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日次ニュース" sheetId="2" state="visible" r:id="rId2"/>
    <sheet xmlns:r="http://schemas.openxmlformats.org/officeDocument/2006/relationships" name="新作リリースログ" sheetId="3" state="visible" r:id="rId3"/>
    <sheet xmlns:r="http://schemas.openxmlformats.org/officeDocument/2006/relationships" name="IP・タイトルウォッチ" sheetId="4" state="visible" r:id="rId4"/>
    <sheet xmlns:r="http://schemas.openxmlformats.org/officeDocument/2006/relationships" name="企業分析（国内）" sheetId="5" state="visible" r:id="rId5"/>
    <sheet xmlns:r="http://schemas.openxmlformats.org/officeDocument/2006/relationships" name="企業分析（海外大手）" sheetId="6" state="visible" r:id="rId6"/>
    <sheet xmlns:r="http://schemas.openxmlformats.org/officeDocument/2006/relationships" name="四半期決算サマリ" sheetId="7" state="visible" r:id="rId7"/>
    <sheet xmlns:r="http://schemas.openxmlformats.org/officeDocument/2006/relationships" name="業界トレンド・技術" sheetId="8" state="visible" r:id="rId8"/>
    <sheet xmlns:r="http://schemas.openxmlformats.org/officeDocument/2006/relationships" name="インディー注目" sheetId="9" state="visible" r:id="rId9"/>
    <sheet xmlns:r="http://schemas.openxmlformats.org/officeDocument/2006/relationships" name="今後起きそうなこと" sheetId="10" state="visible" r:id="rId10"/>
    <sheet xmlns:r="http://schemas.openxmlformats.org/officeDocument/2006/relationships" name="掘り下げ・分析" sheetId="11" state="visible" r:id="rId11"/>
    <sheet xmlns:r="http://schemas.openxmlformats.org/officeDocument/2006/relationships" name="業界マトリクス" sheetId="12" state="visible" r:id="rId12"/>
    <sheet xmlns:r="http://schemas.openxmlformats.org/officeDocument/2006/relationships" name="横断的問い" sheetId="13" state="visible" r:id="rId13"/>
    <sheet xmlns:r="http://schemas.openxmlformats.org/officeDocument/2006/relationships" name="週間ランキング" sheetId="14" state="visible" r:id="rId14"/>
    <sheet xmlns:r="http://schemas.openxmlformats.org/officeDocument/2006/relationships" name="イベントカレンダー" sheetId="15" state="visible" r:id="rId15"/>
    <sheet xmlns:r="http://schemas.openxmlformats.org/officeDocument/2006/relationships" name="ゲームデザイン・トレンド" sheetId="16" state="visible" r:id="rId16"/>
    <sheet xmlns:r="http://schemas.openxmlformats.org/officeDocument/2006/relationships" name="デザイン派生系統" sheetId="17" state="visible" r:id="rId17"/>
    <sheet xmlns:r="http://schemas.openxmlformats.org/officeDocument/2006/relationships" name="【映画】作品ウォッチ" sheetId="18" state="visible" r:id="rId18"/>
    <sheet xmlns:r="http://schemas.openxmlformats.org/officeDocument/2006/relationships" name="【映画】企業・スタジオ" sheetId="19" state="visible" r:id="rId19"/>
    <sheet xmlns:r="http://schemas.openxmlformats.org/officeDocument/2006/relationships" name="【映画】公開・興行" sheetId="20" state="visible" r:id="rId20"/>
    <sheet xmlns:r="http://schemas.openxmlformats.org/officeDocument/2006/relationships" name="【映画】トレンド" sheetId="21" state="visible" r:id="rId21"/>
    <sheet xmlns:r="http://schemas.openxmlformats.org/officeDocument/2006/relationships" name="【アニメ】作品ウォッチ" sheetId="22" state="visible" r:id="rId22"/>
    <sheet xmlns:r="http://schemas.openxmlformats.org/officeDocument/2006/relationships" name="【アニメ】企業・制作" sheetId="23" state="visible" r:id="rId23"/>
    <sheet xmlns:r="http://schemas.openxmlformats.org/officeDocument/2006/relationships" name="【アニメ】放送・配信ログ" sheetId="24" state="visible" r:id="rId24"/>
    <sheet xmlns:r="http://schemas.openxmlformats.org/officeDocument/2006/relationships" name="【アニメ】トレンド" sheetId="25" state="visible" r:id="rId25"/>
    <sheet xmlns:r="http://schemas.openxmlformats.org/officeDocument/2006/relationships" name="【漫画】作品ウォッチ" sheetId="26" state="visible" r:id="rId26"/>
    <sheet xmlns:r="http://schemas.openxmlformats.org/officeDocument/2006/relationships" name="【漫画】出版社・PF" sheetId="27" state="visible" r:id="rId27"/>
    <sheet xmlns:r="http://schemas.openxmlformats.org/officeDocument/2006/relationships" name="【漫画】新刊・話題作" sheetId="28" state="visible" r:id="rId28"/>
    <sheet xmlns:r="http://schemas.openxmlformats.org/officeDocument/2006/relationships" name="【漫画】トレンド" sheetId="29" state="visible" r:id="rId29"/>
    <sheet xmlns:r="http://schemas.openxmlformats.org/officeDocument/2006/relationships" name="【小説】作品ウォッチ" sheetId="30" state="visible" r:id="rId30"/>
    <sheet xmlns:r="http://schemas.openxmlformats.org/officeDocument/2006/relationships" name="【小説】出版社・レーベル" sheetId="31" state="visible" r:id="rId31"/>
    <sheet xmlns:r="http://schemas.openxmlformats.org/officeDocument/2006/relationships" name="【小説】新刊・受賞" sheetId="32" state="visible" r:id="rId32"/>
    <sheet xmlns:r="http://schemas.openxmlformats.org/officeDocument/2006/relationships" name="【小説】トレンド" sheetId="33" state="visible" r:id="rId33"/>
    <sheet xmlns:r="http://schemas.openxmlformats.org/officeDocument/2006/relationships" name="【音楽】アーティストウォッチ" sheetId="34" state="visible" r:id="rId34"/>
    <sheet xmlns:r="http://schemas.openxmlformats.org/officeDocument/2006/relationships" name="【音楽】企業・レーベル" sheetId="35" state="visible" r:id="rId35"/>
    <sheet xmlns:r="http://schemas.openxmlformats.org/officeDocument/2006/relationships" name="【音楽】リリース・チャート" sheetId="36" state="visible" r:id="rId36"/>
    <sheet xmlns:r="http://schemas.openxmlformats.org/officeDocument/2006/relationships" name="【音楽】トレンド" sheetId="37" state="visible" r:id="rId37"/>
    <sheet xmlns:r="http://schemas.openxmlformats.org/officeDocument/2006/relationships" name="メディアミックス追跡" sheetId="38" state="visible" r:id="rId38"/>
  </sheets>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Yu Gothic"/>
      <b val="1"/>
      <color rgb="00FFFFFF"/>
      <sz val="11"/>
    </font>
    <font>
      <name val="Yu Gothic"/>
      <i val="1"/>
      <color rgb="00808080"/>
      <sz val="10"/>
    </font>
    <font>
      <name val="Yu Gothic"/>
      <sz val="10"/>
    </font>
    <font>
      <name val="Yu Gothic"/>
      <b val="1"/>
      <color rgb="001F3864"/>
      <sz val="10"/>
    </font>
    <font>
      <name val="Yu Gothic"/>
      <b val="1"/>
      <color rgb="001F3864"/>
      <sz val="16"/>
    </font>
    <font>
      <name val="Yu Gothic"/>
      <b val="1"/>
      <sz val="10"/>
    </font>
    <font>
      <name val="Yu Gothic"/>
    </font>
    <font>
      <name val="Yu Gothic"/>
      <sz val="11"/>
    </font>
    <font>
      <name val="Yu Gothic"/>
      <b val="1"/>
      <color rgb="00FFFFFF"/>
      <sz val="10"/>
    </font>
    <font>
      <name val="Calibri"/>
      <sz val="11"/>
    </font>
    <font>
      <name val="Yu Gothic"/>
      <b val="1"/>
      <color rgb="00FFFFFF"/>
    </font>
  </fonts>
  <fills count="9">
    <fill>
      <patternFill/>
    </fill>
    <fill>
      <patternFill patternType="gray125"/>
    </fill>
    <fill>
      <patternFill patternType="solid">
        <fgColor rgb="001F3864"/>
      </patternFill>
    </fill>
    <fill>
      <patternFill patternType="solid">
        <fgColor rgb="007B2D26"/>
      </patternFill>
    </fill>
    <fill>
      <patternFill patternType="solid">
        <fgColor rgb="006B2D6B"/>
      </patternFill>
    </fill>
    <fill>
      <patternFill patternType="solid">
        <fgColor rgb="001F5C3D"/>
      </patternFill>
    </fill>
    <fill>
      <patternFill patternType="solid">
        <fgColor rgb="005C4A1F"/>
      </patternFill>
    </fill>
    <fill>
      <patternFill patternType="solid">
        <fgColor rgb="001F4E5C"/>
      </patternFill>
    </fill>
    <fill>
      <patternFill patternType="solid">
        <fgColor rgb="003D3D5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5" fillId="0" borderId="0" pivotButton="0" quotePrefix="0" xfId="0"/>
    <xf numFmtId="0" fontId="4" fillId="0" borderId="0" pivotButton="0" quotePrefix="0" xfId="0"/>
    <xf numFmtId="0" fontId="0" fillId="0" borderId="0" applyAlignment="1" pivotButton="0" quotePrefix="0" xfId="0">
      <alignment vertical="top" wrapText="1"/>
    </xf>
    <xf numFmtId="0" fontId="6" fillId="0" borderId="0" pivotButton="0" quotePrefix="0" xfId="0"/>
    <xf numFmtId="0" fontId="3" fillId="0" borderId="0" applyAlignment="1" pivotButton="0" quotePrefix="0" xfId="0">
      <alignment vertical="top" wrapText="1"/>
    </xf>
    <xf numFmtId="0" fontId="3"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1" applyAlignment="1" pivotButton="0" quotePrefix="0" xfId="0">
      <alignment vertical="top" wrapText="1"/>
    </xf>
    <xf numFmtId="0" fontId="1" fillId="2" borderId="1" applyAlignment="1" pivotButton="0" quotePrefix="0" xfId="0">
      <alignment horizontal="center" vertical="center"/>
    </xf>
    <xf numFmtId="0" fontId="4" fillId="0" borderId="1" applyAlignment="1" pivotButton="0" quotePrefix="0" xfId="0">
      <alignment horizontal="center" vertical="top"/>
    </xf>
    <xf numFmtId="0" fontId="3" fillId="0" borderId="1" applyAlignment="1" pivotButton="0" quotePrefix="0" xfId="0">
      <alignment horizontal="center" vertical="top"/>
    </xf>
    <xf numFmtId="0" fontId="3" fillId="0" borderId="0" applyAlignment="1" pivotButton="0" quotePrefix="0" xfId="0">
      <alignment horizontal="lef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2" borderId="0" applyAlignment="1" pivotButton="0" quotePrefix="0" xfId="0">
      <alignment vertical="top" wrapText="1"/>
    </xf>
    <xf numFmtId="0" fontId="10" fillId="0" borderId="0" applyAlignment="1" pivotButton="0" quotePrefix="0" xfId="0">
      <alignment vertical="top" wrapText="1"/>
    </xf>
    <xf numFmtId="0" fontId="11" fillId="2"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164"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80" customWidth="1" min="2" max="2"/>
  </cols>
  <sheetData>
    <row r="1">
      <c r="A1" s="1" t="inlineStr">
        <is>
          <t>ゲーム業界・時事情報収集テンプレ</t>
        </is>
      </c>
    </row>
    <row r="3">
      <c r="A3" s="2" t="inlineStr">
        <is>
          <t>目的</t>
        </is>
      </c>
      <c r="B3" s="3" t="inlineStr">
        <is>
          <t>ゲーム業界の時事ニュース・企業業績・新作・トレンドを継続的に追跡し、横断的な問いと予測につなげる</t>
        </is>
      </c>
    </row>
    <row r="5">
      <c r="A5" s="2" t="inlineStr">
        <is>
          <t>シート一覧</t>
        </is>
      </c>
    </row>
    <row r="6">
      <c r="A6" s="4" t="inlineStr">
        <is>
          <t>日次ニュース</t>
        </is>
      </c>
      <c r="B6" s="5" t="inlineStr">
        <is>
          <t>毎日のゲーム業界ニュースをログ。自動追記（毎朝7:00）</t>
        </is>
      </c>
    </row>
    <row r="7">
      <c r="A7" s="4" t="inlineStr">
        <is>
          <t>新作リリースログ</t>
        </is>
      </c>
      <c r="B7" s="5" t="inlineStr">
        <is>
          <t>新作タイトルの発売情報・評価・Steam実績。週次更新（毎週金18:00）</t>
        </is>
      </c>
    </row>
    <row r="8">
      <c r="A8" s="4" t="inlineStr">
        <is>
          <t>IP・タイトルウォッチ</t>
        </is>
      </c>
      <c r="B8" s="5" t="inlineStr">
        <is>
          <t>主要IPの動向（初期55本登録済み・追加自由）</t>
        </is>
      </c>
    </row>
    <row r="9">
      <c r="A9" s="4" t="inlineStr">
        <is>
          <t>企業分析（国内）</t>
        </is>
      </c>
      <c r="B9" s="5" t="inlineStr">
        <is>
          <t>国内上場ゲーム企業12社。週次更新（毎週月9:00）</t>
        </is>
      </c>
    </row>
    <row r="10">
      <c r="A10" s="4" t="inlineStr">
        <is>
          <t>企業分析（海外大手）</t>
        </is>
      </c>
      <c r="B10" s="5" t="inlineStr">
        <is>
          <t>海外大手12社。週次更新</t>
        </is>
      </c>
    </row>
    <row r="11">
      <c r="A11" s="4" t="inlineStr">
        <is>
          <t>四半期決算サマリ</t>
        </is>
      </c>
      <c r="B11" s="5" t="inlineStr">
        <is>
          <t>決算シーズン中に自動追記（2/5/8/11月）</t>
        </is>
      </c>
    </row>
    <row r="12">
      <c r="A12" s="4" t="inlineStr">
        <is>
          <t>業界トレンド・技術</t>
        </is>
      </c>
      <c r="B12" s="5" t="inlineStr">
        <is>
          <t>12テーマを初期登録（生成AI・クラウドG・サブスク等）</t>
        </is>
      </c>
    </row>
    <row r="13">
      <c r="A13" s="4" t="inlineStr">
        <is>
          <t>インディー注目</t>
        </is>
      </c>
      <c r="B13" s="5" t="inlineStr">
        <is>
          <t>話題のインディータイトル</t>
        </is>
      </c>
    </row>
    <row r="14">
      <c r="A14" s="4" t="inlineStr">
        <is>
          <t>今後起きそうなこと</t>
        </is>
      </c>
      <c r="B14" s="5" t="inlineStr">
        <is>
          <t>予測 × 確度 × 根拠</t>
        </is>
      </c>
    </row>
    <row r="15">
      <c r="A15" s="4" t="inlineStr">
        <is>
          <t>掘り下げ・分析</t>
        </is>
      </c>
      <c r="B15" s="5" t="inlineStr">
        <is>
          <t>テーマ別深掘り。水曜12:00にネタ蓄積</t>
        </is>
      </c>
    </row>
    <row r="16">
      <c r="A16" s="4" t="inlineStr">
        <is>
          <t>業界マトリクス</t>
        </is>
      </c>
      <c r="B16" s="5" t="inlineStr">
        <is>
          <t>年×月×9カテゴリの俯瞰マトリクス</t>
        </is>
      </c>
    </row>
    <row r="17">
      <c r="A17" s="4" t="inlineStr">
        <is>
          <t>横断的問い</t>
        </is>
      </c>
      <c r="B17" s="5" t="inlineStr">
        <is>
          <t>ゲーム業界から他業界への接続候補</t>
        </is>
      </c>
    </row>
    <row r="19">
      <c r="A19" s="2" t="inlineStr">
        <is>
          <t>スケジュールタスク</t>
        </is>
      </c>
    </row>
    <row r="20">
      <c r="A20" s="4" t="inlineStr">
        <is>
          <t>毎朝 7:00</t>
        </is>
      </c>
      <c r="B20" s="5" t="inlineStr">
        <is>
          <t>ゲーム業界ニュースを10件選定し『日次ニュース』に追記</t>
        </is>
      </c>
    </row>
    <row r="21">
      <c r="A21" s="4" t="inlineStr">
        <is>
          <t>毎週月 9:00</t>
        </is>
      </c>
      <c r="B21" s="5" t="inlineStr">
        <is>
          <t>ウォッチリスト企業の株価・IR・業績変化を『企業分析（国内/海外）』に反映</t>
        </is>
      </c>
    </row>
    <row r="22">
      <c r="A22" s="4" t="inlineStr">
        <is>
          <t>毎週金 18:00</t>
        </is>
      </c>
      <c r="B22" s="5" t="inlineStr">
        <is>
          <t>今週のリリース振り返り + 来週/来月の予定を『新作リリースログ』に追記</t>
        </is>
      </c>
    </row>
    <row r="23">
      <c r="A23" s="4" t="inlineStr">
        <is>
          <t>2/5/8/11月 平日朝</t>
        </is>
      </c>
      <c r="B23" s="5" t="inlineStr">
        <is>
          <t>決算シーズン中、各社決算ハイライトを『四半期決算サマリ』に追記</t>
        </is>
      </c>
    </row>
    <row r="24">
      <c r="A24" s="4" t="inlineStr">
        <is>
          <t>毎週水 12:00</t>
        </is>
      </c>
      <c r="B24" s="5" t="inlineStr">
        <is>
          <t>Xや Steam で話題のゲームデザイン/メカニクスを『掘り下げ・分析』に蓄積</t>
        </is>
      </c>
    </row>
    <row r="26">
      <c r="A26" s="2" t="inlineStr">
        <is>
          <t>作成</t>
        </is>
      </c>
      <c r="B26" s="6" t="inlineStr">
        <is>
          <t>2026-05-27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40" customWidth="1" min="4" max="4"/>
    <col width="40" customWidth="1" min="5" max="5"/>
    <col width="40" customWidth="1" min="6" max="6"/>
    <col width="35" customWidth="1" min="7" max="7"/>
    <col width="28" customWidth="1" min="8" max="8"/>
    <col width="25" customWidth="1" min="9" max="9"/>
    <col width="25" customWidth="1" min="10" max="10"/>
    <col width="18" customWidth="1" min="11" max="11"/>
    <col width="20" customWidth="1" min="12" max="12"/>
  </cols>
  <sheetData>
    <row r="1" ht="28" customHeight="1">
      <c r="A1" s="7" t="inlineStr">
        <is>
          <t>日付</t>
        </is>
      </c>
      <c r="B1" s="7" t="inlineStr">
        <is>
          <t>ジャンル</t>
        </is>
      </c>
      <c r="C1" s="7" t="inlineStr">
        <is>
          <t>見出し</t>
        </is>
      </c>
      <c r="D1" s="7" t="inlineStr">
        <is>
          <t>URL</t>
        </is>
      </c>
      <c r="E1" s="7" t="inlineStr">
        <is>
          <t>背景にある出来事</t>
        </is>
      </c>
      <c r="F1" s="7" t="inlineStr">
        <is>
          <t>サマリ</t>
        </is>
      </c>
      <c r="G1" s="7" t="inlineStr">
        <is>
          <t>重要ポイント</t>
        </is>
      </c>
      <c r="H1" s="7" t="inlineStr">
        <is>
          <t>今後の予測</t>
        </is>
      </c>
      <c r="I1" s="7" t="inlineStr">
        <is>
          <t>勉強しておくべきテーマ</t>
        </is>
      </c>
      <c r="J1" s="7" t="inlineStr">
        <is>
          <t>関連企業</t>
        </is>
      </c>
      <c r="K1" s="7" t="inlineStr">
        <is>
          <t>関連IP/タイトル</t>
        </is>
      </c>
      <c r="L1" s="7" t="inlineStr">
        <is>
          <t>タグ</t>
        </is>
      </c>
      <c r="M1" s="7" t="inlineStr">
        <is>
          <t>備考</t>
        </is>
      </c>
    </row>
    <row r="2">
      <c r="A2" s="8" t="inlineStr">
        <is>
          <t>（例）2026-05-28</t>
        </is>
      </c>
      <c r="B2" s="9" t="inlineStr">
        <is>
          <t>ゲーム</t>
        </is>
      </c>
      <c r="C2" s="8" t="inlineStr">
        <is>
          <t>（例）任天堂、Switch 2の累計販売数を発表 — 初年度XX万台へ</t>
        </is>
      </c>
    </row>
    <row r="3">
      <c r="A3" s="13" t="inlineStr">
        <is>
          <t>2026-05-28</t>
        </is>
      </c>
      <c r="B3" s="9" t="inlineStr">
        <is>
          <t>ゲーム</t>
        </is>
      </c>
      <c r="C3" s="13" t="inlineStr">
        <is>
          <t>『007 First Light』5月27日発売、Metacritic88点で14年ぶりのBondゲーム高評価</t>
        </is>
      </c>
      <c r="D3" s="13" t="inlineStr">
        <is>
          <t>https://www.thefpsreview.com/2026/05/27/007-first-light-is-out-today-and-critics-love-it-io-interactives-best-work-since-hitman/</t>
        </is>
      </c>
      <c r="E3" s="13" t="inlineStr">
        <is>
          <t>Hitmanで知られるIO Interactiveが、Activision版（2010年作）以降14年途絶えていたJames Bondゲームの権利を獲得し、若き26歳のBondを描くオリジンストーリーとして開発。Patrick Gibsonが声と演技を担当。</t>
        </is>
      </c>
      <c r="F3" s="13" t="inlineStr">
        <is>
          <t>PS5/Xbox Series X|S/PC向けに2026年5月27日発売。Metacritic88点（50レビュー）、OpenCritic89点・推奨率97%と高評価。Hitman譲りのシステミックなステルスとUncharted風のシネマティック演出を融合。Switch 2版は夏に延期。</t>
        </is>
      </c>
      <c r="G3" s="13" t="inlineStr">
        <is>
          <t>Metacritic 88点（過去30年のBondゲーム最高評価）
IOI独立スタジオによる初の大型IPライセンス成功例
ステルス+映画的演出のハイブリッドが評価
Switch 2版は2026年Q3に延期</t>
        </is>
      </c>
      <c r="H3" s="13" t="inlineStr">
        <is>
          <t>IOIはHitmanの自社IPに加えBond・007という大型ライセンスを獲得し、シングルプレイヤー大作スタジオとしての地位を確立する見込み。続編・シリーズ化が見込まれる。</t>
        </is>
      </c>
      <c r="I3" s="13" t="inlineStr">
        <is>
          <t>シングルプレイヤー大作の収益構造、IPライセンス戦略</t>
        </is>
      </c>
      <c r="J3" s="13" t="inlineStr">
        <is>
          <t>IO Interactive, MGM, Amazon, Sony, Microsoft</t>
        </is>
      </c>
      <c r="K3" s="13" t="inlineStr">
        <is>
          <t>007 First Light, James Bond, Hitman</t>
        </is>
      </c>
      <c r="L3" s="13" t="inlineStr">
        <is>
          <t>新作,海外</t>
        </is>
      </c>
      <c r="M3" s="13" t="inlineStr">
        <is>
          <t>Switch 2版は2026年Q3予定</t>
        </is>
      </c>
    </row>
    <row r="4">
      <c r="A4" s="13" t="inlineStr">
        <is>
          <t>2026-05-28</t>
        </is>
      </c>
      <c r="B4" s="9" t="inlineStr">
        <is>
          <t>ゲーム</t>
        </is>
      </c>
      <c r="C4" s="13" t="inlineStr">
        <is>
          <t>スクエニ『DRAGON QUEST XII: Beyond Dreams』発表、ドラクエ40周年で開発体制を刷新リスタート</t>
        </is>
      </c>
      <c r="D4" s="13" t="inlineStr">
        <is>
          <t>https://gameinformer.com/2026/05/27/dragon-quest-xiis-development-was-restarted-from-scratch-and-it-has-a-new-name-and</t>
        </is>
      </c>
      <c r="E4" s="13" t="inlineStr">
        <is>
          <t>ドラゴンクエスト40周年（1986年5月27日初代発売）を記念して開催されたDragon Quest Dayで、長期沈黙状態だった『DQXII』の進捗を初公開。元タイトル『The Flames of Fate』から『Beyond Dreams』へ改題し、開発体制を一新して事実上ゼロから再始動した経緯を斎藤プロデューサーが説明。</t>
        </is>
      </c>
      <c r="F4" s="13" t="inlineStr">
        <is>
          <t>「不思議な夢を体験する主人公の冒険」を新コンセプトに据え、故・鳥山明のキャラデザインと故・すぎやまこういちの楽曲を継承。プラットフォーム・発売時期は未発表で「もう少し待ってほしい」と要請。同時に『DQ XI S』のSwitch 2版、『DQモンスターズ4 枯れ木の国のビアンカ・フローラ』も発表。</t>
        </is>
      </c>
      <c r="G4" s="13" t="inlineStr">
        <is>
          <t>シリーズ完全新作の開発リスタート（コンセプト・体制刷新）
タイトル変更（Flames of Fate → Beyond Dreams）
鳥山明・すぎやまこういち遺産の継承
プラットフォーム・発売時期は未定
DQM4、DQXI S（Switch 2版）も同時発表</t>
        </is>
      </c>
      <c r="H4" s="13" t="inlineStr">
        <is>
          <t>本作リリースまで「もう少し」とする一方、開発の長期化リスクは残る。一方でDQM4・DQXI S（Switch 2版）など派生・移植で40周年商戦をつなぐ戦略が見込まれる。</t>
        </is>
      </c>
      <c r="I4" s="13" t="inlineStr">
        <is>
          <t>大型IPの長期開発マネジメント、ナンバリングと派生の収益バランス</t>
        </is>
      </c>
      <c r="J4" s="13" t="inlineStr">
        <is>
          <t>スクウェア・エニックス, ソニー, 任天堂</t>
        </is>
      </c>
      <c r="K4" s="13" t="inlineStr">
        <is>
          <t>ドラゴンクエスト, DQXII Beyond Dreams, DQM4, DQXI S</t>
        </is>
      </c>
      <c r="L4" s="13" t="inlineStr">
        <is>
          <t>新作,国内</t>
        </is>
      </c>
      <c r="M4" s="13" t="inlineStr">
        <is>
          <t>Dragon Quest 40周年企画</t>
        </is>
      </c>
    </row>
    <row r="5">
      <c r="A5" s="13" t="inlineStr">
        <is>
          <t>2026-05-28</t>
        </is>
      </c>
      <c r="B5" s="9" t="inlineStr">
        <is>
          <t>ゲーム</t>
        </is>
      </c>
      <c r="C5" s="13" t="inlineStr">
        <is>
          <t>任天堂、Switch 2の日本国内価格を5月25日付で¥49,980→¥59,980（+20%）に改定</t>
        </is>
      </c>
      <c r="D5" s="13" t="inlineStr">
        <is>
          <t>https://www.nintendo.co.jp/corporate/release/en/2026/260508.html</t>
        </is>
      </c>
      <c r="E5" s="13" t="inlineStr">
        <is>
          <t>AI需要によるメモリ価格高騰、米国の輸入電子機器に対する関税、為替変動を主因として、任天堂が日本市場のSwitch 2本体および周辺機器の希望小売価格を引き上げ。日本市場が世界に先駆けて値上げ実施。</t>
        </is>
      </c>
      <c r="F5" s="13" t="inlineStr">
        <is>
          <t>5月25日から日本国内のSwitch 2本体MSRPが¥49,980から¥59,980（約+20%）に改定。米国・欧州での同種値上げは2026年9月1日を予定。日本ユーザーは世界で最も急激な値上げ幅を負担する形に。</t>
        </is>
      </c>
      <c r="G5" s="13" t="inlineStr">
        <is>
          <t>値上げ幅は日本+20%（世界最高）
米国は$449.99→$499.99、9月1日施行
要因はAI由来のメモリ高騰・関税・為替
旧Switchの一部周辺機器も値上げ</t>
        </is>
      </c>
      <c r="H5" s="13" t="inlineStr">
        <is>
          <t>短期は需要前倒しによる増収、中長期は普及ペース鈍化リスク。ソフト価格の据え置き／引上げ判断、Switch Online料金改定の余地、競合のクラウド／低価格戦略への影響に注目。</t>
        </is>
      </c>
      <c r="I5" s="13" t="inlineStr">
        <is>
          <t>ハードウェア価格戦略、為替・関税が消費財に与える影響</t>
        </is>
      </c>
      <c r="J5" s="13" t="inlineStr">
        <is>
          <t>任天堂, ソニー, マイクロソフト</t>
        </is>
      </c>
      <c r="K5" s="13" t="inlineStr">
        <is>
          <t>Nintendo Switch 2</t>
        </is>
      </c>
      <c r="L5" s="13" t="inlineStr">
        <is>
          <t>業績,国内,規制</t>
        </is>
      </c>
      <c r="M5" s="13" t="inlineStr">
        <is>
          <t>米欧は2026年9月1日に値上げ予定</t>
        </is>
      </c>
    </row>
    <row r="6">
      <c r="A6" s="13" t="inlineStr">
        <is>
          <t>2026-05-28</t>
        </is>
      </c>
      <c r="B6" s="9" t="inlineStr">
        <is>
          <t>ゲーム</t>
        </is>
      </c>
      <c r="C6" s="13" t="inlineStr">
        <is>
          <t>任天堂2026年3月期決算、Switch 2効果で売上+98.6%・営業利益+27.5%の増収増益</t>
        </is>
      </c>
      <c r="D6" s="13" t="inlineStr">
        <is>
          <t>https://www.gamebusiness.jp/article/2026/04/30/26816.html</t>
        </is>
      </c>
      <c r="E6" s="13" t="inlineStr">
        <is>
          <t>2025年6月発売のSwitch 2が通期業績に初めて寄与する決算。Switch 2のローンチ・タイトル群（マリオカート、ゼルダ等）と既存Switchの長期販売効果が重なる構造。5月8日に決算発表。</t>
        </is>
      </c>
      <c r="F6" s="13" t="inlineStr">
        <is>
          <t>売上高2兆3130億円（前期比+98.6%）、営業利益3601億円（同+27.5%）、経常利益5421億円（+45.6%）、当期純利益4240億円（+52.1%）。Switch 2の貢献で過去最高水準の売上を更新する一方、ローンチコスト先行で利益率は売上ほど伸びず。</t>
        </is>
      </c>
      <c r="G6" s="13" t="inlineStr">
        <is>
          <t>売上ほぼ倍増（+98.6%）の歴史的決算
営業利益は+27.5%・利益率は減少
Switch 2初年度販売寄与が主因
5月25日の日本値上げで来期は単価UP想定</t>
        </is>
      </c>
      <c r="H6" s="13" t="inlineStr">
        <is>
          <t>Switch 2の継続的ソフト供給と価格改定後の販売推移が来期業績の鍵。米欧値上げの9月施行を踏まえ、Q2以降のセルスルー数字とパーティ／ファースト勢のラインアップ動向に注目。</t>
        </is>
      </c>
      <c r="I6" s="13" t="inlineStr">
        <is>
          <t>コンソールサイクルの収益貢献カーブ、円安・関税環境下の収益管理</t>
        </is>
      </c>
      <c r="J6" s="13" t="inlineStr">
        <is>
          <t>任天堂, ソニー, バンダイナムコ</t>
        </is>
      </c>
      <c r="K6" s="13" t="inlineStr">
        <is>
          <t>Nintendo Switch 2, マリオ, ゼルダ</t>
        </is>
      </c>
      <c r="L6" s="13" t="inlineStr">
        <is>
          <t>業績,国内</t>
        </is>
      </c>
      <c r="M6" s="13" t="inlineStr">
        <is>
          <t>2026年5月8日決算発表</t>
        </is>
      </c>
    </row>
    <row r="7">
      <c r="A7" s="13" t="inlineStr">
        <is>
          <t>2026-05-28</t>
        </is>
      </c>
      <c r="B7" s="9" t="inlineStr">
        <is>
          <t>ゲーム</t>
        </is>
      </c>
      <c r="C7" s="13" t="inlineStr">
        <is>
          <t>Q1 2026のゲーム業界M&amp;A総額77億ドル、SavvyのMoonton 60億ドル買収が牽引</t>
        </is>
      </c>
      <c r="D7" s="13" t="inlineStr">
        <is>
          <t>https://respawn.outlookindia.com/gaming/gaming-news/games-ma-surges-to-77b-as-console-revenue-climbs</t>
        </is>
      </c>
      <c r="E7" s="13" t="inlineStr">
        <is>
          <t>サウジSavvy Games Group（PIF傘下）がモバイル大手Moontonを60億ドルで買収する案件が、四半期総額を押し上げ。EAの550億ドルTOB（2025年9月発表）に続き、PIFを軸とした大型ゲーム投資が継続。</t>
        </is>
      </c>
      <c r="F7" s="13" t="inlineStr">
        <is>
          <t>2026年Q1のゲームM&amp;Aは52件・総額77億ドル。ScopelyがLoom Gamesを10億ドル、NCSoftがJustPlayの70%を2.02億ドル、MattelがMattel163完全子会社化を1.59億ドルで実施。モバイル領域の再編が中心。</t>
        </is>
      </c>
      <c r="G7" s="13" t="inlineStr">
        <is>
          <t>Q1総額77億ドル・52件
Moonton（Savvy 60億ドル）が最大案件
モバイル中心の再編が継続
PIF/Savvyによる業界集約が加速
EA非公開化との並行進行</t>
        </is>
      </c>
      <c r="H7" s="13" t="inlineStr">
        <is>
          <t>PIF/Savvyを軸にしたグローバル大型再編が今後も継続する見込み。日本企業（バンナム/コナミ/セガ）のIP・スタジオが対象となる可能性、または逆に北米買収を行う動きにも注目。</t>
        </is>
      </c>
      <c r="I7" s="13" t="inlineStr">
        <is>
          <t>メガディール時代のゲーム業界再編構造、PIF/SWFのゲーム投資戦略</t>
        </is>
      </c>
      <c r="J7" s="13" t="inlineStr">
        <is>
          <t>Savvy Games Group, PIF, Moonton, Scopely, NCSoft, Mattel</t>
        </is>
      </c>
      <c r="K7" s="13" t="inlineStr">
        <is>
          <t>Mobile Legends: Bang Bang</t>
        </is>
      </c>
      <c r="L7" s="13" t="inlineStr">
        <is>
          <t>M&amp;A,海外</t>
        </is>
      </c>
      <c r="M7" s="13" t="inlineStr">
        <is>
          <t>EA 550億ドル買収案件と並行</t>
        </is>
      </c>
    </row>
    <row r="8">
      <c r="A8" s="13" t="inlineStr">
        <is>
          <t>2026-05-28</t>
        </is>
      </c>
      <c r="B8" s="9" t="inlineStr">
        <is>
          <t>ゲーム</t>
        </is>
      </c>
      <c r="C8" s="13" t="inlineStr">
        <is>
          <t>NetEase Q1 2026決算、売上RMB306億（+6.1%）・ゲーム部門RMB257億（+6.9%）で安定成長</t>
        </is>
      </c>
      <c r="D8" s="13" t="inlineStr">
        <is>
          <t>https://www.sec.gov/Archives/edgar/data/0001110646/000110465926064764/tm2615053d1_ex99-1.htm</t>
        </is>
      </c>
      <c r="E8" s="13" t="inlineStr">
        <is>
          <t>5月21日にNetEaseがQ1 2026決算を発表。Marvel Rivals等の新規IPの貢献に加え、既存タイトル（Identity V、Knives Out等）の安定収益が継続。中国本土の版号交付の正常化も追い風。</t>
        </is>
      </c>
      <c r="F8" s="13" t="inlineStr">
        <is>
          <t>売上高306億元（約44億ドル、前期比+6.1%）、ゲーム・付随サービス収益257億元（約37億ドル、+6.9%）と二桁成長には届かないものの堅調。前四半期比でもプラス成長を維持し、グローバルゲーム企業として安定した実績を示した。</t>
        </is>
      </c>
      <c r="G8" s="13" t="inlineStr">
        <is>
          <t>売上+6.1%・ゲーム部門+6.9%
Marvel Rivalsの寄与が継続
中国マクロ低迷でも安定収益
版号交付正常化が支援要因
グローバル展開の継続強化</t>
        </is>
      </c>
      <c r="H8" s="13" t="inlineStr">
        <is>
          <t>MMORPGからモバイル・PC・コンソール横断のIP育成へシフト中。Marvel Rivalsを軸にした北米シェア拡大が継続する見込みで、Tencentとのグローバル競争が加速。</t>
        </is>
      </c>
      <c r="I8" s="13" t="inlineStr">
        <is>
          <t>中国ゲーム大手のIP輸出戦略、版号制度下での投資判断</t>
        </is>
      </c>
      <c r="J8" s="13" t="inlineStr">
        <is>
          <t>NetEase, Marvel, Disney, Tencent</t>
        </is>
      </c>
      <c r="K8" s="13" t="inlineStr">
        <is>
          <t>Marvel Rivals, Identity V, Knives Out</t>
        </is>
      </c>
      <c r="L8" s="13" t="inlineStr">
        <is>
          <t>業績,海外</t>
        </is>
      </c>
      <c r="M8" s="13" t="inlineStr">
        <is>
          <t>5月21日発表</t>
        </is>
      </c>
    </row>
    <row r="9">
      <c r="A9" s="13" t="inlineStr">
        <is>
          <t>2026-05-28</t>
        </is>
      </c>
      <c r="B9" s="9" t="inlineStr">
        <is>
          <t>ゲーム</t>
        </is>
      </c>
      <c r="C9" s="13" t="inlineStr">
        <is>
          <t>Take-Two CEO、『GTA6』を2026年11月19日発売と再確認 — 「これ以上の延期なし」</t>
        </is>
      </c>
      <c r="D9" s="13" t="inlineStr">
        <is>
          <t>https://www.theshortcut.com/p/gta-6-release-date-delay-update</t>
        </is>
      </c>
      <c r="E9" s="13" t="inlineStr">
        <is>
          <t>もともと2025年秋発売予定だったGTA6は、Rockstarが2026年5月26日に延期、その後さらに11月19日へと延期。当初計画から約18ヶ月遅延。Take-Twoは次期会計年度の売上82億ドルをGTA6launchで見込む。</t>
        </is>
      </c>
      <c r="F9" s="13" t="inlineStr">
        <is>
          <t>5月のTake-Two決算発表後、CEO Strauss Zelnickが「GTA6は2026年11月19日に必ず発売、これ以上の延期はない」と明言。Rockstarが「最高品質のための限定的な追加時間」を必要としたと説明し、次トレーラー公開時期も示唆。</t>
        </is>
      </c>
      <c r="G9" s="13" t="inlineStr">
        <is>
          <t>発売日2026年11月19日を再確認
これ以上の延期はないと明言
当初予定から約18ヶ月遅延
T2の来期売上見通し82億ドル
PS5/Xbox Series X|S対応（PCは後日）</t>
        </is>
      </c>
      <c r="H9" s="13" t="inlineStr">
        <is>
          <t>11月発売を前提に北米・欧州のホリデー商戦が動く。前後の大型タイトル（Marvel's Wolverine、Forza Horizon 6等）の発売タイミング再調整、コンソール需要の集中、Switch 2版の有無に注目。</t>
        </is>
      </c>
      <c r="I9" s="13" t="inlineStr">
        <is>
          <t>メガフランチャイズのローンチ経済、コンソール販売との相関</t>
        </is>
      </c>
      <c r="J9" s="13" t="inlineStr">
        <is>
          <t>Take-Two Interactive, Rockstar Games, ソニー, マイクロソフト</t>
        </is>
      </c>
      <c r="K9" s="13" t="inlineStr">
        <is>
          <t>Grand Theft Auto VI</t>
        </is>
      </c>
      <c r="L9" s="13" t="inlineStr">
        <is>
          <t>新作,業績,海外</t>
        </is>
      </c>
      <c r="M9" s="13" t="inlineStr">
        <is>
          <t>PCは後日対応想定</t>
        </is>
      </c>
    </row>
    <row r="10">
      <c r="A10" s="13" t="inlineStr">
        <is>
          <t>2026-05-28</t>
        </is>
      </c>
      <c r="B10" s="9" t="inlineStr">
        <is>
          <t>ゲーム</t>
        </is>
      </c>
      <c r="C10" s="13" t="inlineStr">
        <is>
          <t>Behaviour、『Dead by Daylight』10周年でJason Voorhees正式参戦を発表（6月17日実装）</t>
        </is>
      </c>
      <c r="D10" s="13" t="inlineStr">
        <is>
          <t>https://www.dreadcentral.com/gaming/573864/friday-the-13th-icon-jason-voorhees-officially-joins-dead-by-daylight-this-june/</t>
        </is>
      </c>
      <c r="E10" s="13" t="inlineStr">
        <is>
          <t>DBD 10周年配信でJason Voorhees（『13日の金曜日』）のキラー参戦を正式発表。長年ファンが望んでいたコラボがついに実現。法廷係争で停滞していたFriday the 13th IPの利用問題が解決した可能性を示唆。</t>
        </is>
      </c>
      <c r="F10" s="13" t="inlineStr">
        <is>
          <t>5月26日からPTB（Steam版公開テスト）を開始し、6月17日に新チャプター『Dead by Daylight: Jason』を正式リリース。Jasonには「Omnipresent Evil」（瞬間移動・奇襲）と「Improvised Carnage」（投擲攻撃）の2大能力を実装。コスチューム3種も配信。</t>
        </is>
      </c>
      <c r="G10" s="13" t="inlineStr">
        <is>
          <t>10周年記念キラーとしてJason参戦
PTB 5月26日 / 本実装6月17日
Friday the 13th IPライセンスを取得
Omnipresent Evilで瞬間移動・奇襲
DLCコスチューム3種</t>
        </is>
      </c>
      <c r="H10" s="13" t="inlineStr">
        <is>
          <t>ホラーIPコラボDLC路線を強化することでGaaSとしてのDBDの寿命を延伸。Friday the 13thゲームの再展開可能性、他IPのコラボ拡大が見込まれる。</t>
        </is>
      </c>
      <c r="I10" s="13" t="inlineStr">
        <is>
          <t>GaaSとIPコラボの相乗効果、ホラーIPの法務クリアランス</t>
        </is>
      </c>
      <c r="J10" s="13" t="inlineStr">
        <is>
          <t>Behaviour Interactive, Sumo Group, Paramount</t>
        </is>
      </c>
      <c r="K10" s="13" t="inlineStr">
        <is>
          <t>Dead by Daylight, Friday the 13th, Jason Voorhees</t>
        </is>
      </c>
      <c r="L10" s="13" t="inlineStr">
        <is>
          <t>新作,海外</t>
        </is>
      </c>
      <c r="M10" s="13" t="inlineStr">
        <is>
          <t>10周年記念チャプター</t>
        </is>
      </c>
    </row>
    <row r="11">
      <c r="A11" s="13" t="inlineStr">
        <is>
          <t>2026-05-28</t>
        </is>
      </c>
      <c r="B11" s="9" t="inlineStr">
        <is>
          <t>ゲーム</t>
        </is>
      </c>
      <c r="C11" s="13" t="inlineStr">
        <is>
          <t>EVO Japan 2026閉幕、『スト6』ヤマグチ・『鉄拳8』iKARiが新王者、『2XKO』も初開催</t>
        </is>
      </c>
      <c r="D11" s="13" t="inlineStr">
        <is>
          <t>https://esports-world.jp/report/61158</t>
        </is>
      </c>
      <c r="E11" s="13" t="inlineStr">
        <is>
          <t>国内最大級の格闘ゲーム大会EVO Japan 2026が5月1-3日に東京ビッグサイトで開催。Riot Gamesの新作『2XKO』が初の公式競技種目として登場し、北米Hikariが優勝。日本のFGCシーンの国際的注目度が継続。</t>
        </is>
      </c>
      <c r="F11" s="13" t="inlineStr">
        <is>
          <t>『ストリートファイター6』はヤマグチ、『鉄拳8』はiKARiがGFを制し新王者に。『北斗の拳』『2XKO』など多彩なタイトルでドラマが生まれ、国内外プレイヤー・ファンを動員。Riot Games『2XKO』のEVO Japanデビューが特に注目を集めた。</t>
        </is>
      </c>
      <c r="G11" s="13" t="inlineStr">
        <is>
          <t>『スト6』ヤマグチ優勝、『鉄拳8』iKARi優勝
『2XKO』初の公式競技種目化
北米Hikariが2XKO優勝
3日間で東京ビッグサイトに集客
格闘ゲーム国際大会の継続</t>
        </is>
      </c>
      <c r="H11" s="13" t="inlineStr">
        <is>
          <t>Riot『2XKO』の正式リリース時期・E-sports経済圏拡大、ストリーマー文化と既存FGCの融合、JeSU/CESAによる賞金規制議論の動向に注目。</t>
        </is>
      </c>
      <c r="I11" s="13" t="inlineStr">
        <is>
          <t>格闘ゲームeスポーツの経済構造、Riotの新規参入インパクト</t>
        </is>
      </c>
      <c r="J11" s="13" t="inlineStr">
        <is>
          <t>Capcom, Bandai Namco, Riot Games, セガ, KONAMI</t>
        </is>
      </c>
      <c r="K11" s="13" t="inlineStr">
        <is>
          <t>Street Fighter 6, Tekken 8, 2XKO, 北斗の拳</t>
        </is>
      </c>
      <c r="L11" s="13" t="inlineStr">
        <is>
          <t>eスポーツ,国内</t>
        </is>
      </c>
      <c r="M11" s="13" t="inlineStr">
        <is>
          <t>5月1-3日、東京ビッグサイト</t>
        </is>
      </c>
    </row>
    <row r="12">
      <c r="A12" s="13" t="inlineStr">
        <is>
          <t>2026-05-28</t>
        </is>
      </c>
      <c r="B12" s="9" t="inlineStr">
        <is>
          <t>ゲーム</t>
        </is>
      </c>
      <c r="C12" s="13" t="inlineStr">
        <is>
          <t>Morgan Stanley：AI活用でゲーム業界は220億ドルの利益機会、開発期間短縮と費用削減を予測</t>
        </is>
      </c>
      <c r="D12" s="13" t="inlineStr">
        <is>
          <t>https://www.morganstanley.com/insights/articles/ai-gaming-22-billion-industry-earning-potential-2026</t>
        </is>
      </c>
      <c r="E12" s="13" t="inlineStr">
        <is>
          <t>Morgan Stanley Researchが、生成AI・AIエージェントがゲーム制作に与える経済効果について新たなレポートを公表。AAA制作費の高騰と工期長期化（GTA6が約18ヶ月延期した事象に象徴される）を背景に、AIによる生産性向上が中核論点に。</t>
        </is>
      </c>
      <c r="F12" s="13" t="inlineStr">
        <is>
          <t>AI活用により、業界全体で約220億ドルの追加利益機会が生まれると試算。スクリプトベースのパスファインディングから深層学習による動的・パーソナライズドな環境生成へ。GDC 2026でもAIエージェントによる「次世代エージェンティック・ゲーム」が大きなテーマに。</t>
        </is>
      </c>
      <c r="G12" s="13" t="inlineStr">
        <is>
          <t>AI効果220億ドルの利益機会試算
開発工期と制作費の同時削減
NPC・レベルデザインの自動生成
AIエージェント主導ゲームの台頭
GDC 2026の主要テーマに</t>
        </is>
      </c>
      <c r="H12" s="13" t="inlineStr">
        <is>
          <t>ファースト・サードパーティ各社のAIパイプライン整備、AI生成コンテンツの著作権・労組対応、AIモデル提供者（NVIDIA、Google、Microsoft）とゲーム会社の連携深化に注目。</t>
        </is>
      </c>
      <c r="I12" s="13" t="inlineStr">
        <is>
          <t>ゲーム開発におけるAI活用、生成AIと著作権・労務問題</t>
        </is>
      </c>
      <c r="J12" s="13" t="inlineStr">
        <is>
          <t>Morgan Stanley, NVIDIA, Google, Microsoft, ソニー, Embracer, EA</t>
        </is>
      </c>
      <c r="K12" s="13" t="inlineStr">
        <is>
          <t>（業界全般）</t>
        </is>
      </c>
      <c r="L12" s="13" t="inlineStr">
        <is>
          <t>技術,海外</t>
        </is>
      </c>
      <c r="M12" s="13" t="inlineStr">
        <is>
          <t>AAA制作費高騰への解</t>
        </is>
      </c>
    </row>
    <row r="13">
      <c r="A13" s="13" t="inlineStr">
        <is>
          <t>2026-05-29</t>
        </is>
      </c>
      <c r="B13" s="9" t="inlineStr">
        <is>
          <t>ゲーム</t>
        </is>
      </c>
      <c r="C13" s="13" t="inlineStr">
        <is>
          <t>Valve、Steam Deck OLED価格を$649→$949（+46%）に大幅引き上げ、メモリ高騰・物流逼迫が背景</t>
        </is>
      </c>
      <c r="D13" s="13" t="inlineStr">
        <is>
          <t>https://www.gamedeveloper.com/business/valve-raises-steam-deck-oled-prices-by-over-200</t>
        </is>
      </c>
      <c r="E13" s="13" t="inlineStr">
        <is>
          <t>メモリ・ストレージ価格の世界的高騰と、ホルムズ海峡情勢に絡む物流逼迫を背景に、Valveが携帯ゲーミングPC「Steam Deck OLED」の値上げを断行。任天堂Switch 2やソニーPS5/PS5 Proも直前に値上げに動いており、ゲームハード価格上昇の流れが鮮明化した。</t>
        </is>
      </c>
      <c r="F13" s="13" t="inlineStr">
        <is>
          <t>Valveは5月28日、Steam Deck OLED 512GBを$549→$789、1TBを$649→$949へ改定。北米・カナダ・欧州・豪・英でも同時に引き上げ、再販開始直後に両モデルが即完売。「新型ではなく価格改定のみ」と明言。AAA向けPCゲーミング市場のエントリー価格に直接影響する。</t>
        </is>
      </c>
      <c r="G13" s="13" t="inlineStr">
        <is>
          <t>OLED 512GB: $549→$789（+44%）
OLED 1TB: $649→$949（+46%）
メモリ・ストレージ価格高騰が直接要因
物流逼迫（ホルムズ海峡情勢）にも言及
再販直後に両モデル完売</t>
        </is>
      </c>
      <c r="H13" s="13" t="inlineStr">
        <is>
          <t>Switch 2・PS5・Steam Deckいずれも値上げで、2026年は「ハード値上げ＝据置キャリア利益確保」のパターンが定着する可能性。任天堂のSwitch 2需要は値上げ前駆け込みで上振れ余地、ValveはSteam OSの他社採用拡大で“ハード値上げ＋ソフト売上拡大”モデルへ。</t>
        </is>
      </c>
      <c r="I13" s="13" t="inlineStr">
        <is>
          <t>メモリ・半導体相場とゲームハード原価の関係</t>
        </is>
      </c>
      <c r="J13" s="13" t="inlineStr">
        <is>
          <t>Valve, Nintendo, Sony, Samsung, Micron</t>
        </is>
      </c>
      <c r="K13" s="13" t="inlineStr">
        <is>
          <t>Steam Deck, Steam Deck OLED</t>
        </is>
      </c>
      <c r="L13" s="13" t="inlineStr">
        <is>
          <t>業績,技術,海外</t>
        </is>
      </c>
      <c r="M13" s="13" t="inlineStr">
        <is>
          <t>5/28付値上げ</t>
        </is>
      </c>
    </row>
    <row r="14">
      <c r="A14" s="13" t="inlineStr">
        <is>
          <t>2026-05-29</t>
        </is>
      </c>
      <c r="B14" s="9" t="inlineStr">
        <is>
          <t>ゲーム</t>
        </is>
      </c>
      <c r="C14" s="13" t="inlineStr">
        <is>
          <t>Embracer、Fellowship Entertainmentをスピンオフ – LotR・Tomb Raider・Metro等を分離し2027年Nasdaq上場へ</t>
        </is>
      </c>
      <c r="D14" s="13" t="inlineStr">
        <is>
          <t>https://variety.com/2026/biz/global/embracer-fellowship-entertainment-nasdaq-sweden-1236754638/</t>
        </is>
      </c>
      <c r="E14" s="13" t="inlineStr">
        <is>
          <t>Embracer Groupは買収を繰り返したコングロマリット路線が業績悪化と評価ディスカウントを招き、2023年以降のリストラとAsmodee分社（Coffee Stain）に続く第3の構造改革として、IPホールディング機能を持つ新会社「Fellowship Entertainment」のスピンオフを発表した。</t>
        </is>
      </c>
      <c r="F14" s="13" t="inlineStr">
        <is>
          <t>5月20日、取締役会がFellowship Entertainmentの分割を承認。Lord of the Rings、Tomb Raider、Dead Island、Metro、Kingdom Come Deliverance等のIPを集約し、4A Games、Crystal Dynamics、Eidos-Montréal、Warhorse、Middle-earth Enterprises等のスタジオを抱える「IP志向」企業として2027年にNasdaq Stockholm上場予定。CEOはPhil Rogers氏。</t>
        </is>
      </c>
      <c r="G14" s="13" t="inlineStr">
        <is>
          <t>Lord of the Rings IPがFellowship側へ
Tomb Raider・Metro等の主要IPも分離
2027年Nasdaq Stockholm上場予定
既存Embracerはモバイル・PC/家庭用・物販に集中
現EmbracerのCEO Phil Rogersが新社CEOへ</t>
        </is>
      </c>
      <c r="H14" s="13" t="inlineStr">
        <is>
          <t>EAの$55B買収やTake-Twoの拡大に対抗するため、Fellowship単体でLotR/Tomb Raider映像化・ライセンス収益を最大化する戦略が見える。一方で残るEmbracerは“縮小均衡型”の選択を強いられ、AAA中心の業界再編が加速する。</t>
        </is>
      </c>
      <c r="I14" s="13" t="inlineStr">
        <is>
          <t>IPホールディング型ゲーム企業のバリュエーション</t>
        </is>
      </c>
      <c r="J14" s="13" t="inlineStr">
        <is>
          <t>Embracer Group, Fellowship Entertainment, Crystal Dynamics, Eidos-Montréal, Warhorse Studios, 4A Games</t>
        </is>
      </c>
      <c r="K14" s="13" t="inlineStr">
        <is>
          <t>Lord of the Rings, Tomb Raider, Dead Island, Metro, Kingdom Come Deliverance, Darksiders, Remnant</t>
        </is>
      </c>
      <c r="L14" s="13" t="inlineStr">
        <is>
          <t>M&amp;A,海外</t>
        </is>
      </c>
      <c r="M14" s="13" t="inlineStr">
        <is>
          <t>5/20発表</t>
        </is>
      </c>
    </row>
    <row r="15">
      <c r="A15" s="13" t="inlineStr">
        <is>
          <t>2026-05-29</t>
        </is>
      </c>
      <c r="B15" s="9" t="inlineStr">
        <is>
          <t>ゲーム</t>
        </is>
      </c>
      <c r="C15" s="13" t="inlineStr">
        <is>
          <t>Bungie、『Destiny 2』のライブ運営を6/9『Monument of Triumph』で終了、9年に幕</t>
        </is>
      </c>
      <c r="D15" s="13" t="inlineStr">
        <is>
          <t>https://www.bungie.net/7/en/News/Article/d2_may_21_2026</t>
        </is>
      </c>
      <c r="E15" s="13" t="inlineStr">
        <is>
          <t>Sony傘下のBungieは長期運営型FPS『Destiny 2』のサービス縮小と新IP転換を進めており、5月にSonyがBungie関連で$5.65億の減損を計上した直後に、本タイトルの開発終了が公式アナウンスされた。GaaS（運営型ゲーム）の長期収益化の難しさを象徴する出来事。</t>
        </is>
      </c>
      <c r="F15" s="13" t="inlineStr">
        <is>
          <t>5月21日、Bungieは『Destiny 2』のラストアップデート『Monument of Triumph』を6月9日にリリースし、新規シーズン・拡張の追加を終了すると発表。Directorインターフェース復活、Sparrow Racing League恒久化、Pantheon活動の常設化など、プレイヤー資産を“凍結保存”する設計に。サーバは継続稼働。</t>
        </is>
      </c>
      <c r="G15" s="13" t="inlineStr">
        <is>
          <t>6/9『Monument of Triumph』が最後の大型更新
Director UI復活・SRL/Pantheon恒久化
新シーズン・拡張は今後追加されず
サーバ稼働は継続（プレイ可能）
Destiny 3はグリーンライト前で停滞</t>
        </is>
      </c>
      <c r="H15" s="13" t="inlineStr">
        <is>
          <t>BungieはSony傘下で『Marathon』など新IPに資源集約。GaaSの“EOS（サービス終了）戦略”として、Destiny 2は今後の長期GaaS設計のベンチマークに。BungieのリストラとDestiny 3不確定はSonyのファーストパーティ戦略の見直しを迫る。</t>
        </is>
      </c>
      <c r="I15" s="13" t="inlineStr">
        <is>
          <t>GaaSのライフサイクル設計とEOS戦略</t>
        </is>
      </c>
      <c r="J15" s="13" t="inlineStr">
        <is>
          <t>Bungie, Sony Interactive Entertainment</t>
        </is>
      </c>
      <c r="K15" s="13" t="inlineStr">
        <is>
          <t>Destiny 2, Destiny 3, Marathon</t>
        </is>
      </c>
      <c r="L15" s="13" t="inlineStr">
        <is>
          <t>業績,海外</t>
        </is>
      </c>
      <c r="M15" s="13" t="inlineStr">
        <is>
          <t>5/21発表、6/9実装</t>
        </is>
      </c>
    </row>
    <row r="16">
      <c r="A16" s="13" t="inlineStr">
        <is>
          <t>2026-05-29</t>
        </is>
      </c>
      <c r="B16" s="9" t="inlineStr">
        <is>
          <t>ゲーム</t>
        </is>
      </c>
      <c r="C16" s="13" t="inlineStr">
        <is>
          <t>任天堂、マイニンテンドーストアのSwitch 2購入条件「50時間プレイ」を撤廃、5/25値上げと同時に</t>
        </is>
      </c>
      <c r="D16" s="13" t="inlineStr">
        <is>
          <t>https://news.denfaminicogamer.jp/news/2605252p</t>
        </is>
      </c>
      <c r="E16" s="13" t="inlineStr">
        <is>
          <t>任天堂は5月25日、Nintendo Switch 2を¥49,980→¥59,980に値上げした。これに合わせて、これまでマイニンテンドーストアでの直販購入に課していた「Switch本体での累計プレイ時間50時間以上」「Nintendo Switch Online加入」等の条件を撤廃。値上げによる需要鈍化を見越した販売条件緩和とみられる。</t>
        </is>
      </c>
      <c r="F16" s="13" t="inlineStr">
        <is>
          <t>値上げ実施と同日の5月25日付で、マイニンテンドーストア直販の購入条件を見直し。これまで転売対策として課していたプレイ時間・サブスク条件を実質撤廃し、より広い層が直販で購入できる体制に転換。同社決算では2027年3月期Switch 2出荷を1,650万台と想定。</t>
        </is>
      </c>
      <c r="G16" s="13" t="inlineStr">
        <is>
          <t>5/25付で購入条件を緩和
「プレイ時間50時間以上」が条件から消える
値上げに伴う初期需要鈍化への対応
転売対策から販売拡大優先へシフト
2027年3月期Switch 2出荷想定1,650万台</t>
        </is>
      </c>
      <c r="H16" s="13" t="inlineStr">
        <is>
          <t>値上げによる短期需要減を、直販条件緩和でカバーする戦略。並行輸入や転売価格との競合再燃の可能性。任天堂直販シェア拡大は中古市場・量販店との関係見直しを誘発する可能性がある。</t>
        </is>
      </c>
      <c r="I16" s="13" t="inlineStr">
        <is>
          <t>ハード値上げ局面での販売チャネル戦略</t>
        </is>
      </c>
      <c r="J16" s="13" t="inlineStr">
        <is>
          <t>任天堂</t>
        </is>
      </c>
      <c r="K16" s="13" t="inlineStr">
        <is>
          <t>Nintendo Switch 2</t>
        </is>
      </c>
      <c r="L16" s="13" t="inlineStr">
        <is>
          <t>業績,国内</t>
        </is>
      </c>
      <c r="M16" s="13" t="inlineStr">
        <is>
          <t>5/25付</t>
        </is>
      </c>
    </row>
    <row r="17">
      <c r="A17" s="13" t="inlineStr">
        <is>
          <t>2026-05-29</t>
        </is>
      </c>
      <c r="B17" s="9" t="inlineStr">
        <is>
          <t>ゲーム</t>
        </is>
      </c>
      <c r="C17" s="13" t="inlineStr">
        <is>
          <t>Global Game Jam、Endless財団と最大$2,500のマイクログラント新制度を始動、インディー支援強化</t>
        </is>
      </c>
      <c r="D17" s="13" t="inlineStr">
        <is>
          <t>https://www.gamedeveloper.com/business/global-game-jam-launches-micro-grant-program-to-support-indies-and-emerging-talent</t>
        </is>
      </c>
      <c r="E17" s="13" t="inlineStr">
        <is>
          <t>AAA市場の制作費高騰と各社のレイオフ加速で、インディー・新人クリエイターの参入機会が縮小傾向にある中、Global Game Jam（GGJ）がEndless財団と共同で支援プログラムを開始。「Small Projects, Big Impact」を掲げる。</t>
        </is>
      </c>
      <c r="F17" s="13" t="inlineStr">
        <is>
          <t>「GGJ Micro-Missions」として、インディースタジオに最大$2,500のマイクログラントを提供し、18歳以上の新人クリエイターに有償のマイクロプロジェクトを発注する制度。アート（小規模アセット）、サウンド（SE/BGM）、QAテストの3カテゴリ。年間1,500〜2,000件のプロジェクトを目指す。</t>
        </is>
      </c>
      <c r="G17" s="13" t="inlineStr">
        <is>
          <t>最大$2,500のマイクログラント
アート・サウンド・QAの3カテゴリ
初年度1,500〜2,000プロジェクトを想定
25スタジオ・500名超の参加を見込む
GGJ × Endless Foundationの新パイロット</t>
        </is>
      </c>
      <c r="H17" s="13" t="inlineStr">
        <is>
          <t>AAAレイオフ流出人材のインディー受け皿としての機能、ポートフォリオ形成・小規模ジョブの市場化が進む可能性。同種のマイクロタスク発注プラットフォーム（Unity Asset Store、Itch.io等）との競合・補完関係に注目。</t>
        </is>
      </c>
      <c r="I17" s="13" t="inlineStr">
        <is>
          <t>インディー資金調達とマイクロタスク経済</t>
        </is>
      </c>
      <c r="J17" s="13" t="inlineStr">
        <is>
          <t>Global Game Jam, Endless Foundation</t>
        </is>
      </c>
      <c r="K17" s="13" t="inlineStr">
        <is>
          <t>（業界全般）</t>
        </is>
      </c>
      <c r="L17" s="13" t="inlineStr">
        <is>
          <t>インディー,海外</t>
        </is>
      </c>
      <c r="M17" s="13" t="inlineStr">
        <is>
          <t>パイロット制度</t>
        </is>
      </c>
    </row>
    <row r="18">
      <c r="A18" s="13" t="inlineStr">
        <is>
          <t>2026-05-29</t>
        </is>
      </c>
      <c r="B18" s="9" t="inlineStr">
        <is>
          <t>ゲーム</t>
        </is>
      </c>
      <c r="C18" s="13" t="inlineStr">
        <is>
          <t>ソニーG、2026年3月期にBungie関連で5.65億ドルの減損計上、2024年来の合計は7.65億ドル</t>
        </is>
      </c>
      <c r="D18" s="13" t="inlineStr">
        <is>
          <t>https://www.gamespot.com/articles/sony-writes-off-another-565-million-impairment-loss-against-bungie/1100-6539855/</t>
        </is>
      </c>
      <c r="E18" s="13" t="inlineStr">
        <is>
          <t>ソニーG（SIE）は2022年に約36億ドルでBungieを買収したが、買収後のレイオフ繰り返しと『Marathon』ローンチ遅延、『Destiny 2』運営縮小により、のれん・無形資産の評価減を再度迫られた。GaaSへのSIE投資の見直しが本格化。</t>
        </is>
      </c>
      <c r="F18" s="13" t="inlineStr">
        <is>
          <t>ソニーは2026年3月期決算（5/8発表）で、Bungie関連資産について5.65億ドル（約840億円）の追加減損を計上。2025年11月の2.00億ドルと合わせ累計7.65億ドル。同時期にBungieは『Destiny 2』の継続的アップデート終了を発表しており、評価減と事業縮小がリンクした形。</t>
        </is>
      </c>
      <c r="G18" s="13" t="inlineStr">
        <is>
          <t>5月決算でBungie関連 $5.65億の減損
2024年来の累計減損は$7.65億
Destiny 2運営終了との連動
Marathon発売延期がさらに影響懸念
SIEのGaaS投資見直しが鮮明化</t>
        </is>
      </c>
      <c r="H18" s="13" t="inlineStr">
        <is>
          <t>SIEは『Marathon』成否がBungie存続の試金石に。ファーストパーティGaaSの「内製拡張」より「外部スタジオ連携」へシフトする可能性。任天堂・Microsoftとの差別化として、シングルプレイ大作回帰が再評価される展開も。</t>
        </is>
      </c>
      <c r="I18" s="13" t="inlineStr">
        <is>
          <t>ゲーム会社買収後の減損リスクと統合論</t>
        </is>
      </c>
      <c r="J18" s="13" t="inlineStr">
        <is>
          <t>Sony Group, Sony Interactive Entertainment, Bungie</t>
        </is>
      </c>
      <c r="K18" s="13" t="inlineStr">
        <is>
          <t>Destiny 2, Marathon</t>
        </is>
      </c>
      <c r="L18" s="13" t="inlineStr">
        <is>
          <t>業績,海外</t>
        </is>
      </c>
      <c r="M18" s="13" t="inlineStr">
        <is>
          <t>Bungie資産</t>
        </is>
      </c>
    </row>
    <row r="19">
      <c r="A19" s="13" t="inlineStr">
        <is>
          <t>2026-05-29</t>
        </is>
      </c>
      <c r="B19" s="9" t="inlineStr">
        <is>
          <t>ゲーム</t>
        </is>
      </c>
      <c r="C19" s="13" t="inlineStr">
        <is>
          <t>サイバーエージェント中間決算、ゲーム事業営業益+106% 『ウマ娘』英語版で海外売上3.6倍に</t>
        </is>
      </c>
      <c r="D19" s="13" t="inlineStr">
        <is>
          <t>https://gamebiz.jp/news/425828</t>
        </is>
      </c>
      <c r="E19" s="13" t="inlineStr">
        <is>
          <t>サイバーエージェント子会社Cygamesが2025年に米欧向け『Umamusume Pretty Derby』英語版をリリースし、グローバル展開が国内ブランドの新たな成長ドライバとなった。25/26年期はCyberAgentグループ全体の業績を押し上げる構図に。</t>
        </is>
      </c>
      <c r="F19" s="13" t="inlineStr">
        <is>
          <t>5月発表の2026年9月期1H決算で、ゲーム事業売上高は前年同期比+47.4%の1,322億円、営業利益は+106.3%の386億円。『ウマ娘』英語版の大ヒットで海外売上が3.6倍の272億円に拡大。新作『Project Awakening（仮）』『グラブル新作』等にも期待。</t>
        </is>
      </c>
      <c r="G19" s="13" t="inlineStr">
        <is>
          <t>ゲーム事業売上+47.4%、営業益+106.3%
海外売上が前年同期比3.6倍に
『ウマ娘』英語版がドライバ
下期も新作投入で成長期待
Cygamesからの配当400億円も予定</t>
        </is>
      </c>
      <c r="H19" s="13" t="inlineStr">
        <is>
          <t>国内アイドル/競馬ゲームジャンルのグローバル化成功事例として、他社も追随。中国ByteDance（Hypergryph）、NetEaseのグローバル展開と競合が激化。Cygamesの利益体質強化はCAホールディングス全体の配当原資にも貢献。</t>
        </is>
      </c>
      <c r="I19" s="13" t="inlineStr">
        <is>
          <t>ハイカジュアル⇔国内尖りIPのグローバル戦略</t>
        </is>
      </c>
      <c r="J19" s="13" t="inlineStr">
        <is>
          <t>サイバーエージェント, Cygames, KLab</t>
        </is>
      </c>
      <c r="K19" s="13" t="inlineStr">
        <is>
          <t>ウマ娘プリティーダービー, グランブルーファンタジー</t>
        </is>
      </c>
      <c r="L19" s="13" t="inlineStr">
        <is>
          <t>業績,国内</t>
        </is>
      </c>
      <c r="M19" s="13" t="inlineStr">
        <is>
          <t>1H決算</t>
        </is>
      </c>
    </row>
    <row r="20">
      <c r="A20" s="13" t="inlineStr">
        <is>
          <t>2026-05-29</t>
        </is>
      </c>
      <c r="B20" s="9" t="inlineStr">
        <is>
          <t>ゲーム</t>
        </is>
      </c>
      <c r="C20" s="13" t="inlineStr">
        <is>
          <t>アクアプラス『うたわれるもの 白への道標』5/28発売、シリーズ完結作で20年プロジェクトに幕</t>
        </is>
      </c>
      <c r="D20" s="13" t="inlineStr">
        <is>
          <t>https://www.famitsu.com/article/202605/74473</t>
        </is>
      </c>
      <c r="E20" s="13" t="inlineStr">
        <is>
          <t>アクアプラスの長寿RPGシリーズ『うたわれるもの』は2002年初代発売以来、PCゲーム→家庭用→アニメ・舞台と展開を続けた看板IP。シリーズ完結作と位置付けられる新作リリースで、20年余のIPライフサイクルに一区切り。</t>
        </is>
      </c>
      <c r="F20" s="13" t="inlineStr">
        <is>
          <t>5月28日、PS5/PS4/Switch/PC向けに『うたわれるもの 白への道標』を発売。シリーズ完結編にして「プロジェクトの最終作」と位置付けられ、これまでの3部作の物語を結ぶ。SRPG＋アドベンチャー形式を踏襲。Steam同日配信。</t>
        </is>
      </c>
      <c r="G20" s="13" t="inlineStr">
        <is>
          <t>シリーズ完結編にして最終作
5/28、マルチプラットフォーム発売
20年余のシリーズプロジェクトに区切り
アニメ・舞台展開も総決算
SRPG＋ADVのハイブリッド形式</t>
        </is>
      </c>
      <c r="H20" s="13" t="inlineStr">
        <is>
          <t>アクアプラスは『うたわれるもの』後の次期看板IP育成が課題に。完結という形でIP価値を確定させ、リマスター・サブスク配信・キャラクターグッズ等の二次収益化に注力する可能性。</t>
        </is>
      </c>
      <c r="I20" s="13" t="inlineStr">
        <is>
          <t>国内中堅メーカーの長期IP運用と完結戦略</t>
        </is>
      </c>
      <c r="J20" s="13" t="inlineStr">
        <is>
          <t>アクアプラス, Aquaplus</t>
        </is>
      </c>
      <c r="K20" s="13" t="inlineStr">
        <is>
          <t>うたわれるもの 白への道標, うたわれるもの</t>
        </is>
      </c>
      <c r="L20" s="13" t="inlineStr">
        <is>
          <t>新作,国内</t>
        </is>
      </c>
      <c r="M20" s="13" t="inlineStr">
        <is>
          <t>シリーズ完結作</t>
        </is>
      </c>
    </row>
    <row r="21">
      <c r="A21" s="13" t="inlineStr">
        <is>
          <t>2026-05-29</t>
        </is>
      </c>
      <c r="B21" s="9" t="inlineStr">
        <is>
          <t>ゲーム</t>
        </is>
      </c>
      <c r="C21" s="13" t="inlineStr">
        <is>
          <t>バンダイナムコ、「ガンダム50周年プロジェクト」始動を発表、IP横断で大型企画を順次展開へ</t>
        </is>
      </c>
      <c r="D21" s="13" t="inlineStr">
        <is>
          <t>https://www.bandainamco.co.jp/releases/index.html</t>
        </is>
      </c>
      <c r="E21" s="13" t="inlineStr">
        <is>
          <t>2029年に放送開始50周年を迎える『機動戦士ガンダム』は、バンダイナムコグループのIP別売上トップ級。模型（ガンプラ）、家庭用ゲーム、モバイル、映像、アパレル等の多角展開を統合的に強化するため、節目イヤーへの長期マーケティング計画を明確化。</t>
        </is>
      </c>
      <c r="F21" s="13" t="inlineStr">
        <is>
          <t>5月15日、バンダイナムコグループは「ガンダム50周年プロジェクト」始動を発表。2026年から2029年まで複数年にわたり、ゲーム新作・映像・イベント・ガンプラ等の記念企画を連続展開。グループの中期経営計画とも連動し、IP単独の売上1兆円突破を視野。</t>
        </is>
      </c>
      <c r="G21" s="13" t="inlineStr">
        <is>
          <t>2029年50周年に向けた複数年プロジェクト
2026年からゲーム・映像・イベントを順次
ガンプラ・アパレル・コラボも含む多角展開
IP単独で売上1兆円規模を視野
グループ中期経営計画と連動</t>
        </is>
      </c>
      <c r="H21" s="13" t="inlineStr">
        <is>
          <t>ガンダム単一IPでの売上構成比上昇はバンダイナムコの収益安定化に貢献する一方、他IPの育成停滞リスクも。海外Z世代へのリーチ拡大（HBO実写・新作モバイル等）が鍵。</t>
        </is>
      </c>
      <c r="I21" s="13" t="inlineStr">
        <is>
          <t>IP単体のメガフランチャイズ化と長期IRストーリー</t>
        </is>
      </c>
      <c r="J21" s="13" t="inlineStr">
        <is>
          <t>バンダイナムコホールディングス, BANDAI SPIRITS, サンライズ</t>
        </is>
      </c>
      <c r="K21" s="13" t="inlineStr">
        <is>
          <t>機動戦士ガンダム, ガンプラ</t>
        </is>
      </c>
      <c r="L21" s="13" t="inlineStr">
        <is>
          <t>新作,国内</t>
        </is>
      </c>
      <c r="M21" s="13" t="inlineStr">
        <is>
          <t>2029年50周年起点</t>
        </is>
      </c>
    </row>
    <row r="22">
      <c r="A22" s="13" t="inlineStr">
        <is>
          <t>2026-05-29</t>
        </is>
      </c>
      <c r="B22" s="9" t="inlineStr">
        <is>
          <t>ゲーム</t>
        </is>
      </c>
      <c r="C22" s="13" t="inlineStr">
        <is>
          <t>Kuro Games『鳴潮』×ZOZOTOWN、コラボコレクション受注を5/29 12:00開始、ゲームIP×ファッションEC連携</t>
        </is>
      </c>
      <c r="D22" s="13" t="inlineStr">
        <is>
          <t>https://www.4gamer.net/games/634/G063420/20260526020/</t>
        </is>
      </c>
      <c r="E22" s="13" t="inlineStr">
        <is>
          <t>中国Kuro Games運営のオープンワールドRPG『鳴潮（Wuthering Waves）』は日本国内で安定的にトップセラー層に位置するモバイル/PCタイトル。ファッションEC大手ZOZOTOWNと組み、ゲームファッション化の流れを国内で具体化する事例。</t>
        </is>
      </c>
      <c r="F22" s="13" t="inlineStr">
        <is>
          <t>ZOZOTOWNは5月29日12時から、『鳴潮』とのコラボコレクション「鳴潮 × ZOZOTOWN」の受注販売を開始。キャラクターをモチーフにしたアパレル・グッズを展開し、ゲームファンとファッションユーザーの相互送客を狙う。海外運営タイトルがJP小売プラットフォームと組む構図に。</t>
        </is>
      </c>
      <c r="G22" s="13" t="inlineStr">
        <is>
          <t>受注開始 5/29 12:00
Kuro Games『鳴潮』とZOZOの初コラボ
キャラモチーフのアパレル展開
海外運営タイトル×日本EC大手の事例
ゲームの“ライフスタイル化”の進展</t>
        </is>
      </c>
      <c r="H22" s="13" t="inlineStr">
        <is>
          <t>ゲームIPのファッション化（Genshin・原神、ホヨバ、サイゲ各社）が国内大型EC・百貨店と本格接続するフェーズ。アパレル受注はMRR的な“追加収益化”の重要チャネルとなる可能性。</t>
        </is>
      </c>
      <c r="I22" s="13" t="inlineStr">
        <is>
          <t>ゲームIPのファッション・小売リテール接続</t>
        </is>
      </c>
      <c r="J22" s="13" t="inlineStr">
        <is>
          <t>Kuro Games, ZOZO, ZOZOTOWN</t>
        </is>
      </c>
      <c r="K22" s="13" t="inlineStr">
        <is>
          <t>鳴潮 (Wuthering Waves)</t>
        </is>
      </c>
      <c r="L22" s="13" t="inlineStr">
        <is>
          <t>新作,国内,海外</t>
        </is>
      </c>
      <c r="M22" s="13" t="inlineStr">
        <is>
          <t>5/29 12:00受注開始</t>
        </is>
      </c>
    </row>
    <row r="23">
      <c r="A23" s="13" t="inlineStr">
        <is>
          <t>2026-05-30</t>
        </is>
      </c>
      <c r="B23" s="9" t="inlineStr">
        <is>
          <t>ゲーム</t>
        </is>
      </c>
      <c r="C23" s="13" t="inlineStr">
        <is>
          <t>Microsoft、Activision Blizzard買収巡る株主訴訟で2.5億ドルの和解 — 内40%を自社負担</t>
        </is>
      </c>
      <c r="D23" s="13" t="inlineStr">
        <is>
          <t>https://www.manilatimes.net/2026/05/29/business/foreign-business/activision-shareholders-reach-250-million-settlement-over-microsoft-buyout/2353712</t>
        </is>
      </c>
      <c r="E23" s="13" t="inlineStr">
        <is>
          <t>2023年クローズの690億ドルActivision買収を巡り、スウェーデン年金基金Sjunde AP-Fonden主導で旧Activision株主が当時CEOコティック氏らの善管注意義務違反を提訴。1株95ドルの取引価格が安すぎ、CEOが地位と4億ドルのChange of Control報酬を守るため取引を急いだと主張。</t>
        </is>
      </c>
      <c r="F23" s="13" t="inlineStr">
        <is>
          <t>Microsoftは5月22日、Activision Blizzard旧株主との集団訴訟を2.5億ドルで和解。うち約40%をMicrosoft、残り60%を旧Activision役員賠償責任保険(D&amp;O)で負担。1株あたり約30セント。Delawareの判事の最終承認待ち。Microsoftは違法行為を認めず和解。</t>
        </is>
      </c>
      <c r="G23" s="13" t="inlineStr">
        <is>
          <t>和解総額2.5億ドル
Microsoft直接負担40%/D&amp;O保険60%
1株あたり約30セント
Delaware判事の承認待ち
Microsoftは法的責任認めず</t>
        </is>
      </c>
      <c r="H23" s="13" t="inlineStr">
        <is>
          <t>メガM&amp;Aに対する株主訴訟は今後も発生確率高。買収側はクロージング後数年にわたるD&amp;O・追加引当が必須に。Game Pass戦略再検討（CoD Day1除外）と相まって、Microsoftゲーム部門の収益化圧力は続く見通し。</t>
        </is>
      </c>
      <c r="I23" s="13" t="inlineStr">
        <is>
          <t>大型M&amp;Aの株主訴訟リスクとD&amp;O保険スキーム</t>
        </is>
      </c>
      <c r="J23" s="13" t="inlineStr">
        <is>
          <t>Microsoft, Activision Blizzard, Sjunde AP-Fonden</t>
        </is>
      </c>
      <c r="K23" s="13" t="inlineStr">
        <is>
          <t>Call of Duty</t>
        </is>
      </c>
      <c r="L23" s="13" t="inlineStr">
        <is>
          <t>M&amp;A,規制,海外</t>
        </is>
      </c>
      <c r="M23" s="13" t="inlineStr">
        <is>
          <t>和解は2026/5/22署名・5/29再報道</t>
        </is>
      </c>
    </row>
    <row r="24">
      <c r="A24" s="13" t="inlineStr">
        <is>
          <t>2026-05-30</t>
        </is>
      </c>
      <c r="B24" s="9" t="inlineStr">
        <is>
          <t>ゲーム</t>
        </is>
      </c>
      <c r="C24" s="13" t="inlineStr">
        <is>
          <t>eBay、GameStopの560億ドル買収提案を「信頼性も魅力もない」と拒絶、株価は乖離維持</t>
        </is>
      </c>
      <c r="D24" s="13" t="inlineStr">
        <is>
          <t>https://www.cnbc.com/amp/2026/05/12/ebay-rejects-gamestops-takeover-bid.html</t>
        </is>
      </c>
      <c r="E24" s="13" t="inlineStr">
        <is>
          <t>GameStopのRyan Cohen CEOは2026年5月、自社の約4倍の時価総額のeBayに1株125ドル・総額560億ドルの現金・株式半々の買収提案を提示。TD銀行から200億ドルのコミットメントレターも確保していた。ミーム株企業による既存大手リテール買収の前代未聞の試み。</t>
        </is>
      </c>
      <c r="F24" s="13" t="inlineStr">
        <is>
          <t>eBay取締役会は5月12日、財務アドバイザーの精査を経てGameStopの提案を全会一致で拒絶。「信頼性も魅力もない」とし、資金調達の不確実性、統合後のレバレッジ・事業リスク・ガバナンスを理由に挙げた。eBay株価は提示額125ドルを大きく下回って推移し、市場の懐疑を反映。</t>
        </is>
      </c>
      <c r="G24" s="13" t="inlineStr">
        <is>
          <t>提示価格 1株125ドル/総額560億ドル
現金・株式半々の構成
TD銀行から200億ドルコミット
eBay取締役会が全会一致で拒絶
株価は提示額を大きく下回り推移</t>
        </is>
      </c>
      <c r="H24" s="13" t="inlineStr">
        <is>
          <t>GameStopが敵対的買収に踏み切るかは不透明だが、Cohen氏は再提案・株式上乗せの可能性も示唆。リテール×Cマースの統合は他社の参入余地も。eBayは独自AI/コレクタブル路線の強化で対抗する見込み。</t>
        </is>
      </c>
      <c r="I24" s="13" t="inlineStr">
        <is>
          <t>ミーム株企業×大型リテールM&amp;Aの実現可能性</t>
        </is>
      </c>
      <c r="J24" s="13" t="inlineStr">
        <is>
          <t>GameStop, eBay, TD Bank, Ryan Cohen</t>
        </is>
      </c>
      <c r="K24" s="13" t="inlineStr">
        <is>
          <t>GameStop, eBay Marketplace</t>
        </is>
      </c>
      <c r="L24" s="13" t="inlineStr">
        <is>
          <t>M&amp;A,海外,規制</t>
        </is>
      </c>
      <c r="M24" s="13" t="inlineStr">
        <is>
          <t>5/12拒否、その後も交渉動向続報</t>
        </is>
      </c>
    </row>
    <row r="25">
      <c r="A25" s="13" t="inlineStr">
        <is>
          <t>2026-05-30</t>
        </is>
      </c>
      <c r="B25" s="9" t="inlineStr">
        <is>
          <t>ゲーム</t>
        </is>
      </c>
      <c r="C25" s="13" t="inlineStr">
        <is>
          <t>Alpha Compute、ゲーミング報酬PF「GAMEE」の過半数買収を完了、AI新部門Alpha Gamesを設立</t>
        </is>
      </c>
      <c r="D25" s="13" t="inlineStr">
        <is>
          <t>https://www.globenewswire.com/news-release/2026/05/27/3302098/0/en/ALPHA-COMPUTE-CORP-COMPLETES-MAJORITY-ACQUISITION-OF-GAMING-COMPANY-GAMEE.html</t>
        </is>
      </c>
      <c r="E25" s="13" t="inlineStr">
        <is>
          <t>AIインフラ／コンピュート企業のAlpha Compute Corp（NASDAQ）は、Web3寄りのゲーミング報酬プラットフォーム「GAMEE」を運営するスロバキア発スタートアップの過半数株式取得を完了。GAMEEは累計1.2億人のゲーミングユーザーと2025年売上350万ドルを擁する。</t>
        </is>
      </c>
      <c r="F25" s="13" t="inlineStr">
        <is>
          <t>Alpha Computeは5月27日、GAMEEの過半数買収を完了したと発表。AI×ゲーミングを軸とした新部門「Alpha Games」を設立し、GAMEE創業者Bozena Rezab氏がEVPとして指揮。コンピュート提供事業者がエンドユーザー保持基盤を獲得する垂直統合型ディール。</t>
        </is>
      </c>
      <c r="G25" s="13" t="inlineStr">
        <is>
          <t>過半数株式取得を完了（5/27）
GAMEE: 1.2億ユーザー / 2025年売上350万ドル
AI新部門「Alpha Games」設立
創業者Bozena Rezab氏がEVP就任
コンピュート×ゲーミング垂直統合</t>
        </is>
      </c>
      <c r="H25" s="13" t="inlineStr">
        <is>
          <t>AIインフラ企業によるゲーミング基盤買収はトレンド化の可能性。コンシューマーAI体験のラボとしてゲーム配信プラットフォームの位置付けが上昇。Web3寄り報酬PFの再評価にも繋がる。</t>
        </is>
      </c>
      <c r="I25" s="13" t="inlineStr">
        <is>
          <t>AIインフラ×ゲーミング垂直統合M&amp;A</t>
        </is>
      </c>
      <c r="J25" s="13" t="inlineStr">
        <is>
          <t>Alpha Compute Corp, GAMEE, Alpha Games</t>
        </is>
      </c>
      <c r="K25" s="13" t="inlineStr">
        <is>
          <t>GAMEE platform</t>
        </is>
      </c>
      <c r="L25" s="13" t="inlineStr">
        <is>
          <t>M&amp;A,技術,海外</t>
        </is>
      </c>
      <c r="M25" s="13" t="inlineStr">
        <is>
          <t>AI×ゲーミング垂直統合</t>
        </is>
      </c>
    </row>
    <row r="26">
      <c r="A26" s="13" t="inlineStr">
        <is>
          <t>2026-05-30</t>
        </is>
      </c>
      <c r="B26" s="9" t="inlineStr">
        <is>
          <t>ゲーム</t>
        </is>
      </c>
      <c r="C26" s="13" t="inlineStr">
        <is>
          <t>Balatroのパブリッシャー「Playstack」、Integrated Media Companyが約1.5億ドルで買収へ</t>
        </is>
      </c>
      <c r="D26" s="13" t="inlineStr">
        <is>
          <t>https://kotaku.com/gamespot-fandom-parent-company-to-acquire-the-publisher-of-balatro-2000700544</t>
        </is>
      </c>
      <c r="E26" s="13" t="inlineStr">
        <is>
          <t>GameSpot・Fandom・Giant Bombを束ねるInvestment Vehicle「Integrated Media Company（IMC）」が、インディーヒット『Balatro』を世界的成功に導いたパブリッシャーPlaystackの全株式取得を発表。買収対価は約1.124億ポンド（約1.51億ドル）。</t>
        </is>
      </c>
      <c r="F26" s="13" t="inlineStr">
        <is>
          <t>メディアコングロマリットがインディーパブリッシャーを傘下に収める異例のディール。Playstack CEO Harvey Elliott氏は「チーム・戦略・プレミアムインディー特化は不変」と強調。株主承認待ちで、メディア×パブリッシングの統合シナジー検証フェーズに入る。</t>
        </is>
      </c>
      <c r="G26" s="13" t="inlineStr">
        <is>
          <t>買収対価 約1.124億ポンド（約1.51億ドル）
IMCはGameSpot/Fandom/Giant Bombの親会社
PlaystackはBalatroで世界的成功
株主承認待ち
チーム/戦略は維持と明言</t>
        </is>
      </c>
      <c r="H26" s="13" t="inlineStr">
        <is>
          <t>ゲームメディアとパブリッシャーの統合は編集独立性の課題を孕む一方、データ・SEO・コミュニティ資産の活用余地大。Balatro IP（モバイル・ボードゲーム化）の収益化も鍵。</t>
        </is>
      </c>
      <c r="I26" s="13" t="inlineStr">
        <is>
          <t>ゲームメディア×インディーパブリッシャーの統合シナジー</t>
        </is>
      </c>
      <c r="J26" s="13" t="inlineStr">
        <is>
          <t>Integrated Media Company, Playstack, GameSpot, Fandom</t>
        </is>
      </c>
      <c r="K26" s="13" t="inlineStr">
        <is>
          <t>Balatro</t>
        </is>
      </c>
      <c r="L26" s="13" t="inlineStr">
        <is>
          <t>M&amp;A,インディー,海外</t>
        </is>
      </c>
      <c r="M26" s="13" t="inlineStr">
        <is>
          <t>メディア×パブの統合事例</t>
        </is>
      </c>
    </row>
    <row r="27">
      <c r="A27" s="13" t="inlineStr">
        <is>
          <t>2026-05-30</t>
        </is>
      </c>
      <c r="B27" s="9" t="inlineStr">
        <is>
          <t>ゲーム</t>
        </is>
      </c>
      <c r="C27" s="13" t="inlineStr">
        <is>
          <t>『Call of Duty: Modern Warfare 4』10/23発売決定、初日Game Pass除外・PS4/Xbox One非対応</t>
        </is>
      </c>
      <c r="D27" s="13" t="inlineStr">
        <is>
          <t>https://news.xbox.com/en-us/2026/05/28/call-of-duty-modern-warfare-4-first-details-campaign/</t>
        </is>
      </c>
      <c r="E27" s="13" t="inlineStr">
        <is>
          <t>MicrosoftがGame Passの戦略を見直し、新CoDシリーズはDay1配信から除外する方針へ転換。新作はInfinity Wardが開発、舞台は朝鮮半島で、北朝鮮の侵攻に対峙する韓国軍の若手分隊とPriceの復讐譚を並行描写。</t>
        </is>
      </c>
      <c r="F27" s="13" t="inlineStr">
        <is>
          <t>Activisionは5月28日、『Call of Duty: Modern Warfare 4』を10月23日にPS5/Xbox Series/PC/Switch 2向けに発売すると正式発表。PS4/Xbox Oneは非対応、Game Passは初日除外で約1年後に追加見込み。GTA6発売（11月予定）の約1か月前。</t>
        </is>
      </c>
      <c r="G27" s="13" t="inlineStr">
        <is>
          <t>発売日 2026/10/23
PS5/Xbox Series/PC/Switch 2
PS4/Xbox One非対応
Game Pass初日除外（約1年後追加）
GTA6の約1か月前にリリース</t>
        </is>
      </c>
      <c r="H27" s="13" t="inlineStr">
        <is>
          <t>CoDのDay1除外はGame Pass値下げの収益補填策。AAAパブの「サブスク疲れ」対応が顕在化。Switch 2版同時発売は任天堂ハードのサードパーティ拡大を示す象徴。GTA6との販売バッティングは限定的か。</t>
        </is>
      </c>
      <c r="I27" s="13" t="inlineStr">
        <is>
          <t>AAA×サブスクの再交渉とプラットフォーム分散</t>
        </is>
      </c>
      <c r="J27" s="13" t="inlineStr">
        <is>
          <t>Activision, Microsoft, Infinity Ward, Nintendo</t>
        </is>
      </c>
      <c r="K27" s="13" t="inlineStr">
        <is>
          <t>Call of Duty Modern Warfare</t>
        </is>
      </c>
      <c r="L27" s="13" t="inlineStr">
        <is>
          <t>新作,業績,海外</t>
        </is>
      </c>
      <c r="M27" s="13" t="inlineStr">
        <is>
          <t>Day1 Game Pass除外がトピック</t>
        </is>
      </c>
    </row>
    <row r="28">
      <c r="A28" s="13" t="inlineStr">
        <is>
          <t>2026-05-30</t>
        </is>
      </c>
      <c r="B28" s="9" t="inlineStr">
        <is>
          <t>ゲーム</t>
        </is>
      </c>
      <c r="C28" s="13" t="inlineStr">
        <is>
          <t>Frontier Developments、『Planet Zoo 2』を10/13に発売と発表、水族館・鳥類舎を新追加</t>
        </is>
      </c>
      <c r="D28" s="13" t="inlineStr">
        <is>
          <t>https://www.frontier.co.uk/news/2026-05-28/build-wilder-world-october-planet-zoo-2</t>
        </is>
      </c>
      <c r="E28" s="13" t="inlineStr">
        <is>
          <t>英Frontier Developmentsは『Planet Zoo』『Planet Coaster』『Jurassic World Evolution』等の経営シミュ専業。前作Planet Zoo（2019）は中長期セールスで成功した一方、株価は近年低迷していた。続編で水族館・鳥類舎・保全RP要素を新規追加。</t>
        </is>
      </c>
      <c r="F28" s="13" t="inlineStr">
        <is>
          <t>Frontier Developmentsは5月28日、『Planet Zoo 2』を10月13日にPC/PS5/Xbox Series X|Sで発売すると発表。標準版49.99ドル、デラックス版64.99ドル。水生・飛行動物、ワイルドライフリザーブ（自然保護区）を新搭載。Summer Game Fest 2026にも参加。</t>
        </is>
      </c>
      <c r="G28" s="13" t="inlineStr">
        <is>
          <t>発売日 2026/10/13
PC/PS5/Xbox Series X|S
標準版 49.99ドル/デラックス版 64.99ドル
水族館・鳥類舎を新搭載
保全エリア「Wildlife Reserves」</t>
        </is>
      </c>
      <c r="H28" s="13" t="inlineStr">
        <is>
          <t>Frontierの経営シミュ路線の再起動。前作からのMOD/UGC継承度合いと、PC→コンソール拡大の同時ローンチが成否の鍵。経営シミュは長期セールスで稼ぐジャンルで、株価リカバリ材料となる可能性。</t>
        </is>
      </c>
      <c r="I28" s="13" t="inlineStr">
        <is>
          <t>経営シミュ続編×コンソール同時展開</t>
        </is>
      </c>
      <c r="J28" s="13" t="inlineStr">
        <is>
          <t>Frontier Developments</t>
        </is>
      </c>
      <c r="K28" s="13" t="inlineStr">
        <is>
          <t>Planet Zoo</t>
        </is>
      </c>
      <c r="L28" s="13" t="inlineStr">
        <is>
          <t>新作,海外</t>
        </is>
      </c>
      <c r="M28" s="13" t="inlineStr">
        <is>
          <t>Summer Game Fest 2026参加予定</t>
        </is>
      </c>
    </row>
    <row r="29">
      <c r="A29" s="13" t="inlineStr">
        <is>
          <t>2026-05-30</t>
        </is>
      </c>
      <c r="B29" s="9" t="inlineStr">
        <is>
          <t>ゲーム</t>
        </is>
      </c>
      <c r="C29" s="13" t="inlineStr">
        <is>
          <t>任天堂、Nintendo Switch 2を5/25より日本国内で1万円値上げ実施、PS5デジタル版を上回る価格に</t>
        </is>
      </c>
      <c r="D29" s="13" t="inlineStr">
        <is>
          <t>https://game.watch.impress.co.jp/docs/news/2109655.html</t>
        </is>
      </c>
      <c r="E29" s="13" t="inlineStr">
        <is>
          <t>任天堂は5月8日に値上げを予告、半導体メモリ高騰・円安・関税措置の3要因を背景に挙げていた。Switch 2はローンチ後約1年でハード値上げという異例の判断で、ローンチ前の予約者・初期購入者層との温度差も議論に。</t>
        </is>
      </c>
      <c r="F29" s="13" t="inlineStr">
        <is>
          <t>Nintendo Switch 2（日本語・国内専用）は5月25日より49,980円→59,980円へ1万円値上げで販売開始。PS5デジタル・エディション（55,000円）を上回る価格に。Switch有機ELモデルも+10,000円、Liteも+8,002円改定。海外価格改定は9月1日予定。</t>
        </is>
      </c>
      <c r="G29" s="13" t="inlineStr">
        <is>
          <t>Switch 2: 49,980円→59,980円（+1万円）
5/25から販売開始
PS5デジタル版（55,000円）を上回る
有機ELモデル+1万円、Lite+8,002円
海外は9/1から改定</t>
        </is>
      </c>
      <c r="H29" s="13" t="inlineStr">
        <is>
          <t>値上げ前駆け込み需要が5月後半に集中（247,880台/週）、6月以降は一時的に販売鈍化見込み。FY27販売台数予想は1,650万台と前年からの減速を任天堂自身が織り込み済み。為替・関税が更に振れた場合は再度の改定リスクも。</t>
        </is>
      </c>
      <c r="I29" s="13" t="inlineStr">
        <is>
          <t>コンシューマハードの値上げ耐性と価格弾力性</t>
        </is>
      </c>
      <c r="J29" s="13" t="inlineStr">
        <is>
          <t>任天堂, ソニー</t>
        </is>
      </c>
      <c r="K29" s="13" t="inlineStr">
        <is>
          <t>Nintendo Switch 2</t>
        </is>
      </c>
      <c r="L29" s="13" t="inlineStr">
        <is>
          <t>業績,規制,国内</t>
        </is>
      </c>
      <c r="M29" s="13" t="inlineStr">
        <is>
          <t>為替・関税・メモリ価格起点</t>
        </is>
      </c>
    </row>
    <row r="30">
      <c r="A30" s="13" t="inlineStr">
        <is>
          <t>2026-05-30</t>
        </is>
      </c>
      <c r="B30" s="9" t="inlineStr">
        <is>
          <t>ゲーム</t>
        </is>
      </c>
      <c r="C30" s="13" t="inlineStr">
        <is>
          <t>Google Cloud、CapcomのエンタープライズAgentic AI導入事例を公開、内製パイプラインに統合</t>
        </is>
      </c>
      <c r="D30" s="13" t="inlineStr">
        <is>
          <t>https://www.googlecloudpresscorner.com/2026-04-22-How-Capcom-Is-Leading-the-Way-for-Enterprise-Agentic-AI</t>
        </is>
      </c>
      <c r="E30" s="13" t="inlineStr">
        <is>
          <t>GDC 2026でGoogle Cloudが発表したAIエージェントスイートに、Capcomが先行採用企業として登場。ゲーム開発コストは2017年比で約90%上昇しているとされ、各社が生成AIを内製パイプラインに静かに統合するフェーズに移行。</t>
        </is>
      </c>
      <c r="F30" s="13" t="inlineStr">
        <is>
          <t>Google CloudはCapcomがAgentic AIをエンタープライズ業務（QA・ローカライズ・アセット下書き・社内検索等）に導入した事例を5月時点で公開。Googleは学習データ・生成結果の両面でIPインデムニティを提供し、AAAスタジオの著作権懸念を緩和する仕組みを訴求。</t>
        </is>
      </c>
      <c r="G30" s="13" t="inlineStr">
        <is>
          <t>Capcomがエンタープライズ向けAgentic AIを採用
QA/ローカライズ/アセット下書き等に活用
GoogleがIPインデムニティを2層で提供
ゲーム開発コストは2017年比+90%
GDC 2026で全体方針を発表</t>
        </is>
      </c>
      <c r="H30" s="13" t="inlineStr">
        <is>
          <t>AAA各社の「裏側AI活用」は加速、明示的にユーザー向けに見せるよりも内製工程の効率化に集中。Microsoft/Amazonのクラウド勢も同様の囲い込みを進める。日本のCapcom採用例は他和ゲー（バンダイナムコ・スクエニ）にも波及見込み。</t>
        </is>
      </c>
      <c r="I30" s="13" t="inlineStr">
        <is>
          <t>AAA内製パイプラインのAgentic AI統合</t>
        </is>
      </c>
      <c r="J30" s="13" t="inlineStr">
        <is>
          <t>Capcom, Google Cloud, Microsoft, Amazon</t>
        </is>
      </c>
      <c r="K30" s="13" t="inlineStr">
        <is>
          <t>なし（社内パイプライン）</t>
        </is>
      </c>
      <c r="L30" s="13" t="inlineStr">
        <is>
          <t>技術,海外,国内</t>
        </is>
      </c>
      <c r="M30" s="13" t="inlineStr">
        <is>
          <t>GDC 2026関連の続報</t>
        </is>
      </c>
    </row>
    <row r="31">
      <c r="A31" s="13" t="inlineStr">
        <is>
          <t>2026-05-30</t>
        </is>
      </c>
      <c r="B31" s="9" t="inlineStr">
        <is>
          <t>ゲーム</t>
        </is>
      </c>
      <c r="C31" s="13" t="inlineStr">
        <is>
          <t>『Path of Exile 2』、5/30からSteamフリーウィークエンド実施、早期アクセスパックも50%OFF</t>
        </is>
      </c>
      <c r="D31" s="13" t="inlineStr">
        <is>
          <t>https://www.gamer.ne.jp/news/202605300001/</t>
        </is>
      </c>
      <c r="E31" s="13" t="inlineStr">
        <is>
          <t>Grinding Gear Games運営のハクスラRPG『Path of Exile 2』は2024年12月にEarly Access開始。Diablo 4対抗の本命とされるが、Early Access期間が長期化し新規取り込みが課題となっていた。シーズン更新と並走でフリーウィークエンドを実施。</t>
        </is>
      </c>
      <c r="F31" s="13" t="inlineStr">
        <is>
          <t>Steam上で5月30日からフリーウィークエンドを開始し、期間中は全コンテンツが無料プレイ可能。Early Accessパックも50%OFFセール。新規ユーザー獲得とコアプレイヤーの呼び戻しを同時に狙う、Live Service型ハクスラの典型的なグロース施策。</t>
        </is>
      </c>
      <c r="G31" s="13" t="inlineStr">
        <is>
          <t>5/30フリーウィークエンド開始
Early Accessパック50%OFF
Diablo 4対抗の主要タイトル
Early Access期間中の新規取り込み施策
Steamのアクティブ拡張を狙う</t>
        </is>
      </c>
      <c r="H31" s="13" t="inlineStr">
        <is>
          <t>フリーウィークエンド→Early Access販売の転換率がKPI。コアユーザー層への新シーズン投入とセットで、夏のSteam Summer Saleに繋ぐ流れ。1.0正式版リリース時期の見通しが次の注目点。</t>
        </is>
      </c>
      <c r="I31" s="13" t="inlineStr">
        <is>
          <t>Live Service型ハクスラのフリーウィークエンド効果</t>
        </is>
      </c>
      <c r="J31" s="13" t="inlineStr">
        <is>
          <t>Grinding Gear Games, Valve, Tencent</t>
        </is>
      </c>
      <c r="K31" s="13" t="inlineStr">
        <is>
          <t>Path of Exile 2</t>
        </is>
      </c>
      <c r="L31" s="13" t="inlineStr">
        <is>
          <t>eスポーツ,海外</t>
        </is>
      </c>
      <c r="M31" s="13" t="inlineStr">
        <is>
          <t>Steam Summer Saleへの導線</t>
        </is>
      </c>
    </row>
    <row r="32">
      <c r="A32" s="13" t="inlineStr">
        <is>
          <t>2026-05-30</t>
        </is>
      </c>
      <c r="B32" s="9" t="inlineStr">
        <is>
          <t>ゲーム</t>
        </is>
      </c>
      <c r="C32" s="13" t="inlineStr">
        <is>
          <t>Griffin Gaming Partners、インディー支援1億ドルの「Special Opportunities Fund」を始動</t>
        </is>
      </c>
      <c r="D32" s="13" t="inlineStr">
        <is>
          <t>https://www.gamedeveloper.com/business/griffin-gaming-partners-launches-100m-fund-to-support-indie-devs</t>
        </is>
      </c>
      <c r="E32" s="13" t="inlineStr">
        <is>
          <t>ゲーム特化VCのGriffin Gaming Partnersは累計運用約9億ドル規模。コンソール価格高騰とAAA開発費の高騰を受けて、インディー帯（$15-25）の重要性が再評価される中、レベニューシェア型の新ファンドを設立。</t>
        </is>
      </c>
      <c r="F32" s="13" t="inlineStr">
        <is>
          <t>Griffin Gaming Partnersは「Special Opportunities Fund」（1億ドル）を始動。世界水準のインディータイトルへの資金提供と引き換えにレベニューシェアを取得。Hooded Horse CEO Tim Benderがマネージングディレクター就任。Darkwood 2, Hellforged, Vaunted, Menaceなど既に15タイトルへ投資済。</t>
        </is>
      </c>
      <c r="G32" s="13" t="inlineStr">
        <is>
          <t>ファンド規模 1億ドル
レベニューシェア型ファイナンス
Hooded Horse CEO Tim Benderが運用責任者
既に15タイトルに投資
Darkwood 2/Hellforged/Vaunted/Menace等</t>
        </is>
      </c>
      <c r="H32" s="13" t="inlineStr">
        <is>
          <t>ゲームVCはエクイティ投資からレベニューシェア型へのモデル移行が顕在化。インディーは「VC→パブリッシャー→Steam」の資金供給網が多層化し、AAA代替の収益源として機能。日本のインディー（BitSummit・TGSインディー）への海外マネー流入も加速見込み。</t>
        </is>
      </c>
      <c r="I32" s="13" t="inlineStr">
        <is>
          <t>ゲーム特化VCのレベニューシェア型モデル</t>
        </is>
      </c>
      <c r="J32" s="13" t="inlineStr">
        <is>
          <t>Griffin Gaming Partners, Hooded Horse</t>
        </is>
      </c>
      <c r="K32" s="13" t="inlineStr">
        <is>
          <t>Darkwood 2, Hellforged, Vaunted, Menace</t>
        </is>
      </c>
      <c r="L32" s="13" t="inlineStr">
        <is>
          <t>M&amp;A,インディー,海外</t>
        </is>
      </c>
      <c r="M32" s="13" t="inlineStr">
        <is>
          <t>レベニューシェア型ゲームVC</t>
        </is>
      </c>
    </row>
    <row r="33">
      <c r="A33" s="13" t="inlineStr">
        <is>
          <t>2026-05-31</t>
        </is>
      </c>
      <c r="B33" s="9" t="inlineStr">
        <is>
          <t>ゲーム</t>
        </is>
      </c>
      <c r="C33" s="13" t="inlineStr">
        <is>
          <t>Esports World Cup 2026、賞金総額7500万ドルでパリ開催決定 — 中東情勢でリヤドから移転</t>
        </is>
      </c>
      <c r="D33" s="13" t="inlineStr">
        <is>
          <t>https://esportsworldcup.com/en/news/ewc26-to-be-hosted-in-paris-france</t>
        </is>
      </c>
      <c r="E33" s="13" t="inlineStr">
        <is>
          <t>EWCは前年までサウジアラビア・リヤドで開催され、PIFが主導する世界最大級のeスポーツ大会。2026年はイランを巡る中東情勢の緊迫を受け、サウジのインフラ攻撃リスクなどから開催地の安全確保が課題となっていた。</t>
        </is>
      </c>
      <c r="F33" s="13" t="inlineStr">
        <is>
          <t>主催のEsports World Cup財団は、2026年大会をパリのExpo Porte de Versaillesで7/6〜8/23に開催すると発表。賞金総額は史上最高の7500万ドル（前年7150万ドルを更新）で、24eスポーツ・25種目を実施。クラブ選手権の優勝クラブには700万ドルが配分される。</t>
        </is>
      </c>
      <c r="G33" s="13" t="inlineStr">
        <is>
          <t>賞金総額は史上最高の7500万ドル
開催地をサウジ・リヤドからフランス・パリへ移転
移転理由は中東情勢（イラン情勢）による安全確保
会期は7/6〜8/23、24競技25種目
チケット販売を開始</t>
        </is>
      </c>
      <c r="H33" s="13" t="inlineStr">
        <is>
          <t>地政学リスクが大型eスポーツ興行の開催地選定を左右する先例となり、今後はサウジ依存からの分散や欧州・アジアでの複数拠点化が進む可能性。賞金インフレは継続するが、PIF資金の持続性と政治リスクが論点に。</t>
        </is>
      </c>
      <c r="I33" s="13" t="inlineStr">
        <is>
          <t>eスポーツ興行の経済圏とソブリンファンド依存</t>
        </is>
      </c>
      <c r="J33" s="13" t="inlineStr">
        <is>
          <t>Esports World Cup財団, PIF(サウジ公共投資ファンド)</t>
        </is>
      </c>
      <c r="K33" s="13" t="inlineStr">
        <is>
          <t>Esports World Cup</t>
        </is>
      </c>
      <c r="L33" s="13" t="inlineStr">
        <is>
          <t>eスポーツ,海外</t>
        </is>
      </c>
      <c r="M33" s="13" t="inlineStr"/>
    </row>
    <row r="34">
      <c r="A34" s="13" t="inlineStr">
        <is>
          <t>2026-05-31</t>
        </is>
      </c>
      <c r="B34" s="9" t="inlineStr">
        <is>
          <t>ゲーム</t>
        </is>
      </c>
      <c r="C34" s="13" t="inlineStr">
        <is>
          <t>欧州消費者機構BEUCが各国政府にルートボックス規制を要請、PEGIは6月から年齢制限引き上げ</t>
        </is>
      </c>
      <c r="D34" s="13" t="inlineStr">
        <is>
          <t>https://www.jc-press.com/?p=8333</t>
        </is>
      </c>
      <c r="E34" s="13" t="inlineStr">
        <is>
          <t>欧州ではベルギー・オランダがガチャ（ルートボックス）を実質禁止する一方、EU全体では統一規制がなく、未成年保護やダークパターンを巡る懸念が長年指摘されてきた。レーティング機関PEGIは2026年3月に運営型ゲームのルール強化を公表していた。</t>
        </is>
      </c>
      <c r="F34" s="13" t="inlineStr">
        <is>
          <t>BEUCは加盟各国政府に対し、ダークパターンの禁止、ゲーム内通貨とリアルマネーの併記、未成年向けゲームでのルートボックス販売禁止、確率・アルゴリズムの透明化などを求めた。改善されない場合は有料ルートボックスの全面禁止も検討すべきと提言。PEGIは6月からガチャ要素を含むゲームを原則PEGI16以上に引き上げる。</t>
        </is>
      </c>
      <c r="G34" s="13" t="inlineStr">
        <is>
          <t>BEUCが各国政府に包括的なガチャ規制を要請
未成年向けゲームでのルートボックス販売禁止を要求
ダークパターン禁止・確率/通貨表示の透明化を提言
是正されなければ有料ルートボックス全面禁止も視野
PEGIは6月施行で年齢制限を引き上げ</t>
        </is>
      </c>
      <c r="H34" s="13" t="inlineStr">
        <is>
          <t>欧州での規制圧力が高まり、グローバル運営タイトルは地域別の課金設計・年齢制限対応を迫られる。日本の射幸性課金監視強化や韓国の確率表示義務と合わせ、対応コスト増と『規制の各国格差』が一段と顕在化する見込み。</t>
        </is>
      </c>
      <c r="I34" s="13" t="inlineStr">
        <is>
          <t>ガチャ/ルートボックス規制の国際比較</t>
        </is>
      </c>
      <c r="J34" s="13" t="inlineStr">
        <is>
          <t>BEUC(欧州消費者機構), NCC(ノルウェー消費者機構), PEGI</t>
        </is>
      </c>
      <c r="K34" s="13" t="inlineStr"/>
      <c r="L34" s="13" t="inlineStr">
        <is>
          <t>規制,海外</t>
        </is>
      </c>
      <c r="M34" s="13" t="inlineStr"/>
    </row>
    <row r="35">
      <c r="A35" s="13" t="inlineStr">
        <is>
          <t>2026-05-31</t>
        </is>
      </c>
      <c r="B35" s="9" t="inlineStr">
        <is>
          <t>ゲーム</t>
        </is>
      </c>
      <c r="C35" s="13" t="inlineStr">
        <is>
          <t>Wargaming『World of Tanks: HEAT』正式リリース、戦車“ヒーローシューター”へ転換しF2P/クロスプレイ対応</t>
        </is>
      </c>
      <c r="D35" s="13" t="inlineStr">
        <is>
          <t>https://www.4gamer.net/games/937/G093797/20260526034/</t>
        </is>
      </c>
      <c r="E35" s="13" t="inlineStr">
        <is>
          <t>WargamingのWorld of Tanksは10年以上続く戦車戦MMOの代表格だが、新規プレイヤー獲得とF2Pシューター市場での競争が課題。クラス制を廃しエージェントロール（ディフェンダー/アタッカー/スナイパー）を導入した新作で、より高速・アクション寄りの体験へ刷新した。</t>
        </is>
      </c>
      <c r="F35" s="13" t="inlineStr">
        <is>
          <t>Wargamingは5/26、戦車ヒーローシューター『World of Tanks: HEAT』をPC/PS5/Xbox Series X|S向けに基本プレイ無料で正式リリース。8エージェント・15車両・8マップ・4モードを備え、クロスプラットフォーム/クロスプログレッションに対応。無料ウィークリーバトルパスを含む『シーズン0』を開幕した。</t>
        </is>
      </c>
      <c r="G35" s="13" t="inlineStr">
        <is>
          <t>戦車戦をヒーローシューター化した新作IP
基本プレイ無料・クロスプレイ/クロスプログレッション対応
エージェント制（ロール）導入でアクション性を強化
Steam初動レビューは『やや不評』、クラッシュ多発の指摘
開発元は不具合対応を表明</t>
        </is>
      </c>
      <c r="H35" s="13" t="inlineStr">
        <is>
          <t>既存IPをジャンル転換して新規層を取り込む『ライブサービス再構築』の典型例。初動の技術的トラブルが定着率に響くリスクがあり、シーズン運営とアップデート速度が成否を分ける。ヒーローシューター飽和市場での差別化が問われる。</t>
        </is>
      </c>
      <c r="I35" s="13" t="inlineStr">
        <is>
          <t>既存IPのジャンル転換とライブサービス設計</t>
        </is>
      </c>
      <c r="J35" s="13" t="inlineStr">
        <is>
          <t>Wargaming</t>
        </is>
      </c>
      <c r="K35" s="13" t="inlineStr">
        <is>
          <t>World of Tanks: HEAT, World of Tanks</t>
        </is>
      </c>
      <c r="L35" s="13" t="inlineStr">
        <is>
          <t>新作,海外</t>
        </is>
      </c>
      <c r="M35" s="13" t="inlineStr"/>
    </row>
    <row r="36">
      <c r="A36" s="13" t="inlineStr">
        <is>
          <t>2026-05-31</t>
        </is>
      </c>
      <c r="B36" s="9" t="inlineStr">
        <is>
          <t>ゲーム</t>
        </is>
      </c>
      <c r="C36" s="13" t="inlineStr">
        <is>
          <t>ゲーム業界のレイオフ継続、5月もSurvios・Metacore・2K傘下31st Unionで人員削減</t>
        </is>
      </c>
      <c r="D36" s="13" t="inlineStr">
        <is>
          <t>https://gamerant.com/every-video-game-layoff-and-studio-closure-in-2026-so-far/</t>
        </is>
      </c>
      <c r="E36" s="13" t="inlineStr">
        <is>
          <t>2022年以降の金利上昇とコロナ特需の反動で、ゲーム業界は大規模な人員削減と統合が続く。AAA開発費の高騰、薄い新作カレンダー、生成AIによる効率化圧力が重なり、2026年も構造調整が止まらない状況にある。</t>
        </is>
      </c>
      <c r="F36" s="13" t="inlineStr">
        <is>
          <t>2026年5月もレイオフが相次ぎ、VR大手Surviosが開発チームの大半を削減（5/1）、Metacoreが最大160人規模の再編（5/5）、2K傘下の31st Union（Project Ethos）でも削減（5/8）が報じられた。年初来の業界全体の削減ペースは前年より緩んだものの、大手の統合・事業転換による不確実性は続いている。</t>
        </is>
      </c>
      <c r="G36" s="13" t="inlineStr">
        <is>
          <t>Surviosが開発チームの大半を削減（VR領域の縮小）
Metacoreが最大160人規模の再編
2K傘下31st Unionでも人員削減
2026年も構造調整が継続
AAA開発費高騰と薄い新作カレンダーが背景</t>
        </is>
      </c>
      <c r="H36" s="13" t="inlineStr">
        <is>
          <t>GTA6発売までの『枯れたカレンダー』が続く中、コスト圧縮と選択と集中が継続。VRやライブサービス不振領域の撤退が進み、AIによる効率化が雇用減を加速させる一方、インディー帯やレベニューシェア型支援への資金シフトも併存する見込み。</t>
        </is>
      </c>
      <c r="I36" s="13" t="inlineStr">
        <is>
          <t>ゲーム業界の人員削減と開発費構造</t>
        </is>
      </c>
      <c r="J36" s="13" t="inlineStr">
        <is>
          <t>Survios, Metacore, 2K(Take-Two), 31st Union</t>
        </is>
      </c>
      <c r="K36" s="13" t="inlineStr">
        <is>
          <t>Project Ethos</t>
        </is>
      </c>
      <c r="L36" s="13" t="inlineStr">
        <is>
          <t>業績,海外</t>
        </is>
      </c>
      <c r="M36" s="13" t="inlineStr"/>
    </row>
    <row r="37">
      <c r="A37" s="13" t="inlineStr">
        <is>
          <t>2026-05-31</t>
        </is>
      </c>
      <c r="B37" s="9" t="inlineStr">
        <is>
          <t>ゲーム</t>
        </is>
      </c>
      <c r="C37" s="13" t="inlineStr">
        <is>
          <t>Steamforged、R6 Siegeボードゲームの製造写真がAI生成と発覚し批判、制作の透明性問題が再燃</t>
        </is>
      </c>
      <c r="D37" s="13" t="inlineStr">
        <is>
          <t>https://www.goonhammer.com/games-industry-news-roundup-may-26th-2026</t>
        </is>
      </c>
      <c r="E37" s="13" t="inlineStr">
        <is>
          <t>ゲーム/ボードゲーム業界では生成AIの利用と開示を巡る論争が続いており、ValveのSteam開示ポリシーやLarian騒動など、制作プロセスの透明性が継続的な争点になっている。</t>
        </is>
      </c>
      <c r="F37" s="13" t="inlineStr">
        <is>
          <t>Steamforged Gamesは『Rainbow Six: Siege』ボードゲームの進捗報告として、印刷会社から送られた『製造完了を示す写真』を公開したが、ファンの検証によりこの写真がAI生成であることが判明し、説明の信頼性を巡って批判が広がった。実物の制作状況や情報開示のあり方が問われる事態となった。</t>
        </is>
      </c>
      <c r="G37" s="13" t="inlineStr">
        <is>
          <t>製造完了を示すとされた写真がAI生成と判明
ファンの検証で発覚し信頼性に疑問
ボードゲーム/ゲーム制作の透明性問題が再燃
生成AIの開示・倫理を巡る論争が継続</t>
        </is>
      </c>
      <c r="H37" s="13" t="inlineStr">
        <is>
          <t>生成AIの安易な利用が広報・IR文脈での信頼毀損リスクになることを示す事例。今後は『AI利用の開示ルール』整備や、検証可能な一次情報（実写・工程記録）の重視が進む。透明性を欠く運用はコミュニティの反発を招きやすい。</t>
        </is>
      </c>
      <c r="I37" s="13" t="inlineStr">
        <is>
          <t>生成AIの開示ルールと広報リスク</t>
        </is>
      </c>
      <c r="J37" s="13" t="inlineStr">
        <is>
          <t>Steamforged Games</t>
        </is>
      </c>
      <c r="K37" s="13" t="inlineStr">
        <is>
          <t>Rainbow Six: Siege</t>
        </is>
      </c>
      <c r="L37" s="13" t="inlineStr">
        <is>
          <t>技術,海外</t>
        </is>
      </c>
      <c r="M37" s="13" t="inlineStr"/>
    </row>
    <row r="38">
      <c r="A38" s="14" t="inlineStr">
        <is>
          <t>2026-06-01</t>
        </is>
      </c>
      <c r="B38" s="9" t="inlineStr">
        <is>
          <t>ゲーム</t>
        </is>
      </c>
      <c r="C38" s="14" t="inlineStr">
        <is>
          <t>Pearl AbyssがCCP Gamesを経営陣に売却、AI研究でDeepMindと提携</t>
        </is>
      </c>
      <c r="D38" s="14" t="inlineStr">
        <is>
          <t>https://www.goonhammer.com/games-industry-news-roundup-may-12th-2026</t>
        </is>
      </c>
      <c r="E38" s="14" t="inlineStr">
        <is>
          <t>韓国Pearl Abyssは2018年に約4.25億ドルでEve Online開発元のCCP Gamesを買収していたが、本業のクラウン関連タイトルに集中するため売却を模索していた。北欧のサンドボックスMMO運営の独立性回復が背景にある。</t>
        </is>
      </c>
      <c r="F38" s="14" t="inlineStr">
        <is>
          <t>CCP GamesがCEOへ1億ドル＋2,000万ドル相当の暗号資産トークンで買い戻され、Pearl Abyss傘下を離脱。社名をFenris Creationsに変更し、Google DeepMindとAIの研究・テストで提携すると発表した。</t>
        </is>
      </c>
      <c r="G38" s="14" t="inlineStr">
        <is>
          <t>・買収額は現金1億ドル＋暗号資産2,000万ドル相当
・社名をFenris Creationsへ変更
・Google DeepMindとAI協業
・Eve Online運営は継続</t>
        </is>
      </c>
      <c r="H38" s="14" t="inlineStr">
        <is>
          <t>独立後はEve OnlineのライブサービスにAIを組み込み、NPC高度化や運営自動化を進める可能性。暗号資産を対価に含めた点はゲーム業界M&amp;Aの決済手段多様化の例として注目され、他の中堅スタジオのMBO機運を刺激しうる。</t>
        </is>
      </c>
      <c r="I38" s="14" t="inlineStr">
        <is>
          <t>ゲームスタジオのMBOと暗号資産による買収対価</t>
        </is>
      </c>
      <c r="J38" s="14" t="inlineStr">
        <is>
          <t>Pearl Abyss, CCP Games, Fenris Creations, Google DeepMind</t>
        </is>
      </c>
      <c r="K38" s="14" t="inlineStr">
        <is>
          <t>Eve Online</t>
        </is>
      </c>
      <c r="L38" s="14" t="inlineStr">
        <is>
          <t>M&amp;A,技術,海外</t>
        </is>
      </c>
      <c r="M38" s="14" t="n"/>
    </row>
    <row r="39">
      <c r="A39" s="14" t="inlineStr">
        <is>
          <t>2026-06-01</t>
        </is>
      </c>
      <c r="B39" s="9" t="inlineStr">
        <is>
          <t>ゲーム</t>
        </is>
      </c>
      <c r="C39" s="14" t="inlineStr">
        <is>
          <t>ボードゲーム大手Asmodeeが定番タイトル「Time's Up!」を買収</t>
        </is>
      </c>
      <c r="D39" s="14" t="inlineStr">
        <is>
          <t>https://www.goonhammer.com/games-industry-news-roundup-may-19th-2026</t>
        </is>
      </c>
      <c r="E39" s="14" t="inlineStr">
        <is>
          <t>フランス拠点のボードゲーム大手Asmodeeは流通・出版網を生かしたIP集約を進めており、パーティーゲームの定番「Time's Up!」の権利取得により人気ブランドの自社管理を強める狙いがある。</t>
        </is>
      </c>
      <c r="F39" s="14" t="inlineStr">
        <is>
          <t>Asmodeeが人気パーティーボードゲーム「Time's Up!」を買収し、ボードゲーム分野での拡大を継続。デジタル化やグローバル展開を見据えたIPポートフォリオ強化の一環とみられる。</t>
        </is>
      </c>
      <c r="G39" s="14" t="inlineStr">
        <is>
          <t>・対象は定番パーティーゲーム「Time's Up!」
・Asmodeeのボードゲーム拡大戦略
・人気IPの自社管理を強化</t>
        </is>
      </c>
      <c r="H39" s="14" t="inlineStr">
        <is>
          <t>アナログIPのデジタル移植やアプリ展開が進む可能性。ボードゲーム業界でも大手による人気IP囲い込みが続き、デジタルゲーム企業との協業余地が広がる。</t>
        </is>
      </c>
      <c r="I39" s="14" t="inlineStr">
        <is>
          <t>アナログIPのデジタル展開戦略</t>
        </is>
      </c>
      <c r="J39" s="14" t="inlineStr">
        <is>
          <t>Asmodee</t>
        </is>
      </c>
      <c r="K39" s="14" t="inlineStr">
        <is>
          <t>Time's Up!</t>
        </is>
      </c>
      <c r="L39" s="14" t="inlineStr">
        <is>
          <t>M&amp;A,海外</t>
        </is>
      </c>
      <c r="M39" s="14" t="n"/>
    </row>
    <row r="40">
      <c r="A40" s="14" t="inlineStr">
        <is>
          <t>2026-06-01</t>
        </is>
      </c>
      <c r="B40" s="9" t="inlineStr">
        <is>
          <t>ゲーム</t>
        </is>
      </c>
      <c r="C40" s="14" t="inlineStr">
        <is>
          <t>ソニー、PS5・PS5 Pro・Portalの追加値上げを世界的に発表</t>
        </is>
      </c>
      <c r="D40" s="14" t="inlineStr">
        <is>
          <t>https://www.msn.com/en-us/technology/consumer-electronics/sony-officially-confirms-even-more-playstation-5-price-hikes-in-may-2026/ar-AA21Vc3I</t>
        </is>
      </c>
      <c r="E40" s="14" t="inlineStr">
        <is>
          <t>為替変動やメモリ価格上昇、関税など世界的なコスト圧力が続くなか、ハードメーカー各社は値上げを余儀なくされている。ソニーは2026年4月末に世界的な価格改定を公表した。</t>
        </is>
      </c>
      <c r="F40" s="14" t="inlineStr">
        <is>
          <t>ソニーがPS5、PS5 Pro、PlayStation Portalの価格を世界的に引き上げると正式に確認。世界経済の継続的な圧力を理由に挙げており、ハード収益性の確保を優先する姿勢を示した。</t>
        </is>
      </c>
      <c r="G40" s="14" t="inlineStr">
        <is>
          <t>・対象はPS5/PS5 Pro/Portal
・値上げは世界的に適用
・要因は経済情勢・コスト上昇
・任天堂はSwitch2を450ドルで据え置き</t>
        </is>
      </c>
      <c r="H40" s="14" t="inlineStr">
        <is>
          <t>値上げはソフト・サブスク収益への依存をさらに高める。価格据え置きの任天堂Switch2との競争で普及台数に差が出る可能性があり、次世代機PS6の価格設定にも影響しうる。</t>
        </is>
      </c>
      <c r="I40" s="14" t="inlineStr">
        <is>
          <t>ハード値上げとソフト・サービス収益シフト</t>
        </is>
      </c>
      <c r="J40" s="14" t="inlineStr">
        <is>
          <t>ソニー, Sony Interactive Entertainment</t>
        </is>
      </c>
      <c r="K40" s="14" t="inlineStr">
        <is>
          <t>PlayStation 5</t>
        </is>
      </c>
      <c r="L40" s="14" t="inlineStr">
        <is>
          <t>業績,海外</t>
        </is>
      </c>
      <c r="M40" s="14" t="n"/>
    </row>
    <row r="41">
      <c r="A41" s="14" t="inlineStr">
        <is>
          <t>2026-06-01</t>
        </is>
      </c>
      <c r="B41" s="9" t="inlineStr">
        <is>
          <t>ゲーム</t>
        </is>
      </c>
      <c r="C41" s="14" t="inlineStr">
        <is>
          <t>任天堂、Switch2販売目標を1,900万台へ引き上げ通期上方修正</t>
        </is>
      </c>
      <c r="D41" s="14" t="inlineStr">
        <is>
          <t>https://www.gamebusiness.jp/article/2026/04/30/26816.html#nintendo</t>
        </is>
      </c>
      <c r="E41" s="14" t="inlineStr">
        <is>
          <t>2026年はSwitch2にとって最初の通期。立ち上がりが好調で、ハード普及がソフト販売とオンライン収益を押し上げる構図のなか、当初想定を上回るペースで推移していた。</t>
        </is>
      </c>
      <c r="F41" s="14" t="inlineStr">
        <is>
          <t>任天堂がNintendo Switch2の通期販売目標を1,500万台から1,900万台へ引き上げ、通期業績予想を上方修正。新ハードの立ち上がりが想定を超える好調さを示した。</t>
        </is>
      </c>
      <c r="G41" s="14" t="inlineStr">
        <is>
          <t>・Switch2目標1,500万→1,900万台
・通期業績を上方修正
・新ハード立ち上がりが好調
・価格は450ドルで据え置き</t>
        </is>
      </c>
      <c r="H41" s="14" t="inlineStr">
        <is>
          <t>普及拡大に伴い対応ソフトとオンライン課金の収益貢献が増す。値上げを進める競合に対し価格据え置きは普及面で優位に働く一方、部材コスト上昇下での採算維持が課題となる。</t>
        </is>
      </c>
      <c r="I41" s="14" t="inlineStr">
        <is>
          <t>新ハード立ち上げ期の業績インパクト</t>
        </is>
      </c>
      <c r="J41" s="14" t="inlineStr">
        <is>
          <t>任天堂</t>
        </is>
      </c>
      <c r="K41" s="14" t="inlineStr">
        <is>
          <t>Nintendo Switch 2</t>
        </is>
      </c>
      <c r="L41" s="14" t="inlineStr">
        <is>
          <t>業績,国内</t>
        </is>
      </c>
      <c r="M41" s="14" t="n"/>
    </row>
    <row r="42">
      <c r="A42" s="14" t="inlineStr">
        <is>
          <t>2026-06-01</t>
        </is>
      </c>
      <c r="B42" s="9" t="inlineStr">
        <is>
          <t>ゲーム</t>
        </is>
      </c>
      <c r="C42" s="14" t="inlineStr">
        <is>
          <t>IO Interactiveの新作『007 First Light』5月27日発売</t>
        </is>
      </c>
      <c r="D42" s="14" t="inlineStr">
        <is>
          <t>https://www.famitsu.com/article/202605/72904</t>
        </is>
      </c>
      <c r="E42" s="14" t="inlineStr">
        <is>
          <t>『Hitman』シリーズで知られるIO Interactiveが、若き日のジェームズ・ボンドを描く完全新規のスパイアクションを開発。映画IPのAAAゲーム復権を狙う大型プロジェクトとして注目されてきた。</t>
        </is>
      </c>
      <c r="F42" s="14" t="inlineStr">
        <is>
          <t>新作『007 First Light』が5月27日に発売。MI6入局直後の新人ボンドを主人公に、Hitmanの開発元が手掛けるステルス・アクションとして展開する。PS5など主要機種で登場した。</t>
        </is>
      </c>
      <c r="G42" s="14" t="inlineStr">
        <is>
          <t>・開発はIO Interactive
・若き日のボンドが主人公
・5月27日発売
・映画IPのAAA復権を狙う</t>
        </is>
      </c>
      <c r="H42" s="14" t="inlineStr">
        <is>
          <t>評価次第でIO Interactiveのボンド3部作構想が前進し、映画IPのゲーム化トレンドを後押し。Hitmanで培ったステルス設計の評価がシリーズ継続の鍵となる。</t>
        </is>
      </c>
      <c r="I42" s="14" t="inlineStr">
        <is>
          <t>映画IPのAAAゲーム化と評価リスク</t>
        </is>
      </c>
      <c r="J42" s="14" t="inlineStr">
        <is>
          <t>IO Interactive</t>
        </is>
      </c>
      <c r="K42" s="14" t="inlineStr">
        <is>
          <t>007 First Light</t>
        </is>
      </c>
      <c r="L42" s="14" t="inlineStr">
        <is>
          <t>新作,海外</t>
        </is>
      </c>
      <c r="M42" s="14" t="n"/>
    </row>
    <row r="43">
      <c r="A43" s="14" t="inlineStr">
        <is>
          <t>2026-06-01</t>
        </is>
      </c>
      <c r="B43" s="9" t="inlineStr">
        <is>
          <t>ゲーム</t>
        </is>
      </c>
      <c r="C43" s="14" t="inlineStr">
        <is>
          <t>Google Cloud、ゲーム開発向け自律型AIエージェント群を投入</t>
        </is>
      </c>
      <c r="D43" s="14" t="inlineStr">
        <is>
          <t>https://cloud.google.com/transform/a-new-era-of-gaming-how-the-next-generation-of-play-is-being-redefined-by-ai-agents</t>
        </is>
      </c>
      <c r="E43" s="14" t="inlineStr">
        <is>
          <t>生成AIがテスト・コーディング・ローカライズなど開発工程に浸透し、Google Cloudの調査では開発者の約9割が日常業務でAIを利用。プラットフォーマー間でAI開発基盤の競争が激化している。</t>
        </is>
      </c>
      <c r="F43" s="14" t="inlineStr">
        <is>
          <t>Google Cloudがクラウドベースのゲーム開発を効率化する自律型AIエージェント群を展開。反復作業の自動化や動的環境生成を支援し、学習データ・生成物の知財補償も提供する。NVIDIAのACEも自律キャラを高度化。</t>
        </is>
      </c>
      <c r="G43" s="14" t="inlineStr">
        <is>
          <t>・自律型AIエージェント群を提供
・テスト/コーディング自動化
・学習データの知財補償
・NVIDIA ACEで自律NPC高度化</t>
        </is>
      </c>
      <c r="H43" s="14" t="inlineStr">
        <is>
          <t>開発の省力化と運営自動化が進み中小スタジオの参入障壁が下がる一方、AI生成物の権利処理や品質担保が論点に。クラウド各社のAI基盤囲い込み競争がさらに激化する。</t>
        </is>
      </c>
      <c r="I43" s="14" t="inlineStr">
        <is>
          <t>ゲーム開発の生成AI活用と知財補償</t>
        </is>
      </c>
      <c r="J43" s="14" t="inlineStr">
        <is>
          <t>Google Cloud, NVIDIA</t>
        </is>
      </c>
      <c r="K43" s="14" t="inlineStr">
        <is>
          <t>Google Cloud AI, NVIDIA ACE</t>
        </is>
      </c>
      <c r="L43" s="14" t="inlineStr">
        <is>
          <t>技術,海外</t>
        </is>
      </c>
      <c r="M43" s="14" t="n"/>
    </row>
    <row r="44">
      <c r="A44" s="14" t="inlineStr">
        <is>
          <t>2026-06-01</t>
        </is>
      </c>
      <c r="B44" s="9" t="inlineStr">
        <is>
          <t>ゲーム</t>
        </is>
      </c>
      <c r="C44" s="14" t="inlineStr">
        <is>
          <t>PEGI、有料ランダムアイテムを6月から16歳以上指定へ</t>
        </is>
      </c>
      <c r="D44" s="14" t="inlineStr">
        <is>
          <t>https://www.esports.net/news/loot-boxes-rated-16-rule/</t>
        </is>
      </c>
      <c r="E44" s="14" t="inlineStr">
        <is>
          <t>ルートボックスを賭博類似とみなす議論が欧州で高まり、各国の規制が分岐。PEGIは年齢レーティング枠組みの見直しを2026年3月に公表し、6月からの適用を予定していた。</t>
        </is>
      </c>
      <c r="F44" s="14" t="inlineStr">
        <is>
          <t>欧州のPEGIが、有料のランダム要素を含むゲームを原則PEGI16（場合により18）に指定する新ルールを6月から適用。EUはQ4にルートボックス規制を含むデジタル公正法の提案を予定する。</t>
        </is>
      </c>
      <c r="G44" s="14" t="inlineStr">
        <is>
          <t>・有料ランダム要素はPEGI16/18へ
・6月から適用
・EUデジタル公正法をQ4提案予定
・ブラジルは未成年向け禁止へ</t>
        </is>
      </c>
      <c r="H44" s="14" t="inlineStr">
        <is>
          <t>年齢指定の引き上げはガチャ・課金設計の見直しを各社に迫る。EUや各国規制が出そろえば、収益モデルの透明化やバトルパスへの移行が加速する可能性が高い。</t>
        </is>
      </c>
      <c r="I44" s="14" t="inlineStr">
        <is>
          <t>ルートボックス規制と課金モデル転換</t>
        </is>
      </c>
      <c r="J44" s="14" t="inlineStr">
        <is>
          <t>PEGI, 欧州連合(EU)</t>
        </is>
      </c>
      <c r="K44" s="14" t="inlineStr"/>
      <c r="L44" s="14" t="inlineStr">
        <is>
          <t>規制,海外</t>
        </is>
      </c>
      <c r="M44" s="14" t="n"/>
    </row>
    <row r="45">
      <c r="A45" s="14" t="inlineStr">
        <is>
          <t>2026-06-01</t>
        </is>
      </c>
      <c r="B45" s="9" t="inlineStr">
        <is>
          <t>ゲーム</t>
        </is>
      </c>
      <c r="C45" s="14" t="inlineStr">
        <is>
          <t>Xbox新CEO、ショーケースから他社ロゴ削除を示唆 6/7開催</t>
        </is>
      </c>
      <c r="D45" s="14" t="inlineStr">
        <is>
          <t>https://khelnow.com/gaming/xbox-ceo-asha-sharma-hints-removing-playstation-nintendo-logos-from-future-showcases-202605</t>
        </is>
      </c>
      <c r="E45" s="14" t="inlineStr">
        <is>
          <t>マルチプラットフォーム戦略でXboxは自社タイトルを他機種にも展開してきたが、新ハード投入を控えブランド強化と独占確保を巡る議論が社内で活発化している。</t>
        </is>
      </c>
      <c r="F45" s="14" t="inlineStr">
        <is>
          <t>Xboxの新CEOアシャ・シャルマが、今後のショーケースからPlayStationやNintendoのロゴを外す可能性を示唆。6月7日に自身初のXbox Games Showcaseを控え、独占強化の議論も報じられた。</t>
        </is>
      </c>
      <c r="G45" s="14" t="inlineStr">
        <is>
          <t>・他社ロゴ削除を示唆
・6/7に新CEO初のショーケース
・独占確保の議論を報道
・マルチ展開戦略の調整局面</t>
        </is>
      </c>
      <c r="H45" s="14" t="inlineStr">
        <is>
          <t>マルチ展開とブランド再強化のバランスが焦点。6/7のショーケース内容と独占方針が、次世代Xboxの立ち位置とサードパーティ戦略の方向性を占う試金石となる。</t>
        </is>
      </c>
      <c r="I45" s="14" t="inlineStr">
        <is>
          <t>プラットフォーム独占とマルチ展開戦略</t>
        </is>
      </c>
      <c r="J45" s="14" t="inlineStr">
        <is>
          <t>Microsoft, Xbox</t>
        </is>
      </c>
      <c r="K45" s="14" t="inlineStr">
        <is>
          <t>Xbox Games Showcase</t>
        </is>
      </c>
      <c r="L45" s="14" t="inlineStr">
        <is>
          <t>海外</t>
        </is>
      </c>
      <c r="M45" s="14" t="n"/>
    </row>
    <row r="46">
      <c r="A46" s="14" t="inlineStr">
        <is>
          <t>2026-06-01</t>
        </is>
      </c>
      <c r="B46" s="9" t="inlineStr">
        <is>
          <t>ゲーム</t>
        </is>
      </c>
      <c r="C46" s="14" t="inlineStr">
        <is>
          <t>無料idle RPG『タスクバーヒーロー』同接14万人超の人気に</t>
        </is>
      </c>
      <c r="D46" s="14" t="inlineStr">
        <is>
          <t>https://news.yahoo.co.jp/articles/32cdf41ea07ab3549d7ce56a57880b4f5952adae</t>
        </is>
      </c>
      <c r="E46" s="14" t="inlineStr">
        <is>
          <t>放置・idle系ゲームは低コストで手軽に遊べる点から世界的に人気が拡大。Steamの基本無料タイトルがSNSや配信を通じて短期間で大量のユーザーを集める事例が増えている。</t>
        </is>
      </c>
      <c r="F46" s="14" t="inlineStr">
        <is>
          <t>Steam向け基本無料のidle RPG『タスクバーヒーロー』が5月27日配信。5月31日夜時点で同時接続143,508人を記録する人気となった。一方で出品アイテムの一部削除アナウンスも報じられている。</t>
        </is>
      </c>
      <c r="G46" s="14" t="inlineStr">
        <is>
          <t>・5/27配信の基本無料idle RPG
・同接143,508人を記録
・SNS/配信で急拡大
・一部アイテム削除のアナウンス</t>
        </is>
      </c>
      <c r="H46" s="14" t="inlineStr">
        <is>
          <t>基本無料idle系の急成長は継続課金とユーザー維持が課題。短期の話題性をどうマネタイズと長期運営につなげるかが、同種インディータイトルの成否を分ける。</t>
        </is>
      </c>
      <c r="I46" s="14" t="inlineStr">
        <is>
          <t>基本無料idleゲームの拡散と収益化</t>
        </is>
      </c>
      <c r="J46" s="14" t="inlineStr">
        <is>
          <t>インディー開発</t>
        </is>
      </c>
      <c r="K46" s="14" t="inlineStr">
        <is>
          <t>タスクバーヒーロー</t>
        </is>
      </c>
      <c r="L46" s="14" t="inlineStr">
        <is>
          <t>インディー,国内</t>
        </is>
      </c>
      <c r="M46" s="14" t="n"/>
    </row>
    <row r="47">
      <c r="A47" s="14" t="inlineStr">
        <is>
          <t>2026-06-02</t>
        </is>
      </c>
      <c r="B47" s="9" t="inlineStr">
        <is>
          <t>ゲーム</t>
        </is>
      </c>
      <c r="C47" s="14" t="inlineStr">
        <is>
          <t>PlayStation「State of Play」6月2日配信、『Marvel's Wolverine』先頭に60分超</t>
        </is>
      </c>
      <c r="D47" s="14" t="inlineStr">
        <is>
          <t>https://blog.playstation.com/2026/05/20/state-of-play-returns-tuesday-june-2/</t>
        </is>
      </c>
      <c r="E47" s="14" t="inlineStr">
        <is>
          <t>ソニーはE3亡き後、自社配信「State of Play」を新作発表の主戦場としてきた。今回はXbox Games Showcase（6/7）の直前という日程で、両陣営のショーケースが約1週間内に並ぶ事実上のE3型対決の構図となった。</t>
        </is>
      </c>
      <c r="F47" s="14" t="inlineStr">
        <is>
          <t>ソニーは6月2日（米国時間、日本時間6月3日午前6時）に60分超のState of Playを配信。Insomniac開発の『Marvel's Wolverine』（9/15発売）のゲームプレイを冒頭で公開し、世界中のスタジオからの発表・映像を予告した。</t>
        </is>
      </c>
      <c r="G47" s="14" t="inlineStr">
        <is>
          <t>・6/2配信、60分超の大型ショーケース
・冒頭は『Marvel's Wolverine』（PS5、9/15発売）
・Xbox Games Showcase（6/7）と1週間内で接近
・「世界中のトップスタジオ」からの新発表を予告</t>
        </is>
      </c>
      <c r="H47" s="14" t="inlineStr">
        <is>
          <t>Insomniacのマーベル路線の拡大とPS5独占タイトルの年末商戦布陣が焦点。Xboxショーケースとの近接日程は、夏の新作発表競争を激化させ、両陣営の独占・マルチ戦略の差を鮮明にする可能性が高い。</t>
        </is>
      </c>
      <c r="I47" s="14" t="inlineStr">
        <is>
          <t>据置機メーカーの自社配信ショーケース戦略とE3後の発表競争</t>
        </is>
      </c>
      <c r="J47" s="14" t="inlineStr">
        <is>
          <t>ソニー・インタラクティブエンタテインメント, Insomniac Games, マイクロソフト</t>
        </is>
      </c>
      <c r="K47" s="14" t="inlineStr">
        <is>
          <t>Marvel's Wolverine</t>
        </is>
      </c>
      <c r="L47" s="14" t="inlineStr">
        <is>
          <t>新作,海外</t>
        </is>
      </c>
      <c r="M47" s="14" t="n"/>
    </row>
    <row r="48">
      <c r="A48" s="14" t="inlineStr">
        <is>
          <t>2026-06-02</t>
        </is>
      </c>
      <c r="B48" s="9" t="inlineStr">
        <is>
          <t>ゲーム</t>
        </is>
      </c>
      <c r="C48" s="14" t="inlineStr">
        <is>
          <t>NVIDIA、Computex 2026で「RTX Spark」発表 Grace Blackwell SoCでWindows PCのAI化へ</t>
        </is>
      </c>
      <c r="D48" s="14" t="inlineStr">
        <is>
          <t>https://nvidianews.nvidia.com/news/nvidia-microsoft-windows-pcs-agents-rtx-spark</t>
        </is>
      </c>
      <c r="E48" s="14" t="inlineStr">
        <is>
          <t>ゲーミングGPUで圧倒的シェアを持つNVIDIAが、ArmベースCPUとBlackwell GPUを統合したSoCでPC本体市場に本格参入。生成AIの実用フェーズ移行を背景に、オンデバイスでAIエージェントを動かす「個人AI」時代のPCを打ち出した。</t>
        </is>
      </c>
      <c r="F48" s="14" t="inlineStr">
        <is>
          <t>Jensen Huang CEOが台北Computex 2026の基調講演（6/1）でRTX Sparkを発表。Blackwell RTX GPU（6,144 CUDAコア）と20コアGrace CPUをNVLink-C2Cで接続、128GB統合メモリを搭載。Microsoft Surface、Dell、HP、Lenovo、ASUS、MSIから今秋投入予定。</t>
        </is>
      </c>
      <c r="G48" s="14" t="inlineStr">
        <is>
          <t>・Computex 2026 基調講演（6/1）で発表
・Grace CPU＋Blackwell GPUの統合SoC、128GB統合メモリ
・Microsoft/Dell/HP/Lenovo/ASUS/MSIが今秋投入
・ゲーミング性能とオンデバイスAIエージェントを両立
・3世代ロードマップ（Rubin、Rosa等）も提示</t>
        </is>
      </c>
      <c r="H48" s="14" t="inlineStr">
        <is>
          <t>ゲーミングPCの主戦場が純粋な描画性能からオンデバイスAI性能へ移行する転換点になり得る。AI PCの普及はゲーム開発の制作環境（生成・QA）やクラウドゲーミングとの競合関係にも波及する見込み。</t>
        </is>
      </c>
      <c r="I48" s="14" t="inlineStr">
        <is>
          <t>オンデバイスAIとゲーミングPCアーキテクチャの融合</t>
        </is>
      </c>
      <c r="J48" s="14" t="inlineStr">
        <is>
          <t>NVIDIA, Microsoft, Dell, HP, Lenovo, ASUS, MSI, MediaTek</t>
        </is>
      </c>
      <c r="K48" s="14" t="inlineStr">
        <is>
          <t>RTX Spark, GeForce RTX</t>
        </is>
      </c>
      <c r="L48" s="14" t="inlineStr">
        <is>
          <t>技術,海外</t>
        </is>
      </c>
      <c r="M48" s="14" t="n"/>
    </row>
    <row r="49">
      <c r="A49" s="14" t="inlineStr">
        <is>
          <t>2026-06-02</t>
        </is>
      </c>
      <c r="B49" s="9" t="inlineStr">
        <is>
          <t>ゲーム</t>
        </is>
      </c>
      <c r="C49" s="14" t="inlineStr">
        <is>
          <t>Gravity、『RAGNAROK』25年で初の単独RPGをコンソール向けに発表 4機種・2027年上期</t>
        </is>
      </c>
      <c r="D49" s="14" t="inlineStr">
        <is>
          <t>https://www.gematsu.com/2026/05/ragnarok-console-project-announced-for-ps5-xbox-series-switch-2-and-pc</t>
        </is>
      </c>
      <c r="E49" s="14" t="inlineStr">
        <is>
          <t>世界1億人以上が遊んだMMORPG『ラグナロクオンライン』を擁するGravityが、長年のオンライン路線から転換。シングルプレイRPGとして据置・携帯機（Switch 2含む）に展開し、既存IPの新規層獲得を狙う。</t>
        </is>
      </c>
      <c r="F49" s="14" t="inlineStr">
        <is>
          <t>GravityとDaweon Game Media Lab、開発Waycoderが「Ragnarok Console Project」をPS5/Xbox Series/Switch 2/PC（Steam）向けに発表。2027年上期発売予定。シリーズ初のシングルプレイRPGで「選択と責任」をテーマにした物語重視の作品となる。</t>
        </is>
      </c>
      <c r="G49" s="14" t="inlineStr">
        <is>
          <t>・シリーズ25年で初の単独（シングルプレイ）RPG
・PS5/Xbox Series/Switch 2/PCのマルチ展開
・2027年上期発売予定
・ナイト/メイジ/プリースト/ハンター等の仲間が登場
・原作MMOは世界1億人以上が体験</t>
        </is>
      </c>
      <c r="H49" s="14" t="inlineStr">
        <is>
          <t>長寿MMO IPのシングルプレイ・コンソール転生は、韓国系オンラインIPの収益多角化モデルの試金石。Switch 2を含むマルチ展開は、アジア発IPのグローバル据置機市場での存在感拡大につながる可能性。</t>
        </is>
      </c>
      <c r="I49" s="14" t="inlineStr">
        <is>
          <t>長寿オンラインIPのシングルプレイ・コンソール展開戦略</t>
        </is>
      </c>
      <c r="J49" s="14" t="inlineStr">
        <is>
          <t>Gravity, Daweon Game Media Lab, Waycoder</t>
        </is>
      </c>
      <c r="K49" s="14" t="inlineStr">
        <is>
          <t>RAGNAROK（ラグナロク）</t>
        </is>
      </c>
      <c r="L49" s="14" t="inlineStr">
        <is>
          <t>新作,海外</t>
        </is>
      </c>
      <c r="M49" s="14" t="n"/>
    </row>
    <row r="50">
      <c r="A50" s="14" t="inlineStr">
        <is>
          <t>2026-06-02</t>
        </is>
      </c>
      <c r="B50" s="9" t="inlineStr">
        <is>
          <t>ゲーム</t>
        </is>
      </c>
      <c r="C50" s="14" t="inlineStr">
        <is>
          <t>Xbox、『Fable』を2027年2月へ延期 6/7ショーケースで新映像 GTA6など年末混雑回避</t>
        </is>
      </c>
      <c r="D50" s="14" t="inlineStr">
        <is>
          <t>https://gameinformer.com/2026/05/29/fable-delayed-to-february-2027</t>
        </is>
      </c>
      <c r="E50" s="14" t="inlineStr">
        <is>
          <t>2026年末はHalo: Campaign Evolved、Gears of War: E-Day、CoD: MW4、GTA6など大型タイトルが集中。Xboxは看板RPG『Fable』を混雑したカレンダーから外し、発売の見通しを確保する判断を下した。</t>
        </is>
      </c>
      <c r="F50" s="14" t="inlineStr">
        <is>
          <t>マイクロソフトは『Fable』を当初の2026年秋から2027年2月へ延期すると5/29に発表。混雑する年末商戦を避ける狙い。同作は6/7のXbox Games Showcase（米時間10時PT）で大型の新映像を披露する予定。</t>
        </is>
      </c>
      <c r="G50" s="14" t="inlineStr">
        <is>
          <t>・『Fable』を2026年秋→2027年2月へ延期
・GTA6など年末大型タイトル集中の回避が理由
・6/7 Xbox Games Showcaseで新映像予告
・年末布陣はHalo CE、Gears E-Day、CoD MW4等</t>
        </is>
      </c>
      <c r="H50" s="14" t="inlineStr">
        <is>
          <t>GTA6（11/19予定）の重力圏を避けるリリース設計が各社で続く見込み。第1四半期（2027年初頭）に大型タイトルが後ろ倒しで集中し、いわゆる『枯れたカレンダー』と『谷』の構造が一段と鮮明になる。</t>
        </is>
      </c>
      <c r="I50" s="14" t="inlineStr">
        <is>
          <t>大型タイトルのリリース時期設計とGTA6回避ムーブ</t>
        </is>
      </c>
      <c r="J50" s="14" t="inlineStr">
        <is>
          <t>マイクロソフト, Xbox Game Studios, Playground Games, Take-Two/Rockstar</t>
        </is>
      </c>
      <c r="K50" s="14" t="inlineStr">
        <is>
          <t>Fable, GTA6</t>
        </is>
      </c>
      <c r="L50" s="14" t="inlineStr">
        <is>
          <t>新作,海外</t>
        </is>
      </c>
      <c r="M50" s="14" t="n"/>
    </row>
    <row r="51">
      <c r="A51" s="14" t="inlineStr">
        <is>
          <t>2026-06-02</t>
        </is>
      </c>
      <c r="B51" s="9" t="inlineStr">
        <is>
          <t>ゲーム</t>
        </is>
      </c>
      <c r="C51" s="14" t="inlineStr">
        <is>
          <t>Minecraft Live（5月）開催、新バイオーム「Dappled Forest」と『Dungeons II』公開</t>
        </is>
      </c>
      <c r="D51" s="14" t="inlineStr">
        <is>
          <t>https://www.pcgamesn.com/minecraft/live-may-2026-dappled-forest-biome</t>
        </is>
      </c>
      <c r="E51" s="14" t="inlineStr">
        <is>
          <t>世界最大級の販売本数を誇るMinecraftは、定期配信「Minecraft Live」で新要素を小出しにし、巨大コミュニティの継続的な関与を維持する運営モデルを取る。続編『Dungeons II』の存在も明らかになった。</t>
        </is>
      </c>
      <c r="F51" s="14" t="inlineStr">
        <is>
          <t>Minecraft Live（5月版、6/1前後に国内報道）で、ポプラと赤い低木が紅葉色を作る新バイオーム「Dappled Forest」と廃キャンプ、ウールの階段/ハーフブロックを発表。マルチプラットフォーム展開の続編『Minecraft Dungeons II』も今年後半投入を告知した。</t>
        </is>
      </c>
      <c r="G51" s="14" t="inlineStr">
        <is>
          <t>・新バイオーム「Dappled Forest」（紅葉系・廃キャンプ）
・ウールの階段/ハーフブロック追加、夏にテスト開始
・続編『Minecraft Dungeons II』を今年後半に投入
・Dungeons IIは新敵Twisted Wardenやディープダーク要素
・全主要プラットフォーム＋Game Pass対応</t>
        </is>
      </c>
      <c r="H51" s="14" t="inlineStr">
        <is>
          <t>巨大既存IPの『継続的アップデート＋スピンオフ続編』モデルは、新作リスクを抑えつつエンゲージメントを保つ王道として他の長寿IPにも波及。Game Pass連動はサブスク基盤の維持戦略として重要度を増す。</t>
        </is>
      </c>
      <c r="I51" s="14" t="inlineStr">
        <is>
          <t>長寿サンドボックスIPの継続運営とスピンオフ展開</t>
        </is>
      </c>
      <c r="J51" s="14" t="inlineStr">
        <is>
          <t>Mojang Studios, Microsoft</t>
        </is>
      </c>
      <c r="K51" s="14" t="inlineStr">
        <is>
          <t>Minecraft, Minecraft Dungeons II</t>
        </is>
      </c>
      <c r="L51" s="14" t="inlineStr">
        <is>
          <t>新作,海外</t>
        </is>
      </c>
      <c r="M51" s="14" t="n"/>
    </row>
    <row r="52">
      <c r="A52" s="14" t="inlineStr">
        <is>
          <t>2026-06-03</t>
        </is>
      </c>
      <c r="B52" s="9" t="inlineStr">
        <is>
          <t>ゲーム</t>
        </is>
      </c>
      <c r="C52" s="14" t="inlineStr">
        <is>
          <t>ゲーム業界M&amp;Aが2026年Q1に77億ドル到達、SavvyがMoontonを60億ドルで買収</t>
        </is>
      </c>
      <c r="D52" s="14" t="inlineStr">
        <is>
          <t>https://www.pocketgamer.biz/games-industry-manda-hits-77bn-in-q1-2026-led-by-savvy-games-group/</t>
        </is>
      </c>
      <c r="E52" s="14" t="inlineStr">
        <is>
          <t>パンデミック後の調整局面を経て、潤沢な資金を持つ大手やソブリンファンドが割安となったスタジオの取得を加速。特にモバイル分野での統合が顕著で、市場は再編フェーズに入っている。</t>
        </is>
      </c>
      <c r="F52" s="14" t="inlineStr">
        <is>
          <t>2026年Q1のゲームM&amp;Aは52件・総額77億ドルとメガディール除く過去最高。Savvy Games GroupによるMoonton買収（60億ドル）が牽引し、Scopelyやネクソン等も大型買収を実施した。</t>
        </is>
      </c>
      <c r="G52" s="14" t="inlineStr">
        <is>
          <t>・Q1のM&amp;Aは52件で総額77億ドル
・SavvyがMoontonを60億ドルで取得
・ScopelyがLoom Gamesを10億ドル
・NCSoftがJustPlay株70%を2.02億ドル
・IPO/私募投資は低調が継続</t>
        </is>
      </c>
      <c r="H52" s="14" t="inlineStr">
        <is>
          <t>金利や景気の不透明感の下でも、ソブリンマネーと大手プラットフォーマーの資金力を背景に統合は継続。モバイル・ライブサービス領域での買収が引き続き中心になる見込み。</t>
        </is>
      </c>
      <c r="I52" s="14" t="inlineStr">
        <is>
          <t>ゲーム業界の資本再編とソブリンファンドの戦略</t>
        </is>
      </c>
      <c r="J52" s="14" t="inlineStr">
        <is>
          <t>Savvy Games Group, Moonton, Scopely, NCSoft, Mattel</t>
        </is>
      </c>
      <c r="K52" s="14" t="inlineStr">
        <is>
          <t>Mobile Legends: Bang Bang</t>
        </is>
      </c>
      <c r="L52" s="14" t="inlineStr">
        <is>
          <t>M&amp;A,海外,業績</t>
        </is>
      </c>
      <c r="M52" s="14" t="n"/>
    </row>
    <row r="53">
      <c r="A53" s="14" t="inlineStr">
        <is>
          <t>2026-06-03</t>
        </is>
      </c>
      <c r="B53" s="9" t="inlineStr">
        <is>
          <t>ゲーム</t>
        </is>
      </c>
      <c r="C53" s="14" t="inlineStr">
        <is>
          <t>任天堂2026年3月期、売上2.31兆円で倍増 Switch2が1986万台</t>
        </is>
      </c>
      <c r="D53" s="14" t="inlineStr">
        <is>
          <t>https://www.nintendo.co.jp/ir/pdf/2026/260508_4.pdf</t>
        </is>
      </c>
      <c r="E53" s="14" t="inlineStr">
        <is>
          <t>2025年に投入したNintendo Switch 2が初年度から好調に推移。新ハード立ち上げ年として、本体販売台数・ソフト本数ともに前モデルの初年実績を上回った。</t>
        </is>
      </c>
      <c r="F53" s="14" t="inlineStr">
        <is>
          <t>任天堂の2026年3月期は売上高2兆3130億円（前期比98.6%増）、営業利益3601億円（同27.5%増）。Switch2本体は1986万台、ソフトは4871万本を販売し増収増益を達成した。</t>
        </is>
      </c>
      <c r="G53" s="14" t="inlineStr">
        <is>
          <t>・売上高2兆3130億円（+98.6%）
・営業利益3601億円（+27.5%）
・純利益4240億円（+52.1%）
・Switch2本体1986万台
・ソフト4871万本</t>
        </is>
      </c>
      <c r="H53" s="14" t="inlineStr">
        <is>
          <t>ハード普及に伴うソフト・サブスク収益の積み上げが焦点。欧米年末商戦の動向と、5月実施の国内専用機の価格改定が需要に与える影響が次期業績の鍵となる。</t>
        </is>
      </c>
      <c r="I53" s="14" t="inlineStr">
        <is>
          <t>新ハード立ち上げ期のハード/ソフト比率と収益構造</t>
        </is>
      </c>
      <c r="J53" s="14" t="inlineStr">
        <is>
          <t>任天堂</t>
        </is>
      </c>
      <c r="K53" s="14" t="inlineStr">
        <is>
          <t>Nintendo Switch 2</t>
        </is>
      </c>
      <c r="L53" s="14" t="inlineStr">
        <is>
          <t>業績,国内</t>
        </is>
      </c>
      <c r="M53" s="14" t="n"/>
    </row>
    <row r="54">
      <c r="A54" s="14" t="inlineStr">
        <is>
          <t>2026-06-03</t>
        </is>
      </c>
      <c r="B54" s="9" t="inlineStr">
        <is>
          <t>ゲーム</t>
        </is>
      </c>
      <c r="C54" s="14" t="inlineStr">
        <is>
          <t>ソニーG 2025年度決算、売上12.5兆円・営業益1.45兆円で過去最高</t>
        </is>
      </c>
      <c r="D54" s="14" t="inlineStr">
        <is>
          <t>https://xtrend.nikkei.com/atcl/contents/18/01182/00076/</t>
        </is>
      </c>
      <c r="E54" s="14" t="inlineStr">
        <is>
          <t>ゲーム&amp;ネットワークサービス（G&amp;NS）を含む各事業が堅調に推移。PS5世代の安定運営とIP・音楽事業の成長が全社業績を押し上げた。</t>
        </is>
      </c>
      <c r="F54" s="14" t="inlineStr">
        <is>
          <t>ソニーグループの2025年度（2026年3月期）は売上高12兆4796億円（前期比3.7%増）、営業利益1兆4475億円（同13.4%増）と、いずれも過去最高を更新した。</t>
        </is>
      </c>
      <c r="G54" s="14" t="inlineStr">
        <is>
          <t>・売上高12兆4796億円（+3.7%）
・営業利益1兆4475億円（+13.4%）
・売上・営業益とも過去最高
・G&amp;NS含む各事業が貢献
・PS5は追加値上げを実施</t>
        </is>
      </c>
      <c r="H54" s="14" t="inlineStr">
        <is>
          <t>PS5後半サイクルでのソフト・サービス収益の最大化と、値上げによる需要影響の見極めが課題。映画・音楽との横断IP戦略が成長ドライバーとなる見込み。</t>
        </is>
      </c>
      <c r="I54" s="14" t="inlineStr">
        <is>
          <t>総合エンタメ企業のIP横断戦略とゲーム事業の位置づけ</t>
        </is>
      </c>
      <c r="J54" s="14" t="inlineStr">
        <is>
          <t>ソニーグループ, SIE</t>
        </is>
      </c>
      <c r="K54" s="14" t="inlineStr">
        <is>
          <t>PlayStation 5</t>
        </is>
      </c>
      <c r="L54" s="14" t="inlineStr">
        <is>
          <t>業績,国内</t>
        </is>
      </c>
      <c r="M54" s="14" t="n"/>
    </row>
    <row r="55">
      <c r="A55" s="14" t="inlineStr">
        <is>
          <t>2026-06-03</t>
        </is>
      </c>
      <c r="B55" s="9" t="inlineStr">
        <is>
          <t>ゲーム</t>
        </is>
      </c>
      <c r="C55" s="14" t="inlineStr">
        <is>
          <t>NVIDIA「DLSS 5」、生成AIでゲーム映像のフォトリアリズムを向上</t>
        </is>
      </c>
      <c r="D55" s="14" t="inlineStr">
        <is>
          <t>https://techcrunch.com/2026/03/16/nvidias-dlss-5-uses-generative-ai-to-boost-photo-realism-in-video-games-with-ambitions-beyond-gaming/</t>
        </is>
      </c>
      <c r="E55" s="14" t="inlineStr">
        <is>
          <t>アップスケーリング技術DLSSの次世代版。従来の解像度補完に加え、生成AIで映像のリアリズムそのものを高める方向に進化し、ゲーム以外への応用も視野に入れる。</t>
        </is>
      </c>
      <c r="F55" s="14" t="inlineStr">
        <is>
          <t>NVIDIAは生成AIを用いてゲーム映像のフォトリアリズムを高める「DLSS 5」を発表。従来のフレーム生成・超解像を超え、AIが描画品質を底上げする新世代技術として位置づけられる。</t>
        </is>
      </c>
      <c r="G55" s="14" t="inlineStr">
        <is>
          <t>・DLSS 5は生成AIでリアリズム向上
・従来の超解像/フレーム生成を発展
・ゲーム外への応用も標榜
・GPU性能とAIの融合が加速
・描画パイプラインの再定義</t>
        </is>
      </c>
      <c r="H55" s="14" t="inlineStr">
        <is>
          <t>生成AIによるリアルタイム描画補強が標準化すれば、開発側の制作負荷とハード要件の双方に影響。AI描画を前提とした次世代エンジン設計が進む可能性がある。</t>
        </is>
      </c>
      <c r="I55" s="14" t="inlineStr">
        <is>
          <t>生成AI×リアルタイムレンダリングの技術潮流</t>
        </is>
      </c>
      <c r="J55" s="14" t="inlineStr">
        <is>
          <t>NVIDIA</t>
        </is>
      </c>
      <c r="K55" s="14" t="inlineStr">
        <is>
          <t>DLSS, GeForce</t>
        </is>
      </c>
      <c r="L55" s="14" t="inlineStr">
        <is>
          <t>技術,海外</t>
        </is>
      </c>
      <c r="M55" s="14" t="n"/>
    </row>
    <row r="56">
      <c r="A56" s="14" t="inlineStr">
        <is>
          <t>2026-06-03</t>
        </is>
      </c>
      <c r="B56" s="9" t="inlineStr">
        <is>
          <t>ゲーム</t>
        </is>
      </c>
      <c r="C56" s="14" t="inlineStr">
        <is>
          <t>開発者の52%が「生成AIはゲーム業界に悪影響」、懸念が前年から急増</t>
        </is>
      </c>
      <c r="D56" s="14" t="inlineStr">
        <is>
          <t>https://theweek.com/culture-life/personal-technology/ai-warping-video-game-industry</t>
        </is>
      </c>
      <c r="E56" s="14" t="inlineStr">
        <is>
          <t>生成AIは制作コスト削減への期待がある一方、アーティストや声優の仕事減少・低品質量産への懸念が強い。GDC関連の調査で否定的な見方が前年から大きく増加した。</t>
        </is>
      </c>
      <c r="F56" s="14" t="inlineStr">
        <is>
          <t>開発者の52%が生成AIをゲーム業界にネガティブと評価し、前年の30%から急増。コスト削減で最大220億ドルの利益機会との試算もあるが、雇用・品質を巡る不安が拡大している。</t>
        </is>
      </c>
      <c r="G56" s="14" t="inlineStr">
        <is>
          <t>・生成AI否定的評価が52%（前年30%）
・最大220億ドルの利益機会試算（Morgan Stanley）
・アーティスト/声優の雇用懸念
・「AIスロップ」量産への不安
・GDC2026でもAIが主要議題</t>
        </is>
      </c>
      <c r="H56" s="14" t="inlineStr">
        <is>
          <t>コスト圧力でAI導入は進む一方、開示ルールや労使交渉、ユーザーの忌避反応が普及ペースを左右。AI活用の是非がブランド価値の論点になる。</t>
        </is>
      </c>
      <c r="I56" s="14" t="inlineStr">
        <is>
          <t>生成AI導入の経済効果とクリエイター労働問題</t>
        </is>
      </c>
      <c r="J56" s="14" t="inlineStr">
        <is>
          <t>Unity, Morgan Stanley</t>
        </is>
      </c>
      <c r="K56" s="14" t="inlineStr">
        <is>
          <t>-</t>
        </is>
      </c>
      <c r="L56" s="14" t="inlineStr">
        <is>
          <t>技術,海外</t>
        </is>
      </c>
      <c r="M56" s="14" t="n"/>
    </row>
    <row r="57">
      <c r="A57" s="14" t="inlineStr">
        <is>
          <t>2026-06-03</t>
        </is>
      </c>
      <c r="B57" s="9" t="inlineStr">
        <is>
          <t>ゲーム</t>
        </is>
      </c>
      <c r="C57" s="14" t="inlineStr">
        <is>
          <t>「スマホ新法」施行でアプリ課金方式が変化、ゲーム収益に影響</t>
        </is>
      </c>
      <c r="D57" s="14" t="inlineStr">
        <is>
          <t>https://www.4gamer.net/games/999/G999904/20251023051/</t>
        </is>
      </c>
      <c r="E57" s="14" t="inlineStr">
        <is>
          <t>日本のスマホソフトウェア競争促進法（スマホ新法）が2025年12月以降に段階適用。アプリストアの課金・決済の在り方に外部決済の選択肢が持ち込まれ、ゲーム課金にも波及する。</t>
        </is>
      </c>
      <c r="F57" s="14" t="inlineStr">
        <is>
          <t>スマホ新法により、AppleやGoogleのアプリストアでの課金・決済方式の変更が求められ、外部決済の利用などが可能に。手数料構造やガチャ課金を含むゲーム収益モデルに影響が及ぶ。</t>
        </is>
      </c>
      <c r="G57" s="14" t="inlineStr">
        <is>
          <t>・スマホ新法が2025年12月以降適用
・アプリストアの課金/決済方式が変化
・外部決済の選択肢が拡大
・プラットフォーム手数料に影響
・ガチャ収益モデルにも波及</t>
        </is>
      </c>
      <c r="H57" s="14" t="inlineStr">
        <is>
          <t>決済選択肢の拡大はパブリッシャーの取り分改善につながる一方、ストア側の対抗策や規約変更も予想され、当面は実務運用の整備が焦点となる。</t>
        </is>
      </c>
      <c r="I57" s="14" t="inlineStr">
        <is>
          <t>スマホ新法とアプリ内課金の規制動向</t>
        </is>
      </c>
      <c r="J57" s="14" t="inlineStr">
        <is>
          <t>Apple, Google, モバイルゲーム各社</t>
        </is>
      </c>
      <c r="K57" s="14" t="inlineStr">
        <is>
          <t>-</t>
        </is>
      </c>
      <c r="L57" s="14" t="inlineStr">
        <is>
          <t>規制,国内</t>
        </is>
      </c>
      <c r="M57" s="14" t="n"/>
    </row>
    <row r="58">
      <c r="A58" s="14" t="inlineStr">
        <is>
          <t>2026-06-03</t>
        </is>
      </c>
      <c r="B58" s="9" t="inlineStr">
        <is>
          <t>ゲーム</t>
        </is>
      </c>
      <c r="C58" s="14" t="inlineStr">
        <is>
          <t>世界eスポーツ視聴が月33億時間で記録更新、モバイルが牽引</t>
        </is>
      </c>
      <c r="D58" s="14" t="inlineStr">
        <is>
          <t>https://escharts.com/news/how-esports-viewership-going-global-2026</t>
        </is>
      </c>
      <c r="E58" s="14" t="inlineStr">
        <is>
          <t>スマホ普及とTikTok Live等の新たな配信経路により、従来の配信プラットフォームを超えた観戦層が拡大。アジア太平洋が視聴者の過半を占め、モバイルタイトルが成長を主導している。</t>
        </is>
      </c>
      <c r="F58" s="14" t="inlineStr">
        <is>
          <t>2026年5月の世界eスポーツ視聴は33億時間と過去最高。Mobile Legendsのモバイル大会が568万同接の最高記録を出すなど、モバイルeスポーツが市場拡大を牽引している。</t>
        </is>
      </c>
      <c r="G58" s="14" t="inlineStr">
        <is>
          <t>・2026年5月の視聴は33億時間で記録更新
・世界視聴者は6.4億人規模
・MLBB大会が568万同接の最高記録
・モバイルが視聴の56%
・アジア太平洋が視聴者の57%</t>
        </is>
      </c>
      <c r="H58" s="14" t="inlineStr">
        <is>
          <t>モバイル・短尺配信中心の観戦行動が定着し、スポンサーや放映権の重心がモバイル大会・新興プラットフォームへ移行。市場規模は2026年に約51億ドルへ拡大の見込み。</t>
        </is>
      </c>
      <c r="I58" s="14" t="inlineStr">
        <is>
          <t>モバイルeスポーツの視聴行動と収益化モデル</t>
        </is>
      </c>
      <c r="J58" s="14" t="inlineStr">
        <is>
          <t>Moonton, Riot Games, TikTok</t>
        </is>
      </c>
      <c r="K58" s="14" t="inlineStr">
        <is>
          <t>Mobile Legends: Bang Bang, League of Legends</t>
        </is>
      </c>
      <c r="L58" s="14" t="inlineStr">
        <is>
          <t>eスポーツ,海外</t>
        </is>
      </c>
      <c r="M58" s="14" t="n"/>
    </row>
    <row r="59">
      <c r="A59" s="14" t="inlineStr">
        <is>
          <t>2026-06-03</t>
        </is>
      </c>
      <c r="B59" s="9" t="inlineStr">
        <is>
          <t>ゲーム</t>
        </is>
      </c>
      <c r="C59" s="14" t="inlineStr">
        <is>
          <t>Bungie、『Destiny 2』開発終了でレイオフ 6/9に最終アップデート</t>
        </is>
      </c>
      <c r="D59" s="14" t="inlineStr">
        <is>
          <t>https://www.metaintro.com/blog/sony-bungie-layoffs-destiny-2-sunset-2026</t>
        </is>
      </c>
      <c r="E59" s="14" t="inlineStr">
        <is>
          <t>ソニーが2022年に36億ドルで買収したBungieは、看板ライブサービス『Destiny 2』の継続開発を終了。人員を抽出シューター新作『Marathon』へ振り向ける構造転換の途上にある。</t>
        </is>
      </c>
      <c r="F59" s="14" t="inlineStr">
        <is>
          <t>BungieはDestiny 2の開発を終了し6月9日に最終コンテンツ更新を配信、米ベルビュー拠点で大規模レイオフを計画。買収以降も人員削減が続き、残る人材は不振の新作Marathonへ集約される。</t>
        </is>
      </c>
      <c r="G59" s="14" t="inlineStr">
        <is>
          <t>・Destiny 2は6/9に最終アップデート
・ベルビュー拠点で大規模レイオフ計画
・2022年にソニーが36億ドルで買収
・人材をMarathonに集約
・業界全体でレイオフが継続</t>
        </is>
      </c>
      <c r="H59" s="14" t="inlineStr">
        <is>
          <t>長寿ライブサービスの収益逓減とAAA投資回収難の構図が鮮明化。Marathonの成否がBungie存続とソニーの自社スタジオ戦略を左右する。</t>
        </is>
      </c>
      <c r="I59" s="14" t="inlineStr">
        <is>
          <t>ライブサービスゲームの寿命と大型買収後のスタジオ運営</t>
        </is>
      </c>
      <c r="J59" s="14" t="inlineStr">
        <is>
          <t>Bungie, ソニー（SIE）</t>
        </is>
      </c>
      <c r="K59" s="14" t="inlineStr">
        <is>
          <t>Destiny 2, Marathon</t>
        </is>
      </c>
      <c r="L59" s="14" t="inlineStr">
        <is>
          <t>業績,海外</t>
        </is>
      </c>
      <c r="M59" s="14" t="n"/>
    </row>
    <row r="60">
      <c r="A60" s="14" t="inlineStr">
        <is>
          <t>2026-06-03</t>
        </is>
      </c>
      <c r="B60" s="9" t="inlineStr">
        <is>
          <t>ゲーム</t>
        </is>
      </c>
      <c r="C60" s="14" t="inlineStr">
        <is>
          <t>『イナズマイレブン クロス』6月9日配信、新機能「クロスラウンジ」公開</t>
        </is>
      </c>
      <c r="D60" s="14" t="inlineStr">
        <is>
          <t>https://www.famitsu.com/schedule/switch2</t>
        </is>
      </c>
      <c r="E60" s="14" t="inlineStr">
        <is>
          <t>レベルファイブの人気サッカーRPGシリーズ最新作。長期の開発・延期を経て配信時期が確定し、オンライン機能やコミュニティ要素を拡充して展開する。</t>
        </is>
      </c>
      <c r="F60" s="14" t="inlineStr">
        <is>
          <t>レベルファイブは『イナズマイレブン クロス』を6月9日に配信予定と発表。新機能「クロスラウンジ」など新情報を公開し、長年の主力IPの再起動を図る。</t>
        </is>
      </c>
      <c r="G60" s="14" t="inlineStr">
        <is>
          <t>・6月9日配信予定
・新機能「クロスラウンジ」
・レベルファイブの主力IP
・長期開発を経た投入
・マルチプラットフォーム展開</t>
        </is>
      </c>
      <c r="H60" s="14" t="inlineStr">
        <is>
          <t>国内人気IPの復活が成功すれば、関連メディア・グッズ展開や対戦コミュニティの形成につながる可能性。レベルファイブの業績寄与が注目される。</t>
        </is>
      </c>
      <c r="I60" s="14" t="inlineStr">
        <is>
          <t>国内IPの再起動とコミュニティ運営</t>
        </is>
      </c>
      <c r="J60" s="14" t="inlineStr">
        <is>
          <t>レベルファイブ</t>
        </is>
      </c>
      <c r="K60" s="14" t="inlineStr">
        <is>
          <t>イナズマイレブン</t>
        </is>
      </c>
      <c r="L60" s="14" t="inlineStr">
        <is>
          <t>新作,国内</t>
        </is>
      </c>
      <c r="M60" s="14" t="n"/>
    </row>
    <row r="61">
      <c r="A61" s="14" t="inlineStr">
        <is>
          <t>2026-06-03</t>
        </is>
      </c>
      <c r="B61" s="9" t="inlineStr">
        <is>
          <t>ゲーム</t>
        </is>
      </c>
      <c r="C61" s="14" t="inlineStr">
        <is>
          <t>2026年夏のSteam新作ラッシュ、『サブノーティカ2』『Gothic 1 Remake』など期待作</t>
        </is>
      </c>
      <c r="D61" s="14" t="inlineStr">
        <is>
          <t>https://www.famitsu.com/article/202605/73731</t>
        </is>
      </c>
      <c r="E61" s="14" t="inlineStr">
        <is>
          <t>GTA6（11月予定）待ちでAAAの谷間となる夏に、Steamではインディー・中規模の話題作が集中。サバイバル続編やリメイク、アドベンチャーなど多様なジャンルが投入される。</t>
        </is>
      </c>
      <c r="F61" s="14" t="inlineStr">
        <is>
          <t>2026年5〜9月にSteamで配信予定の注目新作として『サブノーティカ2』『コーヒートーク トーキョー』『Gothic 1 Remake』（6/5）などが紹介され、インディー・中規模タイトルが活況を呈している。</t>
        </is>
      </c>
      <c r="G61" s="14" t="inlineStr">
        <is>
          <t>・夏のSteamは中規模/インディーが活況
・『Gothic 1 Remake』は6/5発売
・『サブノーティカ2』の続編
・『コーヒートーク トーキョー』
・AAAの谷間を埋める投入設計</t>
        </is>
      </c>
      <c r="H61" s="14" t="inlineStr">
        <is>
          <t>AAAの大型空白期はインディー・中規模の露出機会。Steam同接やレビュー評価次第でスマッシュヒットが生まれやすく、配信時期の戦略的分散が進む。</t>
        </is>
      </c>
      <c r="I61" s="14" t="inlineStr">
        <is>
          <t>AAA谷間期のインディー/中規模タイトル戦略</t>
        </is>
      </c>
      <c r="J61" s="14" t="inlineStr">
        <is>
          <t>Valve, THQ Nordic</t>
        </is>
      </c>
      <c r="K61" s="14" t="inlineStr">
        <is>
          <t>Subnautica, Gothic</t>
        </is>
      </c>
      <c r="L61" s="14" t="inlineStr">
        <is>
          <t>新作,インディー,海外</t>
        </is>
      </c>
      <c r="M61" s="14" t="n"/>
    </row>
    <row r="62">
      <c r="A62" s="15" t="inlineStr">
        <is>
          <t>2026-06-04</t>
        </is>
      </c>
      <c r="B62" s="9" t="inlineStr">
        <is>
          <t>ゲーム</t>
        </is>
      </c>
      <c r="C62" s="15" t="inlineStr">
        <is>
          <t>State of Play June 2026、新生『ゴッド・オブ・ウォー』とウルヴァリンを一挙公開</t>
        </is>
      </c>
      <c r="D62" s="15" t="inlineStr">
        <is>
          <t>https://blog.playstation.com/2026/06/02/state-of-play-june-2026-all-announcements-trailers/</t>
        </is>
      </c>
      <c r="E62" s="15" t="inlineStr">
        <is>
          <t>SIEはSummer Game Fest直前の6月2日に約60分のState of Playを配信。サマーゲームショー商戦の口火を切り、PS5向けファースト/サードパーティ作品を集中投下した。</t>
        </is>
      </c>
      <c r="F62" s="15" t="inlineStr">
        <is>
          <t>クレイトス不在でFaye（ロウフェイ）を主役に据えた新生『ゴッド・オブ・ウォー LAUFEY』を初公開。『Marvel's Wolverine』(9/15)、『鬼武者 Way of the Sword』(9/25)、Firesprite開発『Until Dawn 2』、『Control Resonant』(8/27)などを発表した。</t>
        </is>
      </c>
      <c r="G62" s="15" t="inlineStr">
        <is>
          <t>新生GoWはKratos以外を主役にしたシリーズ初の方向転換
Wolverineは9/15発売でより高速・暴力的な戦闘へ刷新
Until Dawn 2は新キャストの独立作
夏商戦の主導権をSGF前に確保する狙い</t>
        </is>
      </c>
      <c r="H62" s="15" t="inlineStr">
        <is>
          <t>9月にWolverine・鬼武者・Onimushaなど大型ソフトが集中し、年末商戦前の山場となる見込み。SGFやXbox Showcaseと合わせPS5後期のラインナップ確度が一段と高まる。</t>
        </is>
      </c>
      <c r="I62" s="15" t="inlineStr">
        <is>
          <t>プラットフォーマーのショーケース戦略とリリース集中の功罪</t>
        </is>
      </c>
      <c r="J62" s="15" t="inlineStr">
        <is>
          <t>ソニー,SIE,Santa Monica Studio,Firesprite,Insomniac Games</t>
        </is>
      </c>
      <c r="K62" s="15" t="inlineStr">
        <is>
          <t>God of War,Marvel's Wolverine,Until Dawn,Control</t>
        </is>
      </c>
      <c r="L62" s="15" t="inlineStr">
        <is>
          <t>新作,海外</t>
        </is>
      </c>
      <c r="M62" s="15" t="inlineStr">
        <is>
          <t>SGF直前の集中投下</t>
        </is>
      </c>
    </row>
    <row r="63">
      <c r="A63" s="15" t="inlineStr">
        <is>
          <t>2026-06-04</t>
        </is>
      </c>
      <c r="B63" s="9" t="inlineStr">
        <is>
          <t>ゲーム</t>
        </is>
      </c>
      <c r="C63" s="15" t="inlineStr">
        <is>
          <t>カプコン『鬼武者 Way of the Sword』9/25発売決定、6/3に体験版配信開始</t>
        </is>
      </c>
      <c r="D63" s="15" t="inlineStr">
        <is>
          <t>https://www.capcom.co.jp/ir/english/news/html/e260603.html</t>
        </is>
      </c>
      <c r="E63" s="15" t="inlineStr">
        <is>
          <t>シリーズ最新作は約20年ぶりのナンバリング級新作。State of Playでの発表に合わせ、カプコンがIRリリースとして発売日と体験版を正式告知した。</t>
        </is>
      </c>
      <c r="F63" s="15" t="inlineStr">
        <is>
          <t>宮本武蔵を主人公に江戸初期の京都を舞台にした和風ダークファンタジー『鬼武者 Way of the Sword』を2026年9月25日に発売すると発表。PS5/Xbox Series/PC（Steam・Epic）向けで、6月3日には体験版『Onimusha: Way of the Sword DEMO』を配信開始した。</t>
        </is>
      </c>
      <c r="G63" s="15" t="inlineStr">
        <is>
          <t>約20年ぶりの本格新作で旧来IPの再起動
主人公は宮本武蔵、舞台は呪われた江戸期の京
マルチプラットフォーム同時展開
体験版先行配信で発売前の話題を醸成</t>
        </is>
      </c>
      <c r="H63" s="15" t="inlineStr">
        <is>
          <t>9月に複数大作が集中する中、カプコンは『モンハンワイルズ』に続く新規/復活IPの収益柱化を狙う。体験版のユーザー反応が初週本数と評価形成の試金石となる。</t>
        </is>
      </c>
      <c r="I63" s="15" t="inlineStr">
        <is>
          <t>休眠IPの再起動戦略と体験版マーケティング</t>
        </is>
      </c>
      <c r="J63" s="15" t="inlineStr">
        <is>
          <t>カプコン</t>
        </is>
      </c>
      <c r="K63" s="15" t="inlineStr">
        <is>
          <t>鬼武者,Onimusha</t>
        </is>
      </c>
      <c r="L63" s="15" t="inlineStr">
        <is>
          <t>新作,業績,国内</t>
        </is>
      </c>
      <c r="M63" s="15" t="inlineStr">
        <is>
          <t>IRリリース／適時開示連動</t>
        </is>
      </c>
    </row>
    <row r="64">
      <c r="A64" s="15" t="inlineStr">
        <is>
          <t>2026-06-04</t>
        </is>
      </c>
      <c r="B64" s="9" t="inlineStr">
        <is>
          <t>ゲーム</t>
        </is>
      </c>
      <c r="C64" s="15" t="inlineStr">
        <is>
          <t>スクエニ『FF7 リバース』Switch 2・Xbox版を6/3発売、早期購入20%オフ</t>
        </is>
      </c>
      <c r="D64" s="15" t="inlineStr">
        <is>
          <t>https://press.na.square-enix.com/FINAL-FANTASY-VII-REBIRTH-AVAILABLE-NOW-ON-NINTENDO-SWITCH-2-AND-XBOX-</t>
        </is>
      </c>
      <c r="E64" s="15" t="inlineStr">
        <is>
          <t>PS5独占だったリメイク3部作の第2作を、発売から約2年を経て他プラットフォームへ展開。Switch 2・Xbox陣営のソフト拡充の一環でもある。</t>
        </is>
      </c>
      <c r="F64" s="15" t="inlineStr">
        <is>
          <t>スクウェア・エニックスは6月3日、『FINAL FANTASY VII REBIRTH』のNintendo Switch 2・Xbox Series X|S・Windows版を発売。6月10日まで20%の早期購入割引を実施。標準版は49.99ドル。Switch 2版のMetacriticは86（PS5版は92）。</t>
        </is>
      </c>
      <c r="G64" s="15" t="inlineStr">
        <is>
          <t>PS5独占から約2年でマルチ展開へ
Switch 2のローンチ期ソフト拡充に寄与
早期購入20%オフで初動を後押し
Switch 2版スコアはPS5版を下回る86</t>
        </is>
      </c>
      <c r="H64" s="15" t="inlineStr">
        <is>
          <t>リメイク3部作完結編の制作と並行し、過去作のマルチ展開で投資回収を最大化する戦略が続く見込み。Switch 2が大型RPGの新たな販売チャネルになるか注目。</t>
        </is>
      </c>
      <c r="I64" s="15" t="inlineStr">
        <is>
          <t>独占解除によるIP収益の長期最大化</t>
        </is>
      </c>
      <c r="J64" s="15" t="inlineStr">
        <is>
          <t>スクウェア・エニックス,任天堂,マイクロソフト</t>
        </is>
      </c>
      <c r="K64" s="15" t="inlineStr">
        <is>
          <t>ファイナルファンタジーVII,FF7 Rebirth</t>
        </is>
      </c>
      <c r="L64" s="15" t="inlineStr">
        <is>
          <t>新作,国内</t>
        </is>
      </c>
      <c r="M64" s="15" t="inlineStr">
        <is>
          <t>Switch 2/Xbox同時</t>
        </is>
      </c>
    </row>
    <row r="65">
      <c r="A65" s="15" t="inlineStr">
        <is>
          <t>2026-06-04</t>
        </is>
      </c>
      <c r="B65" s="9" t="inlineStr">
        <is>
          <t>ゲーム</t>
        </is>
      </c>
      <c r="C65" s="15" t="inlineStr">
        <is>
          <t>ゲーム業界ビジネスイベント『GAME FUTURE SUMMIT 2026』6/3渋谷で開催</t>
        </is>
      </c>
      <c r="D65" s="15" t="inlineStr">
        <is>
          <t>https://www.gamebusiness.jp/</t>
        </is>
      </c>
      <c r="E65" s="15" t="inlineStr">
        <is>
          <t>ゲーム産業のB2Bカンファレンスとして3回目。開発・運営・投資・人材など産業横断のテーマを扱い、業界の事業課題を議論する場として定着しつつある。</t>
        </is>
      </c>
      <c r="F65" s="15" t="inlineStr">
        <is>
          <t>ゲーム業界向けビジネスイベント『GAME FUTURE SUMMIT 2026』が6月3日にベルサール渋谷ガーデンで開催。スポンサーは前回の27社から42社へ拡大し、登壇者は70名超。AI・開発効率化・グローバル展開・人材確保などが主要テーマとなった。</t>
        </is>
      </c>
      <c r="G65" s="15" t="inlineStr">
        <is>
          <t>スポンサー27→42社、登壇70名超と規模拡大
開発効率化・AI活用が中心議題
産業横断のB2B交流の場として定着
人材・採用課題も主要テーマ</t>
        </is>
      </c>
      <c r="H65" s="15" t="inlineStr">
        <is>
          <t>国内ゲーム産業のビジネスカンファレンスは規模を拡大し、海外GDC的な位置づけへ成長する可能性。AI導入と人材確保が今後の継続論点になる。</t>
        </is>
      </c>
      <c r="I65" s="15" t="inlineStr">
        <is>
          <t>国内ゲーム産業のB2Bエコシステム形成</t>
        </is>
      </c>
      <c r="J65" s="15" t="inlineStr">
        <is>
          <t>—</t>
        </is>
      </c>
      <c r="K65" s="15" t="inlineStr">
        <is>
          <t>—</t>
        </is>
      </c>
      <c r="L65" s="15" t="inlineStr">
        <is>
          <t>国内</t>
        </is>
      </c>
      <c r="M65" s="15" t="inlineStr">
        <is>
          <t>業界カンファレンス</t>
        </is>
      </c>
    </row>
    <row r="66">
      <c r="A66" s="15" t="inlineStr">
        <is>
          <t>2026-06-04</t>
        </is>
      </c>
      <c r="B66" s="9" t="inlineStr">
        <is>
          <t>ゲーム</t>
        </is>
      </c>
      <c r="C66" s="15" t="inlineStr">
        <is>
          <t>Xbox、6/7に『Games Showcase』と『Gears of War: E-Day Direct』を連続配信予告</t>
        </is>
      </c>
      <c r="D66" s="15" t="inlineStr">
        <is>
          <t>https://news.xbox.com/en-us/2026/06/01/xbox-games-showcase-2026-gears-of-war-e-day-direct-how-to-watch/</t>
        </is>
      </c>
      <c r="E66" s="15" t="inlineStr">
        <is>
          <t>Xbox 25周年の節目に行われる大型ショーケース。Summer Game Festウィークに合わせ、ファースト/サードのラインナップを世界40言語以上で配信する。</t>
        </is>
      </c>
      <c r="F66" s="15" t="inlineStr">
        <is>
          <t>マイクロソフトは6月7日（米太平洋時間10時）にXbox Games Showcaseを配信し、続けてThe Coalition開発の前日譚『Gears of War: E-Day』のDirectを実施すると告知。世界初公開や新規ゲームプレイ、手話・音声解説対応など包括配信を予告した。</t>
        </is>
      </c>
      <c r="G66" s="15" t="inlineStr">
        <is>
          <t>Xbox 25周年記念の大型ショーケース
Gears of War: E-Dayの深掘りDirectを連続実施
世界40言語以上＋アクセシビリティ対応
SGFウィークの目玉の一つ</t>
        </is>
      </c>
      <c r="H66" s="15" t="inlineStr">
        <is>
          <t>Gears新作の発売時期や規模感が明らかになれば、Xbox陣営のソフト供給不安に対する市場の見方が変わる可能性。マルチ展開方針の言及も注目点。</t>
        </is>
      </c>
      <c r="I66" s="15" t="inlineStr">
        <is>
          <t>プラットフォーマーの周年マーケと旗艦IP戦略</t>
        </is>
      </c>
      <c r="J66" s="15" t="inlineStr">
        <is>
          <t>マイクロソフト,The Coalition</t>
        </is>
      </c>
      <c r="K66" s="15" t="inlineStr">
        <is>
          <t>Gears of War,Gears of War: E-Day</t>
        </is>
      </c>
      <c r="L66" s="15" t="inlineStr">
        <is>
          <t>新作,海外</t>
        </is>
      </c>
      <c r="M66" s="15" t="inlineStr">
        <is>
          <t>6/7配信予告</t>
        </is>
      </c>
    </row>
    <row r="67">
      <c r="A67" s="15" t="inlineStr">
        <is>
          <t>2026-06-04</t>
        </is>
      </c>
      <c r="B67" s="9" t="inlineStr">
        <is>
          <t>ゲーム</t>
        </is>
      </c>
      <c r="C67" s="15" t="inlineStr">
        <is>
          <t>『Summer Game Fest 2026』6/5にロサンゼルスで開幕、インディー60本超も披露</t>
        </is>
      </c>
      <c r="D67" s="15" t="inlineStr">
        <is>
          <t>https://www.summergamefest.com/</t>
        </is>
      </c>
      <c r="E67" s="15" t="inlineStr">
        <is>
          <t>Geoff Keighley主宰の夏商戦の中核イベント。各社ショーケースのハブとして、世界同時に新作発表が集中する数日間となる。</t>
        </is>
      </c>
      <c r="F67" s="15" t="inlineStr">
        <is>
          <t>Summer Game Fest 2026の本編が6月5日（米太平洋14時）にDolby Theatreで開催。Geoff KeighleyとLucy Jamesが司会し、約2時間でワールドプレミアやゲームプレイ公開を実施。60本超のインディータイトルのショーケースも併催される。</t>
        </is>
      </c>
      <c r="G67" s="15" t="inlineStr">
        <is>
          <t>6/5本編は約2時間でワールドプレミア中心
60本超のインディー作品も併催
各社ショーケースのハブイベント
6/5〜6/8の4日間にわたり展開</t>
        </is>
      </c>
      <c r="H67" s="15" t="inlineStr">
        <is>
          <t>PS State of Play・Xbox Showcaseと合わせ、6月前半に年内〜来年の新作情報が集中。発表内容次第で各社の株価・話題度に短期的影響が出やすい。</t>
        </is>
      </c>
      <c r="I67" s="15" t="inlineStr">
        <is>
          <t>サマー商戦のショーケース集積効果</t>
        </is>
      </c>
      <c r="J67" s="15" t="inlineStr">
        <is>
          <t>—</t>
        </is>
      </c>
      <c r="K67" s="15" t="inlineStr">
        <is>
          <t>Summer Game Fest</t>
        </is>
      </c>
      <c r="L67" s="15" t="inlineStr">
        <is>
          <t>新作,インディー,海外</t>
        </is>
      </c>
      <c r="M67" s="15" t="inlineStr">
        <is>
          <t>6/5開幕</t>
        </is>
      </c>
    </row>
    <row r="68">
      <c r="A68" s="15" t="inlineStr">
        <is>
          <t>2026-06-04</t>
        </is>
      </c>
      <c r="B68" s="9" t="inlineStr">
        <is>
          <t>ゲーム</t>
        </is>
      </c>
      <c r="C68" s="15" t="inlineStr">
        <is>
          <t>中国NPPA、5月に国内外158本のゲームを承認、2026年は前年比19%増ペース</t>
        </is>
      </c>
      <c r="D68" s="15" t="inlineStr">
        <is>
          <t>https://substack.nikopartners.com/p/chinas-nppa-approves-158-video-games</t>
        </is>
      </c>
      <c r="E68" s="15" t="inlineStr">
        <is>
          <t>中国では版号（ISBN）取得がゲーム配信の前提。承認本数の推移は当局の規制スタンスと市場開放度を映す指標として注視される。</t>
        </is>
      </c>
      <c r="F68" s="15" t="inlineStr">
        <is>
          <t>中国のNPPAは5月26日、国内154本・輸入4本の計158本に版号を発給。2026年通年では2,300本超の承認が見込まれ、前年比19%増のペース。Tencent・NetEase・37 Interactive・Lilith・ByteDance等の新作が含まれた。</t>
        </is>
      </c>
      <c r="G68" s="15" t="inlineStr">
        <is>
          <t>国内154＋輸入4の計158本を承認
2026年は前年比+19%の承認ペース
Tencent・NetEaseの新作も含む
モバイル中心（国内135本がモバイル）</t>
        </is>
      </c>
      <c r="H68" s="15" t="inlineStr">
        <is>
          <t>承認ペース加速が続けば中国市場の供給と各社の中国収益見通しが改善。輸入枠の動向次第で海外大手の中国展開余地も広がる可能性。</t>
        </is>
      </c>
      <c r="I68" s="15" t="inlineStr">
        <is>
          <t>中国版号制度と市場開放度の読み解き</t>
        </is>
      </c>
      <c r="J68" s="15" t="inlineStr">
        <is>
          <t>Tencent,NetEase,37 Interactive,Lilith Games,ByteDance</t>
        </is>
      </c>
      <c r="K68" s="15" t="inlineStr">
        <is>
          <t>—</t>
        </is>
      </c>
      <c r="L68" s="15" t="inlineStr">
        <is>
          <t>規制,海外</t>
        </is>
      </c>
      <c r="M68" s="15" t="inlineStr">
        <is>
          <t>5/26発給分</t>
        </is>
      </c>
    </row>
    <row r="69">
      <c r="A69" s="15" t="inlineStr">
        <is>
          <t>2026-06-04</t>
        </is>
      </c>
      <c r="B69" s="9" t="inlineStr">
        <is>
          <t>ゲーム</t>
        </is>
      </c>
      <c r="C69" s="15" t="inlineStr">
        <is>
          <t>UNLV×KPMG『State of AI in Gaming 2026』、AI戦略とガバナンスに27ポイントの乖離</t>
        </is>
      </c>
      <c r="D69" s="15" t="inlineStr">
        <is>
          <t>https://www.newswise.com/articles/inaugural-state-of-ai-in-gaming-report-establishes-benchmark-for-ai-practice-and-policy-across-the-global-gambling-industry</t>
        </is>
      </c>
      <c r="E69" s="15" t="inlineStr">
        <is>
          <t>ゲーム/ギャンブル業界へのAI導入が加速する一方、安全性・統治の整備が追いついていないとの問題意識から、初のベンチマーク調査が実施された。</t>
        </is>
      </c>
      <c r="F69" s="15" t="inlineStr">
        <is>
          <t>UNLV国際ゲーミング研究所とKPMGが初の『State of AI in Gaming 2026』を公表。83社・113規制当局を調査し、企業のAI戦略とガバナンスに27ポイントの乖離があると指摘。ディープフェイクを筆頭にAI関連インシデントが2023年以降急増、責任あるAI慣行を持つ企業は70%にとどまる。</t>
        </is>
      </c>
      <c r="G69" s="15" t="inlineStr">
        <is>
          <t>AI戦略と統治に27ポイントのギャップ
ディープフェイクが最多のインシデント類型
責任あるAI慣行の整備は7割止まり
規制当局はライセンシーのAI利用把握に不安</t>
        </is>
      </c>
      <c r="H69" s="15" t="inlineStr">
        <is>
          <t>業界のAI導入が先行する一方でガバナンス整備が遅れ、規制当局による監督枠組みの整備圧力が強まる見込み。コンプライアンスコストが新たな競争要因になる。</t>
        </is>
      </c>
      <c r="I69" s="15" t="inlineStr">
        <is>
          <t>AIガバナンスと規制当局の監督フレーム</t>
        </is>
      </c>
      <c r="J69" s="15" t="inlineStr">
        <is>
          <t>KPMG,UNLV</t>
        </is>
      </c>
      <c r="K69" s="15" t="inlineStr">
        <is>
          <t>—</t>
        </is>
      </c>
      <c r="L69" s="15" t="inlineStr">
        <is>
          <t>技術,規制,海外</t>
        </is>
      </c>
      <c r="M69" s="15" t="inlineStr">
        <is>
          <t>初のベンチマーク調査</t>
        </is>
      </c>
    </row>
    <row r="70">
      <c r="A70" s="15" t="inlineStr">
        <is>
          <t>2026-06-04</t>
        </is>
      </c>
      <c r="B70" s="9" t="inlineStr">
        <is>
          <t>ゲーム</t>
        </is>
      </c>
      <c r="C70" s="15" t="inlineStr">
        <is>
          <t>Bragg Gaming、ゲーム技術企業Drayton International買収で拘束的合意</t>
        </is>
      </c>
      <c r="D70" s="15" t="inlineStr">
        <is>
          <t>https://www.sec.gov/Archives/edgar/data/0001867834/000110465926066323/tm2614911d1_ex99-4.htm</t>
        </is>
      </c>
      <c r="E70" s="15" t="inlineStr">
        <is>
          <t>ゲーム業界のM&amp;Aは買収倍率が10倍売上から1.5〜3倍へ低下する調整局面。その中でB2Bゲーミング技術領域では選別的な統合が続いている。</t>
        </is>
      </c>
      <c r="F70" s="15" t="inlineStr">
        <is>
          <t>Bragg Gaming Groupは5月14日、多様なゲーミング技術・コンテンツ基盤を持つDrayton Internationalの買収で拘束的タームシートを締結したと開示。正式契約と公表は6月15日までを予定する。コンテンツ配信基盤の強化が狙い。</t>
        </is>
      </c>
      <c r="G70" s="15" t="inlineStr">
        <is>
          <t>拘束的タームシートで買収条件に合意
正式契約・公表は6/15までを予定
対象はゲーミング技術/コンテンツ基盤
業界の買収倍率低下局面での選別的M&amp;A</t>
        </is>
      </c>
      <c r="H70" s="15" t="inlineStr">
        <is>
          <t>コンテンツ・配信プラットフォーム領域では引き続き再編が進む見込み。倍率低下で買い手有利の環境が続き、B2Bゲーミング技術の集約が加速する可能性。</t>
        </is>
      </c>
      <c r="I70" s="15" t="inlineStr">
        <is>
          <t>B2Bゲーミング技術のM&amp;Aと評価倍率</t>
        </is>
      </c>
      <c r="J70" s="15" t="inlineStr">
        <is>
          <t>Bragg Gaming Group,Drayton International</t>
        </is>
      </c>
      <c r="K70" s="15" t="inlineStr">
        <is>
          <t>—</t>
        </is>
      </c>
      <c r="L70" s="15" t="inlineStr">
        <is>
          <t>M&amp;A,海外</t>
        </is>
      </c>
      <c r="M70" s="15" t="inlineStr">
        <is>
          <t>6/15に正式契約予定</t>
        </is>
      </c>
    </row>
    <row r="71">
      <c r="A71" s="15" t="inlineStr">
        <is>
          <t>2026-06-04</t>
        </is>
      </c>
      <c r="B71" s="9" t="inlineStr">
        <is>
          <t>ゲーム</t>
        </is>
      </c>
      <c r="C71" s="15" t="inlineStr">
        <is>
          <t>インドネシアの未成年保護規制PP TUNASでMLBB視聴が最大14%減の試算、eスポーツに波及</t>
        </is>
      </c>
      <c r="D71" s="15" t="inlineStr">
        <is>
          <t>https://escharts.com/news/indonesias-under-16-social-media-ban-could-cut-viewership-select-esports-titles-14</t>
        </is>
      </c>
      <c r="E71" s="15" t="inlineStr">
        <is>
          <t>インドネシアは3月28日施行のPP TUNAS（児童保護のための電子システム規律）で16歳未満のSNS利用を制限。プラットフォーム各社が対応を迫られ、ゲーム/eスポーツ市場にも波及している。</t>
        </is>
      </c>
      <c r="F71" s="15" t="inlineStr">
        <is>
          <t>PP TUNAS対応でTikTokは16歳未満の約170万アカウントを停止（4/10の78万から4/28に170万へ急増）。Esports ChartsはMLBBの視聴が最大14%減と試算し、Free FireやPUBG Mobileを含む主要モバイルタイトルのエンゲージメント低下を招いている。</t>
        </is>
      </c>
      <c r="G71" s="15" t="inlineStr">
        <is>
          <t>16歳未満170万アカウントが停止対象
MLBB視聴は最大14%減との試算
Free Fire/PUBG Mobileにも影響
東南アジア最大級市場での構造変化</t>
        </is>
      </c>
      <c r="H71" s="15" t="inlineStr">
        <is>
          <t>未成年保護規制は他アジア諸国にも波及し得る。年齢確認・課金制限がモバイルゲーム/eスポーツ事業の前提条件となり、地域別の規制対応力が競争差につながる。</t>
        </is>
      </c>
      <c r="I71" s="15" t="inlineStr">
        <is>
          <t>未成年保護規制とモバイルeスポーツ経済圏</t>
        </is>
      </c>
      <c r="J71" s="15" t="inlineStr">
        <is>
          <t>TikTok,Moonton,Garena</t>
        </is>
      </c>
      <c r="K71" s="15" t="inlineStr">
        <is>
          <t>Mobile Legends,Free Fire,PUBG Mobile</t>
        </is>
      </c>
      <c r="L71" s="15" t="inlineStr">
        <is>
          <t>規制,eスポーツ,海外</t>
        </is>
      </c>
      <c r="M71" s="15" t="inlineStr">
        <is>
          <t>PP TUNAS（3/28施行）</t>
        </is>
      </c>
    </row>
    <row r="72">
      <c r="A72" s="15" t="inlineStr">
        <is>
          <t>2026-06-05</t>
        </is>
      </c>
      <c r="B72" s="9" t="inlineStr">
        <is>
          <t>ゲーム</t>
        </is>
      </c>
      <c r="C72" s="15" t="inlineStr">
        <is>
          <t>E3後継の祭典「Summer Game Fest 2026」開幕、6/5にOpening Night Liveを生配信</t>
        </is>
      </c>
      <c r="D72" s="15" t="inlineStr">
        <is>
          <t>https://www.gamesradar.com/summer-game-fest-schedule-2026/</t>
        </is>
      </c>
      <c r="E72" s="15" t="inlineStr">
        <is>
          <t>E3が2023年に終了して以降、Geoff Keighley主催のSummer Game Fest（SGF）がゲーム発表シーズンの中核イベントに定着。State of PlayやXbox Games Showcaseと連動し、6月初旬に各社の新情報が集中する「ショーケース週間」が業界の年間カレンダーに組み込まれている。</t>
        </is>
      </c>
      <c r="F72" s="15" t="inlineStr">
        <is>
          <t>米時間6月5日午後2時（PT）、ロサンゼルスのDolby TheatreからメインショーのOpening Night Liveを生配信。Geoff KeighleyとLucy Jamesが司会を務め、全プラットフォーム横断の新作発表やサプライズゲストを予定。約2時間の本編後にDay of the Devsやインディー系配信が週末まで連続開催される。</t>
        </is>
      </c>
      <c r="G72" s="15" t="inlineStr">
        <is>
          <t>6/5（米時間14時PT）にDolby Theatreから約2時間生配信
YouTube・Twitch・各種コストリームで視聴可能
E3終了後のゲーム発表シーズンの中核イベント
State of Play・Xbox Games Showcase（6/7）と連動した「ショーケース週間」
Day of the Devs等インディー系配信も併催</t>
        </is>
      </c>
      <c r="H72" s="15" t="inlineStr">
        <is>
          <t>大手の単独配信（State of Play/Xbox）とSGFの役割分担が定着し、各社は発表をこの時期に集中させてウィッシュリスト獲得とSNS拡散を最大化する。E3不在を埋める「分散型ショーケース」モデルが今後も標準化し、配信クリップの瞬間風速が話題量を左右する構造が強まる見込み。</t>
        </is>
      </c>
      <c r="I72" s="15" t="inlineStr">
        <is>
          <t>E3後の分散型ショーケース経済と発表タイミング戦略</t>
        </is>
      </c>
      <c r="J72" s="15" t="inlineStr">
        <is>
          <t>Summer Game Fest,Sony,Microsoft,各パブリッシャー</t>
        </is>
      </c>
      <c r="K72" s="15" t="inlineStr">
        <is>
          <t>—</t>
        </is>
      </c>
      <c r="L72" s="15" t="inlineStr">
        <is>
          <t>新作,海外</t>
        </is>
      </c>
      <c r="M72" s="15" t="inlineStr">
        <is>
          <t>6/5開催（米時間）</t>
        </is>
      </c>
    </row>
    <row r="73">
      <c r="A73" s="15" t="inlineStr">
        <is>
          <t>2026-06-05</t>
        </is>
      </c>
      <c r="B73" s="9" t="inlineStr">
        <is>
          <t>ゲーム</t>
        </is>
      </c>
      <c r="C73" s="15" t="inlineStr">
        <is>
          <t>ポケモン対戦特化新作「Pokémon Champions」、スマホ版を6/17配信と発表</t>
        </is>
      </c>
      <c r="D73" s="15" t="inlineStr">
        <is>
          <t>https://press.pokemon.com/en/releases/Pokemon-Champions-Launches-June-17-on-iOS-and-Android-Devices-The-Poke</t>
        </is>
      </c>
      <c r="E73" s="15" t="inlineStr">
        <is>
          <t>「Pokémon Champions」は対戦に特化したシリーズ新作として2026年4月にNintendo Switch/Switch 2で先行ローンチ。今回、モバイル展開でユーザー母数の拡大を狙い、競技ポケモンの裾野拡大とクロスプラットフォーム戦略を加速させる。</t>
        </is>
      </c>
      <c r="F73" s="15" t="inlineStr">
        <is>
          <t>ポケモン社は6月4日、iOS/Android版を6月17日に配信すると発表。同一Nintendoアカウント連携でSwitch版のセーブデータを引き継げる。配信記念として6/17〜9/1にライチュウとメガストーン（Raichunite X/Y）を配布。事前登録は両ストアで受付中。</t>
        </is>
      </c>
      <c r="G73" s="15" t="inlineStr">
        <is>
          <t>スマホ版（iOS/Android）を6/17配信、事前登録受付中
Switch/Switch 2と同一アカウントでセーブ連携
配信記念でライチュウ＋メガストーンを期間配布
対戦特化でクロスプラットフォーム競技基盤を構築</t>
        </is>
      </c>
      <c r="H73" s="15" t="inlineStr">
        <is>
          <t>モバイル開放により競技人口が一段拡大し、ポケモンのeスポーツ・大会施策の基盤が強化される。基本無料系の対戦タイトルとして、継続的なシーズン運営とアイテム配布によるリテンション設計が収益・継続率の鍵となる。</t>
        </is>
      </c>
      <c r="I73" s="15" t="inlineStr">
        <is>
          <t>対戦特化IPのクロスプラットフォーム運営とリテンション設計</t>
        </is>
      </c>
      <c r="J73" s="15" t="inlineStr">
        <is>
          <t>The Pokémon Company,任天堂</t>
        </is>
      </c>
      <c r="K73" s="15" t="inlineStr">
        <is>
          <t>Pokémon Champions,ポケットモンスター</t>
        </is>
      </c>
      <c r="L73" s="15" t="inlineStr">
        <is>
          <t>新作,国内</t>
        </is>
      </c>
      <c r="M73" s="15" t="inlineStr">
        <is>
          <t>6/4発表</t>
        </is>
      </c>
    </row>
    <row r="74">
      <c r="A74" s="15" t="inlineStr">
        <is>
          <t>2026-06-05</t>
        </is>
      </c>
      <c r="B74" s="9" t="inlineStr">
        <is>
          <t>ゲーム</t>
        </is>
      </c>
      <c r="C74" s="15" t="inlineStr">
        <is>
          <t>ゲーム業界「最高収益×最大レイオフ」のパラドックス、2026年も人員削減が継続</t>
        </is>
      </c>
      <c r="D74" s="15" t="inlineStr">
        <is>
          <t>https://respawn.outlookindia.com/gaming/gaming-news/record-profits-record-layoffs-inside-gamings-2026-paradox</t>
        </is>
      </c>
      <c r="E74" s="15" t="inlineStr">
        <is>
          <t>2025年の世界ゲーム業界のコンテンツ収益は約1,956億ドルと過去最高を記録した一方、雇用環境は悪化が継続。私的投資（VC等）は2025年に55%減少し、AAA・中堅スタジオで構造的な人員整理が続いている。</t>
        </is>
      </c>
      <c r="F74" s="15" t="inlineStr">
        <is>
          <t>業界は記録的な収益にもかかわらず雇用が縮小する逆説に直面。2025年は約9,200人が職を失い、過去4年累計は約44,000人。2026年は年初来で2,000〜3,000人規模の削減が続く。3月にはEpic Gamesが従業員の約23%（1,000人超）を削減、EAはBattlefield系4スタジオ、Ubisoftも組織再編で追加削減・スタジオ閉鎖を実施した。</t>
        </is>
      </c>
      <c r="G74" s="15" t="inlineStr">
        <is>
          <t>2025年業界収益は過去最高の約1,956億ドル
それでも2026年初来で2,000〜3,000人を削減
過去4年累計のレイオフは約44,000人
Epic（23%超）・EA・Ubisoftが大型削減/再編
私的投資は2025年に55%減</t>
        </is>
      </c>
      <c r="H74" s="15" t="inlineStr">
        <is>
          <t>収益と雇用の乖離は当面続く見込み。AIによる開発効率化と投資環境の冷え込みが重なり、各社は「少人数・高効率」体制へ移行。タイトル数の絞り込みとライブサービス偏重が進み、人材は独立スタジオやインディーへ流動する構造が強まる。</t>
        </is>
      </c>
      <c r="I74" s="15" t="inlineStr">
        <is>
          <t>業界の収益・雇用乖離とAI効率化の人員影響</t>
        </is>
      </c>
      <c r="J74" s="15" t="inlineStr">
        <is>
          <t>Epic Games,Electronic Arts,Ubisoft</t>
        </is>
      </c>
      <c r="K74" s="15" t="inlineStr">
        <is>
          <t>Battlefield,Fortnite</t>
        </is>
      </c>
      <c r="L74" s="15" t="inlineStr">
        <is>
          <t>業績,海外</t>
        </is>
      </c>
      <c r="M74" s="15" t="inlineStr">
        <is>
          <t>2026年初来の動向</t>
        </is>
      </c>
    </row>
    <row r="75">
      <c r="A75" s="15" t="inlineStr">
        <is>
          <t>2026-06-05</t>
        </is>
      </c>
      <c r="B75" s="9" t="inlineStr">
        <is>
          <t>ゲーム</t>
        </is>
      </c>
      <c r="C75" s="15" t="inlineStr">
        <is>
          <t>6月はeスポーツ大型大会ラッシュ、VALORANT/LoL/CS2のメジャーが集中開催</t>
        </is>
      </c>
      <c r="D75" s="15" t="inlineStr">
        <is>
          <t>https://esportsinsider.com/2026/01/esports-events-calendar-2026-every-major-tournament</t>
        </is>
      </c>
      <c r="E75" s="15" t="inlineStr">
        <is>
          <t>6月は国際大会の集中期。E3後継のゲーム発表シーズンと並行し、各タイトルのメジャー大会が世界各地で開催され、視聴者・スポンサーの注目が一気に高まる時期となっている。</t>
        </is>
      </c>
      <c r="F75" s="15" t="inlineStr">
        <is>
          <t>VALORANTは英国初開催となるMasters Londonで欧州にVCTが帰還、League of LegendsはMSI 2026を開催。ESLがIEM CologneをCS2 Majorに格上げし、米国ではEvo（FGC最大規模）やCall of Duty Leagueの第4 Major、PUBG Nations Cupも実施。Esports Nations CupのVALORANT予選は6/26-28に行われる。</t>
        </is>
      </c>
      <c r="G75" s="15" t="inlineStr">
        <is>
          <t>VALORANT Masters London（英国初の国際開催）
League of Legends MSI 2026を6月開催
CS2 Major（IEM Cologne格上げ）をESLが主催
Evo・CoD League第4 Major・PUBG Nations Cupも集中
Esports Nations Cup VALORANT予選は6/26-28</t>
        </is>
      </c>
      <c r="H75" s="15" t="inlineStr">
        <is>
          <t>メジャー大会の集中は開催地誘致・観光・放映権の競争を加速させる。英国・欧州での国際開催拡大はリージョン分散の流れを示し、視聴のモバイル/ライブ配信シフトと相まって収益化モデル（放映権・スポンサー・チケット）の多角化が進む。</t>
        </is>
      </c>
      <c r="I75" s="15" t="inlineStr">
        <is>
          <t>国際eスポーツ大会の開催地誘致と放映権ビジネス</t>
        </is>
      </c>
      <c r="J75" s="15" t="inlineStr">
        <is>
          <t>Riot Games,ESL,Valve,Activision</t>
        </is>
      </c>
      <c r="K75" s="15" t="inlineStr">
        <is>
          <t>VALORANT,League of Legends,Counter-Strike 2,Call of Duty</t>
        </is>
      </c>
      <c r="L75" s="15" t="inlineStr">
        <is>
          <t>eスポーツ,海外</t>
        </is>
      </c>
      <c r="M75" s="15" t="inlineStr">
        <is>
          <t>6月の大会カレンダー</t>
        </is>
      </c>
    </row>
    <row r="76">
      <c r="A76" s="15" t="inlineStr">
        <is>
          <t>2026-06-05</t>
        </is>
      </c>
      <c r="B76" s="9" t="inlineStr">
        <is>
          <t>ゲーム</t>
        </is>
      </c>
      <c r="C76" s="15" t="inlineStr">
        <is>
          <t>Loom Games「20人で10億ドルEXIT」、超少人数・高評価額がスタジオ雇用に問い</t>
        </is>
      </c>
      <c r="D76" s="15" t="inlineStr">
        <is>
          <t>https://www.pocketgamer.biz/what-loom-games-1bn-exit-with-20-people-tells-us-about-the-future-of-game-studio-hiring/</t>
        </is>
      </c>
      <c r="E76" s="15" t="inlineStr">
        <is>
          <t>Scopelyが2026年2月にイスタンブール拠点のモバイル開発Loom Gamesを評価額10億ドル超で買収。従業員わずか約20人での大型EXITが、AI活用と効率化が進む時代のスタジオ採用・組織規模のあり方を問う事例として再注目されている。</t>
        </is>
      </c>
      <c r="F76" s="15" t="inlineStr">
        <is>
          <t>Loom Gamesは約20人の少人数体制で10億ドル級の評価額に到達。少人数・高生産性のスタジオが巨額のM&amp;A対価を生む構図は、人員拡大による成長という従来モデルへの転換を示唆。AIツールの普及で1人あたり付加価値が高まる中、雇用の量より質・効率を重視する採用戦略が議論を呼んでいる。</t>
        </is>
      </c>
      <c r="G76" s="15" t="inlineStr">
        <is>
          <t>約20人のスタジオが10億ドル超の評価額でEXIT
少人数・高生産性モデルがM&amp;A対価を最大化
AI活用で1人あたり付加価値が上昇
大量採用による拡大成長モデルからの転換を示唆</t>
        </is>
      </c>
      <c r="H76" s="15" t="inlineStr">
        <is>
          <t>「超少人数で高評価額」の事例が増えれば、スタジオは採用を絞り込みAIと外部委託で生産性を高める方向へ。投資家は組織規模より1人当たり収益・IPの強さを評価軸とし、業界全体で雇用総量が伸びにくい構造が定着する可能性がある。</t>
        </is>
      </c>
      <c r="I76" s="15" t="inlineStr">
        <is>
          <t>少人数・高生産性スタジオの評価モデルと採用戦略</t>
        </is>
      </c>
      <c r="J76" s="15" t="inlineStr">
        <is>
          <t>Scopely,Loom Games,Savvy Games Group</t>
        </is>
      </c>
      <c r="K76" s="15" t="inlineStr">
        <is>
          <t>—</t>
        </is>
      </c>
      <c r="L76" s="15" t="inlineStr">
        <is>
          <t>M&amp;A,海外</t>
        </is>
      </c>
      <c r="M76" s="15" t="inlineStr">
        <is>
          <t>2/19買収・分析記事</t>
        </is>
      </c>
    </row>
    <row r="77">
      <c r="A77" s="14" t="inlineStr">
        <is>
          <t>2026-06-06</t>
        </is>
      </c>
      <c r="B77" s="9" t="inlineStr">
        <is>
          <t>ゲーム</t>
        </is>
      </c>
      <c r="C77" s="14" t="inlineStr">
        <is>
          <t>EA買収550億ドルLBO連合、夏前に欧州委へFSR申請の見込み</t>
        </is>
      </c>
      <c r="D77" s="14" t="inlineStr">
        <is>
          <t>https://www.datasite.com/en/resources/insights/market-spotlight-will-the-ea-buyout-level-up-gaming-m-and-a</t>
        </is>
      </c>
      <c r="E77" s="14" t="inlineStr">
        <is>
          <t>サウジ公的投資基金(PIF)・Silver Lake・Affinity Partnersの連合が、Electronic Artsを総額550億ドルで買収する案を進めている。ゲーム史上2番目に大きい買収で、スポンサー主導としては史上最大のLBO（レバレッジド・バイアウト）に当たる。</t>
        </is>
      </c>
      <c r="F77" s="14" t="inlineStr">
        <is>
          <t>連合は2026年6月初旬、EUの外国補助金規則(FSR)に基づき欧州委員会へ買収案を夏前に申請する見込みと報じられた。株主には1株210ドル（25%プレミアム）が支払われ、成立すればPIFがEAの過半数を握る。巨額負債を伴う構造が注目される。</t>
        </is>
      </c>
      <c r="G77" s="14" t="inlineStr">
        <is>
          <t>買収額550億ドル＝ゲーム史上2位・スポンサー主導LBO史上最大
PIFが過半数株主、Silver Lakeが少数株主、Affinityが5%
EU外国補助金規則(FSR)の審査が成立の関門
株主は1株210ドル(25%プレミアム)を受領</t>
        </is>
      </c>
      <c r="H77" s="14" t="inlineStr">
        <is>
          <t>FSR審査やレバレッジ負担が焦点。承認されればソブリンファンドのゲーム支配が一段と進み、他の大型ディールの呼び水になる一方、規制当局の警戒で審査長期化の可能性もある。</t>
        </is>
      </c>
      <c r="I77" s="14" t="inlineStr">
        <is>
          <t>外国補助金規則(FSR)とゲームM&amp;Aの規制審査構造</t>
        </is>
      </c>
      <c r="J77" s="14" t="inlineStr">
        <is>
          <t>Electronic Arts,PIF(サウジ),Silver Lake,Affinity Partners</t>
        </is>
      </c>
      <c r="K77" s="14" t="inlineStr">
        <is>
          <t>EA,FIFA/EA SPORTS FC,Battlefield,The Sims</t>
        </is>
      </c>
      <c r="L77" s="14" t="inlineStr">
        <is>
          <t>M&amp;A,海外,規制</t>
        </is>
      </c>
      <c r="M77" s="14" t="inlineStr">
        <is>
          <t>6/4報道・分析</t>
        </is>
      </c>
    </row>
    <row r="78">
      <c r="A78" s="14" t="inlineStr">
        <is>
          <t>2026-06-06</t>
        </is>
      </c>
      <c r="B78" s="9" t="inlineStr">
        <is>
          <t>ゲーム</t>
        </is>
      </c>
      <c r="C78" s="14" t="inlineStr">
        <is>
          <t>Alpha Compute、GAMEE買収を完了しAIゲーム部門「Alpha Games」設立</t>
        </is>
      </c>
      <c r="D78" s="14" t="inlineStr">
        <is>
          <t>https://www.sec.gov/Archives/edgar/data/0001095435/000117184326003721/exh_994.htm</t>
        </is>
      </c>
      <c r="E78" s="14" t="inlineStr">
        <is>
          <t>AIインフラ企業Alpha Compute(旧称含む)が、HTML5/カジュアルゲームのGAMEEの過半数取得を進めていた。GAMEEは約1.2億人のゲーム利用者基盤を持ち、2025年売上は350万ドル。AIとゲームの融合を狙う買収案件。</t>
        </is>
      </c>
      <c r="F78" s="14" t="inlineStr">
        <is>
          <t>Alpha Computeは2026年5月27日にGAMEEの過半数取得を完了し、創業者Bozena Rezab氏が率いる新AIゲーム部門「Alpha Games」を設立したと開示。1.2億人のユーザー基盤をAI活用のゲーム体験に転用する構想を示した。</t>
        </is>
      </c>
      <c r="G78" s="14" t="inlineStr">
        <is>
          <t>5/27に過半数取得を完了、6-K開示
GAMEEは約1.2億ユーザー・2025年売上350万ドル
新部門Alpha GamesをGAMEE創業者Rezab氏が指揮
AIインフラ企業がゲーム配信網を取り込む構図</t>
        </is>
      </c>
      <c r="H78" s="14" t="inlineStr">
        <is>
          <t>AI企業がユーザー基盤を求めてゲーム資産を買う動きが拡大する可能性。配信網×生成AIで体験を作る試みが増えれば、従来のパブリッシャーとは異なる競合軸が生まれる。</t>
        </is>
      </c>
      <c r="I78" s="14" t="inlineStr">
        <is>
          <t>AIインフラ企業によるゲーム資産取得とユーザー基盤の価値</t>
        </is>
      </c>
      <c r="J78" s="14" t="inlineStr">
        <is>
          <t>Alpha Compute,GAMEE</t>
        </is>
      </c>
      <c r="K78" s="14" t="inlineStr">
        <is>
          <t>Alpha Games</t>
        </is>
      </c>
      <c r="L78" s="14" t="inlineStr">
        <is>
          <t>M&amp;A,技術,海外</t>
        </is>
      </c>
      <c r="M78" s="14" t="inlineStr">
        <is>
          <t>6-K(FY2026)開示</t>
        </is>
      </c>
    </row>
    <row r="79">
      <c r="A79" s="14" t="inlineStr">
        <is>
          <t>2026-06-06</t>
        </is>
      </c>
      <c r="B79" s="9" t="inlineStr">
        <is>
          <t>ゲーム</t>
        </is>
      </c>
      <c r="C79" s="14" t="inlineStr">
        <is>
          <t>Summer Game Fest 2026本編、RE：ベロニカやTMNT新作など一挙公開</t>
        </is>
      </c>
      <c r="D79" s="14" t="inlineStr">
        <is>
          <t>https://www.gamespot.com/articles/summer-game-fest-live-2026-all-the-biggest-announcements-and-games/</t>
        </is>
      </c>
      <c r="E79" s="14" t="inlineStr">
        <is>
          <t>毎夏恒例のゲーム発表祭典Summer Game FestがGeoff Keighley司会で6月6日(米時間)にロサンゼルスのDolby Theatreから開催。E3亡き後、業界最大級の新作発表ハブとなっている。</t>
        </is>
      </c>
      <c r="F79" s="14" t="inlineStr">
        <is>
          <t>本編では『Resident Evil Veronica』(Code:Veronicaリメイク)、Paramount×PlatinumGamesの『TMNT: The Last Ronin』、Bandai Namcoの新作ガンダム(2027年)、『Assassin's Creed』(Edward Kenway編、7/9発売)、『Mortal Shell 2』オープンβなどが公開された。</t>
        </is>
      </c>
      <c r="G79" s="14" t="inlineStr">
        <is>
          <t>カプコン『RE：ベロニカ』(Code:Veronicaリメイク)初公開
Paramount×PlatinumGames『TMNT: The Last Ronin』
Bandai Namcoが2027年向け新作ガンダムを発表
『AC』Edward Kenway編が7/9発売
Dead by Daylight10周年の続報は6/14</t>
        </is>
      </c>
      <c r="H79" s="14" t="inlineStr">
        <is>
          <t>夏商戦・年末に向けた大型タイトルの実機/発売日情報が出そろう。リメイクと既存IP活用が主流で、各社が新規IPより手堅い回収を優先する傾向が続くと見られる。</t>
        </is>
      </c>
      <c r="I79" s="14" t="inlineStr">
        <is>
          <t>E3後の発表祭典エコシステムとIP活用戦略</t>
        </is>
      </c>
      <c r="J79" s="14" t="inlineStr">
        <is>
          <t>Capcom,Paramount,PlatinumGames,Bandai Namco,Ubisoft</t>
        </is>
      </c>
      <c r="K79" s="14" t="inlineStr">
        <is>
          <t>Resident Evil,TMNT,Gundam,Assassin's Creed,Mortal Shell</t>
        </is>
      </c>
      <c r="L79" s="14" t="inlineStr">
        <is>
          <t>新作,海外</t>
        </is>
      </c>
      <c r="M79" s="14" t="inlineStr">
        <is>
          <t>6/6本編の発表まとめ</t>
        </is>
      </c>
    </row>
    <row r="80">
      <c r="A80" s="14" t="inlineStr">
        <is>
          <t>2026-06-06</t>
        </is>
      </c>
      <c r="B80" s="9" t="inlineStr">
        <is>
          <t>ゲーム</t>
        </is>
      </c>
      <c r="C80" s="14" t="inlineStr">
        <is>
          <t>Paramount Skydanceが新ゲームスタジオ設立、初のAAAをSGFで発表</t>
        </is>
      </c>
      <c r="D80" s="14" t="inlineStr">
        <is>
          <t>https://variety.com/2026/gaming/news/paramount-skydance-video-game-studio-1236767557/</t>
        </is>
      </c>
      <c r="E80" s="14" t="inlineStr">
        <is>
          <t>Paramount Skydanceは映像・配信に続く「コンテンツ戦略の中核」としてゲーム事業の強化を打ち出してきた。ハリウッド資本がゲームを内製化する流れの象徴的な動き。</t>
        </is>
      </c>
      <c r="F80" s="14" t="inlineStr">
        <is>
          <t>Paramountは新組織Paramount Game Studiosを設立し、社長にTony Driscoll氏を起用。Summer Game Fest(6/6)で初のAAAタイトルとしてPlatinumGames共同開発の『TMNT: The Last Ronin』を発表した。</t>
        </is>
      </c>
      <c r="G80" s="14" t="inlineStr">
        <is>
          <t>Paramount Game Studiosを新設、社長にTony Driscoll氏
ゲームを映像/配信と並ぶ戦略の柱と位置づけ
初AAAはPlatinumGames共同の『TMNT: The Last Ronin』
ハリウッド資本のゲーム内製化が加速</t>
        </is>
      </c>
      <c r="H80" s="14" t="inlineStr">
        <is>
          <t>映像IPホルダーが自社ゲーム開発に踏み込む例が増える可能性。IPの相互送客とメディアミックスを軸に、既存パブリッシャーとの提携・競合構図が変化しうる。</t>
        </is>
      </c>
      <c r="I80" s="14" t="inlineStr">
        <is>
          <t>メディア企業のゲーム内製化とIPメディアミックス戦略</t>
        </is>
      </c>
      <c r="J80" s="14" t="inlineStr">
        <is>
          <t>Paramount Skydance,PlatinumGames</t>
        </is>
      </c>
      <c r="K80" s="14" t="inlineStr">
        <is>
          <t>TMNT: The Last Ronin</t>
        </is>
      </c>
      <c r="L80" s="14" t="inlineStr">
        <is>
          <t>新作,海外,M&amp;A</t>
        </is>
      </c>
      <c r="M80" s="14" t="inlineStr">
        <is>
          <t>Variety独占報道</t>
        </is>
      </c>
    </row>
    <row r="81">
      <c r="A81" s="14" t="inlineStr">
        <is>
          <t>2026-06-06</t>
        </is>
      </c>
      <c r="B81" s="9" t="inlineStr">
        <is>
          <t>ゲーム</t>
        </is>
      </c>
      <c r="C81" s="14" t="inlineStr">
        <is>
          <t>FromSoftware『ELDEN RING Tarnished Edition』Switch2版を8/28発売</t>
        </is>
      </c>
      <c r="D81" s="14" t="inlineStr">
        <is>
          <t>https://www.4gamer.net/</t>
        </is>
      </c>
      <c r="E81" s="14" t="inlineStr">
        <is>
          <t>FromSoftwareの『ELDEN RING』は世界的ヒットを記録。任天堂の新ハードSwitch 2の登場で、人気タイトルの新ハード対応が相次いでいる。</t>
        </is>
      </c>
      <c r="F81" s="14" t="inlineStr">
        <is>
          <t>FromSoftwareは『ELDEN RING Tarnished Edition』のNintendo Switch 2版を8月28日に全世界同時発売すると発表。パッケージ版の予約は6月5日、ダウンロード版は6月11日に開始される。</t>
        </is>
      </c>
      <c r="G81" s="14" t="inlineStr">
        <is>
          <t>Switch 2版『ELDEN RING Tarnished Edition』8/28世界同時発売
パッケージ予約は6/5、DL版予約は6/11開始
人気作のSwitch 2対応ラッシュの一環
FromSoftが新ハードでの裾野拡大を狙う</t>
        </is>
      </c>
      <c r="H81" s="14" t="inlineStr">
        <is>
          <t>Switch 2向けに大型既存タイトルの移植・最適化版が続く見込み。新ハード初期の弾としてサードの実績作が並び、ハード普及とソフト販売が相互に押し上げられる。</t>
        </is>
      </c>
      <c r="I81" s="14" t="inlineStr">
        <is>
          <t>新ハード初期のサードパーティ移植戦略</t>
        </is>
      </c>
      <c r="J81" s="14" t="inlineStr">
        <is>
          <t>FromSoftware,Bandai Namco,任天堂</t>
        </is>
      </c>
      <c r="K81" s="14" t="inlineStr">
        <is>
          <t>ELDEN RING</t>
        </is>
      </c>
      <c r="L81" s="14" t="inlineStr">
        <is>
          <t>新作,国内</t>
        </is>
      </c>
      <c r="M81" s="14" t="inlineStr">
        <is>
          <t>6/5予約開始</t>
        </is>
      </c>
    </row>
    <row r="82">
      <c r="A82" s="14" t="inlineStr">
        <is>
          <t>2026-06-06</t>
        </is>
      </c>
      <c r="B82" s="9" t="inlineStr">
        <is>
          <t>ゲーム</t>
        </is>
      </c>
      <c r="C82" s="14" t="inlineStr">
        <is>
          <t>Summer Game FestでAI生成アセットの開示相次ぐ、ファンの反発も</t>
        </is>
      </c>
      <c r="D82" s="14" t="inlineStr">
        <is>
          <t>https://www.pcgamer.com/software/ai/summer-game-fest-is-here-so-get-ready-for-a-lot-of-ugh-that-game-with-the-cool-trailer-used-ai/</t>
        </is>
      </c>
      <c r="E82" s="14" t="inlineStr">
        <is>
          <t>生成AIの開発活用を巡り、ゲーマーの間では「AI slop(粗製乱造)」への反発が強まり、過去には抗議でタイトルが中止に追い込まれた例もある。SteamはAI利用の開示を義務付けている。</t>
        </is>
      </c>
      <c r="F82" s="14" t="inlineStr">
        <is>
          <t>今年のSGF週間では、トレーラー公開後にSteamのAI開示で生成AI利用が判明する事例が続出。『Tomb Raider』では落胆と容認が混在する反応が出た。カプコンは「AI生成アセットは実装しない」が「効率化目的のAI活用は進める」と表明した。</t>
        </is>
      </c>
      <c r="G82" s="14" t="inlineStr">
        <is>
          <t>SGF発表作で生成AIアセットの開示が続出
『Tomb Raider』はファン反応が賛否混在
カプコンはAI生成物の本編実装を否定、効率化AIは推進
プロトタイプ用途と最終製品搭載で評価が分かれる</t>
        </is>
      </c>
      <c r="H82" s="14" t="inlineStr">
        <is>
          <t>開示義務の運用が広がり、各社はAI利用範囲の明確化を迫られる。最終アセットへの搭載可否がブランド信頼やコミュニティ反応を左右する争点になり続ける。</t>
        </is>
      </c>
      <c r="I82" s="14" t="inlineStr">
        <is>
          <t>生成AIの開示義務とゲーマーコミュニティの受容</t>
        </is>
      </c>
      <c r="J82" s="14" t="inlineStr">
        <is>
          <t>Capcom,Crystal Dynamics</t>
        </is>
      </c>
      <c r="K82" s="14" t="inlineStr">
        <is>
          <t>Tomb Raider</t>
        </is>
      </c>
      <c r="L82" s="14" t="inlineStr">
        <is>
          <t>技術,海外</t>
        </is>
      </c>
      <c r="M82" s="14" t="inlineStr">
        <is>
          <t>6/5-6/6 SGF週間</t>
        </is>
      </c>
    </row>
    <row r="83">
      <c r="A83" s="14" t="inlineStr">
        <is>
          <t>2026-06-06</t>
        </is>
      </c>
      <c r="B83" s="9" t="inlineStr">
        <is>
          <t>ゲーム</t>
        </is>
      </c>
      <c r="C83" s="14" t="inlineStr">
        <is>
          <t>GameSquare、2026年Q2売上を137%超増・1850万ドル超へ上方示唆</t>
        </is>
      </c>
      <c r="D83" s="14" t="inlineStr">
        <is>
          <t>https://www.sec.gov/Archives/edgar/data/0001714562/000149315226027282/ex99-1.htm</t>
        </is>
      </c>
      <c r="E83" s="14" t="inlineStr">
        <is>
          <t>GameSquare Holdingsはゲーム/eスポーツ領域のメディア・ブランド事業を展開。クリエイター主導の広告キャンペーンや買収による事業拡大を進めてきた米上場企業。</t>
        </is>
      </c>
      <c r="F83" s="14" t="inlineStr">
        <is>
          <t>GameSquareは2026年第2四半期の売上が前年同期比137%超増の少なくとも1850万ドルになる見通しと開示。ブランドプログラム拡大、パブリッシャー需要、クリエイター施策、直近買収の貢献が成長を牽引するとした。</t>
        </is>
      </c>
      <c r="G83" s="14" t="inlineStr">
        <is>
          <t>Q2売上を前年比+137%超・1850万ドル超と示唆(8-K)
ブランドプログラム拡大とパブリッシャー需要が寄与
クリエイター主導キャンペーンが増加
直近買収の統合効果も反映</t>
        </is>
      </c>
      <c r="H83" s="14" t="inlineStr">
        <is>
          <t>ゲームメディア/マーケ領域は広告とクリエイター経済の追い風で成長余地。一方で利益化と買収統合が課題で、トップライン成長の質が問われる局面に入る。</t>
        </is>
      </c>
      <c r="I83" s="14" t="inlineStr">
        <is>
          <t>ゲーム×クリエイターマーケティングの収益モデル</t>
        </is>
      </c>
      <c r="J83" s="14" t="inlineStr">
        <is>
          <t>GameSquare Holdings</t>
        </is>
      </c>
      <c r="K83" s="14" t="inlineStr">
        <is>
          <t>—</t>
        </is>
      </c>
      <c r="L83" s="14" t="inlineStr">
        <is>
          <t>業績,海外</t>
        </is>
      </c>
      <c r="M83" s="14" t="inlineStr">
        <is>
          <t>8-K(FY2026)開示</t>
        </is>
      </c>
    </row>
    <row r="84">
      <c r="A84" s="14" t="inlineStr">
        <is>
          <t>2026-06-06</t>
        </is>
      </c>
      <c r="B84" s="9" t="inlineStr">
        <is>
          <t>ゲーム</t>
        </is>
      </c>
      <c r="C84" s="14" t="inlineStr">
        <is>
          <t>CS2『IEM Cologne Major 2026』開幕、初日44.8万同接・賞金125万ドル</t>
        </is>
      </c>
      <c r="D84" s="14" t="inlineStr">
        <is>
          <t>https://escharts.com/news/how-watch-iem-cologne-major-2026</t>
        </is>
      </c>
      <c r="E84" s="14" t="inlineStr">
        <is>
          <t>Counter-Strike 2はeスポーツの中核タイトルで、Majorは年間最高峰の大会。ドイツ・ケルンは伝統的に大型大会の聖地として知られる。</t>
        </is>
      </c>
      <c r="F84" s="14" t="inlineStr">
        <is>
          <t>『IEM Cologne Major 2026』が6月2日〜21日にドイツで開催。賞金総額は125万ドルで優勝賞金は50万ドル。6/2のStage1初日は世界で44.8万超のピーク同接を記録し、滑り出しは好調。</t>
        </is>
      </c>
      <c r="G84" s="14" t="inlineStr">
        <is>
          <t>会期は6/2〜21、ドイツ・ケルン開催
賞金総額125万ドル・優勝50万ドル
初日ピーク同接44.8万超
CS2 Majorとして年間最大級の注目度</t>
        </is>
      </c>
      <c r="H84" s="14" t="inlineStr">
        <is>
          <t>Major期間中は視聴・チーム成績が大きく動く。CS2は安定した観戦需要を維持し、スポンサー・配信プラットフォームの競争も活発化する見込み。</t>
        </is>
      </c>
      <c r="I84" s="14" t="inlineStr">
        <is>
          <t>eスポーツMajor大会の視聴指標とスポンサー経済</t>
        </is>
      </c>
      <c r="J84" s="14" t="inlineStr">
        <is>
          <t>ESL/FACEIT,Valve</t>
        </is>
      </c>
      <c r="K84" s="14" t="inlineStr">
        <is>
          <t>Counter-Strike 2</t>
        </is>
      </c>
      <c r="L84" s="14" t="inlineStr">
        <is>
          <t>eスポーツ,海外</t>
        </is>
      </c>
      <c r="M84" s="14" t="inlineStr">
        <is>
          <t>6/2-21開催中</t>
        </is>
      </c>
    </row>
    <row r="85">
      <c r="A85" s="14" t="inlineStr">
        <is>
          <t>2026-06-06</t>
        </is>
      </c>
      <c r="B85" s="9" t="inlineStr">
        <is>
          <t>ゲーム</t>
        </is>
      </c>
      <c r="C85" s="14" t="inlineStr">
        <is>
          <t>ガチャ／ルートボックス規制、2026年が転換点：EUは硬法化・日本は自主規制</t>
        </is>
      </c>
      <c r="D85" s="14" t="inlineStr">
        <is>
          <t>https://gametyrant.com/news/the-loot-box-loophole-is-closing-why-2026-is-the-year-your-in-game-currency-finally-becomes-real-money</t>
        </is>
      </c>
      <c r="E85" s="14" t="inlineStr">
        <is>
          <t>ルートボックスやガチャは射幸性と未成年保護の観点で各国の規制対象に。日本は「コンプガチャ」騒動以降、業界の自主規制（確率開示・天井等）で対応してきた。</t>
        </is>
      </c>
      <c r="F85" s="14" t="inlineStr">
        <is>
          <t>2026年は政府・裁判所・市場の動きが収束し、ゲーム内通貨を「実質的な現金」として扱う流れが強まる年と分析される。EUはダークパターン・消費者保護の枠組みで硬法化を志向、日本は確率開示等の自主規制を維持。各社は地域別の二重設計で対応する。</t>
        </is>
      </c>
      <c r="G85" s="14" t="inlineStr">
        <is>
          <t>2026年はゲーム内通貨を実質現金とみなす規制が収束
EUは消費者保護/ダークパターン規制で硬法化志向
日本は確率開示・天井など自主規制を継続
各社は地域別「二重設計」で確率・UI・上限を出し分け</t>
        </is>
      </c>
      <c r="H85" s="14" t="inlineStr">
        <is>
          <t>確率開示や支出上限、未成年保護の規制が地域ごとに強化される見通し。グローバル運営では地域別設計コストが増し、収益モデルの再設計が迫られる。</t>
        </is>
      </c>
      <c r="I85" s="14" t="inlineStr">
        <is>
          <t>ルートボックス/ガチャの各国規制と二重設計の運用</t>
        </is>
      </c>
      <c r="J85" s="14" t="inlineStr">
        <is>
          <t>—</t>
        </is>
      </c>
      <c r="K85" s="14" t="inlineStr">
        <is>
          <t>—</t>
        </is>
      </c>
      <c r="L85" s="14" t="inlineStr">
        <is>
          <t>規制,海外,国内</t>
        </is>
      </c>
      <c r="M85" s="14" t="inlineStr">
        <is>
          <t>2026規制動向の分析</t>
        </is>
      </c>
    </row>
    <row r="86">
      <c r="A86" s="14" t="inlineStr">
        <is>
          <t>2026-06-06</t>
        </is>
      </c>
      <c r="B86" s="9" t="inlineStr">
        <is>
          <t>ゲーム</t>
        </is>
      </c>
      <c r="C86" s="14" t="inlineStr">
        <is>
          <t>スクウェア・エニックスFY2026通期、減収増益で営業益547億円(+34.9%)</t>
        </is>
      </c>
      <c r="D86" s="14" t="inlineStr">
        <is>
          <t>https://www.resetera.com/threads/square-enix-lifts-full-year-profit-forecasts-on-strong-game-and-royalty-earnings-q3-fy2026-results.1426429/</t>
        </is>
      </c>
      <c r="E86" s="14" t="inlineStr">
        <is>
          <t>スクウェア・エニックスはFY2024の減損後、低採算のモバイル・HD案件を絞り込み「少数精鋭・高採算」へ路線転換を進めてきた。バックカタログのロイヤリティ収益が下支え。</t>
        </is>
      </c>
      <c r="F86" s="14" t="inlineStr">
        <is>
          <t>2026年3月期通期は営業利益547億円(前年比+34.9%)と増益の一方、純売上は8.3%減の2976億円。タイトル数を絞り高採算化を進め、追加コストの低い旧作販売が好調。営業利益率18.4%は10年超ぶりの高水準となった。</t>
        </is>
      </c>
      <c r="G86" s="14" t="inlineStr">
        <is>
          <t>通期営業益547億円(+34.9%)・純売上2976億円(-8.3%)の減収増益
低採算モバイル/HD案件の整理が奏功
バックカタログのロイヤリティが利益を下支え
営業利益率18.4%は10年超ぶりの高水準</t>
        </is>
      </c>
      <c r="H86" s="14" t="inlineStr">
        <is>
          <t>「数を絞り採算重視」の方針が定着すれば安定益は見込めるが、ヒット依存と新規IP育成のバランスが課題。次の大型タイトルの成否が成長余地を左右する。</t>
        </is>
      </c>
      <c r="I86" s="14" t="inlineStr">
        <is>
          <t>ゲームパブリッシャーの選択と集中・高採算化戦略</t>
        </is>
      </c>
      <c r="J86" s="14" t="inlineStr">
        <is>
          <t>Square Enix</t>
        </is>
      </c>
      <c r="K86" s="14" t="inlineStr">
        <is>
          <t>FINAL FANTASY,DRAGON QUEST</t>
        </is>
      </c>
      <c r="L86" s="14" t="inlineStr">
        <is>
          <t>業績,国内</t>
        </is>
      </c>
      <c r="M86" s="14" t="inlineStr">
        <is>
          <t>FY2026通期決算</t>
        </is>
      </c>
    </row>
    <row r="87">
      <c r="A87" s="14" t="inlineStr">
        <is>
          <t>2026-06-07</t>
        </is>
      </c>
      <c r="B87" s="9" t="inlineStr">
        <is>
          <t>ゲーム</t>
        </is>
      </c>
      <c r="C87" s="14" t="inlineStr">
        <is>
          <t>『Gears of War: E-Day』Direct公開、エメージェンス・デイ前夜を描く原点・2026年内発売へ</t>
        </is>
      </c>
      <c r="D87" s="14" t="inlineStr">
        <is>
          <t>https://www.gamesradar.com/gears-of-war-e-day-guide/</t>
        </is>
      </c>
      <c r="E87" s="14" t="inlineStr">
        <is>
          <t>Gears of Warシリーズ25周年に合わせ、The CoalitionとPeople Can Flyが共同開発するシリーズ原点を描く新作。オリジナル『Gears』の14年前、人類とローカストの戦端が開かれる『エメージェンス・デイ』を題材とする。</t>
        </is>
      </c>
      <c r="F87" s="14" t="inlineStr">
        <is>
          <t>Xbox Games Showcase直後のE-Day Directで、開発元The Coalitionが新ゲームプレイと開発の詳細を公開。Windows/Xbox Series X|S向けに2026年内発売予定で、WWE Triplemania(9月)スポンサードなどから9月発売が有力視される。</t>
        </is>
      </c>
      <c r="G87" s="14" t="inlineStr">
        <is>
          <t>The Coalition×People Can Flyの共同開発
シリーズ原点(本編14年前)を描くナンバリング第6作
2026年内発売、9月有力
Windows/Xbox Series X|S対応
25周年の目玉タイトル</t>
        </is>
      </c>
      <c r="H87" s="14" t="inlineStr">
        <is>
          <t>Xboxの年末商戦の核として期待。Game Pass Day1配信が見込まれ、ハード牽引よりサブスク会員維持・獲得の指標として注目される。</t>
        </is>
      </c>
      <c r="I87" s="14" t="inlineStr">
        <is>
          <t>看板IPのリブートとサブスク同梱戦略</t>
        </is>
      </c>
      <c r="J87" s="14" t="inlineStr">
        <is>
          <t>Microsoft,The Coalition,People Can Fly</t>
        </is>
      </c>
      <c r="K87" s="14" t="inlineStr">
        <is>
          <t>Gears of War</t>
        </is>
      </c>
      <c r="L87" s="14" t="inlineStr">
        <is>
          <t>新作,海外</t>
        </is>
      </c>
      <c r="M87" s="14" t="inlineStr">
        <is>
          <t>E-Day Direct(6/7)</t>
        </is>
      </c>
    </row>
    <row r="88">
      <c r="A88" s="14" t="inlineStr">
        <is>
          <t>2026-06-07</t>
        </is>
      </c>
      <c r="B88" s="9" t="inlineStr">
        <is>
          <t>ゲーム</t>
        </is>
      </c>
      <c r="C88" s="14" t="inlineStr">
        <is>
          <t>PC Gaming Show 2026開催、50本超・20本以上の世界初公開——Control続編やExodus新情報</t>
        </is>
      </c>
      <c r="D88" s="14" t="inlineStr">
        <is>
          <t>https://www.pcgamer.com/gaming-industry/events-conferences/pc-gaming-show-2026-how-to-watch/</t>
        </is>
      </c>
      <c r="E88" s="14" t="inlineStr">
        <is>
          <t>PCゲームに特化したショーケースとして定着したPC Gaming Showが、SGF期間中の6/7に開催。インディーから中堅まで幅広いPCタイトルの発表枠として機能している。</t>
        </is>
      </c>
      <c r="F88" s="14" t="inlineStr">
        <is>
          <t>6/7午後にPC Gaming Show 2026を配信し、50本超のPCゲーム・20本以上の世界初公開を実施。Remedyの『Control Resonant』(9/24発売)、SF RPG『Exodus』の拡張ゲームプレイ、『Stronghold』新作、Game Freakの『Beast of Reincarnation』(8/4)などが並んだ。</t>
        </is>
      </c>
      <c r="G88" s="14" t="inlineStr">
        <is>
          <t>PCタイトル50本超・世界初公開20本以上
『Control Resonant』9/24発売
『Exodus』拡張ゲームプレイ公開
『Stronghold』新作を初披露
Game Freak『Beast of Reincarnation』8/4</t>
        </is>
      </c>
      <c r="H88" s="14" t="inlineStr">
        <is>
          <t>PC市場の新作供給は中堅・インディーが牽引。Steam同接とウィッシュリストの初動が今後の販売を占う指標になり、発表直後の体験版配信が定石化する。</t>
        </is>
      </c>
      <c r="I88" s="14" t="inlineStr">
        <is>
          <t>PC特化ショーケースとインディー発見戦略</t>
        </is>
      </c>
      <c r="J88" s="14" t="inlineStr">
        <is>
          <t>Remedy,Game Freak</t>
        </is>
      </c>
      <c r="K88" s="14" t="inlineStr">
        <is>
          <t>Control,Exodus,Stronghold,Beast of Reincarnation</t>
        </is>
      </c>
      <c r="L88" s="14" t="inlineStr">
        <is>
          <t>新作,海外,PC</t>
        </is>
      </c>
      <c r="M88" s="14" t="inlineStr">
        <is>
          <t>6/7配信</t>
        </is>
      </c>
    </row>
    <row r="89">
      <c r="A89" s="14" t="inlineStr">
        <is>
          <t>2026-06-07</t>
        </is>
      </c>
      <c r="B89" s="9" t="inlineStr">
        <is>
          <t>ゲーム</t>
        </is>
      </c>
      <c r="C89" s="14" t="inlineStr">
        <is>
          <t>6/7はインディー系ショーケースも集中、Future Games Show等で新作多数・日本語対応も発表</t>
        </is>
      </c>
      <c r="D89" s="14" t="inlineStr">
        <is>
          <t>https://news.denfaminicogamer.jp/news/260606b</t>
        </is>
      </c>
      <c r="E89" s="14" t="inlineStr">
        <is>
          <t>SGF期間はメジャー発表会だけでなく、テーマ特化型の小規模ショーケースが連続開催される。6/7はStory-Rich Showcase、Green Games Showcase、Future Games Showなどが集中した。</t>
        </is>
      </c>
      <c r="F89" s="14" t="inlineStr">
        <is>
          <t>6/7に複数のインディー/特化型ショーケースが開催され、Future Games Showは40本・世界初公開10本を披露。猫風クラフト村づくり『Tinkernest』や農業シムRPG『Fields of Mistria』の日本語対応など、国内ユーザー向け情報も発表された。</t>
        </is>
      </c>
      <c r="G89" s="14" t="inlineStr">
        <is>
          <t>Future Games Showで40本・世界初公開10本
Story-Rich/Green Gamesなど特化型が並走
『Tinkernest』など新作インディー公開
『Fields of Mistria』日本語対応
国内向けローカライズ情報も拡充</t>
        </is>
      </c>
      <c r="H89" s="14" t="inlineStr">
        <is>
          <t>特化型ショーケースはニッチ層への到達効率が高く、ジャンル別の発見チャネルとして定着。日本語対応の同時告知が国内初動の底上げに寄与する。</t>
        </is>
      </c>
      <c r="I89" s="14" t="inlineStr">
        <is>
          <t>テーマ特化ショーケースとローカライズ戦略</t>
        </is>
      </c>
      <c r="J89" s="14" t="inlineStr">
        <is>
          <t>なし(複数インディー)</t>
        </is>
      </c>
      <c r="K89" s="14" t="inlineStr">
        <is>
          <t>Tinkernest,Fields of Mistria</t>
        </is>
      </c>
      <c r="L89" s="14" t="inlineStr">
        <is>
          <t>新作,インディー,海外</t>
        </is>
      </c>
      <c r="M89" s="14" t="inlineStr">
        <is>
          <t>6/7複数配信</t>
        </is>
      </c>
    </row>
    <row r="90">
      <c r="A90" s="14" t="inlineStr">
        <is>
          <t>2026-06-07</t>
        </is>
      </c>
      <c r="B90" s="9" t="inlineStr">
        <is>
          <t>ゲーム</t>
        </is>
      </c>
      <c r="C90" s="14" t="inlineStr">
        <is>
          <t>CS2『IEM Cologne Major 2026』Stage 2進行中、BIGがNRGに12:0からの大逆転で通過</t>
        </is>
      </c>
      <c r="D90" s="14" t="inlineStr">
        <is>
          <t>https://escharts.com/news/iem-cologne-major-stage1-results</t>
        </is>
      </c>
      <c r="E90" s="14" t="inlineStr">
        <is>
          <t>Counter-Strike 2の今季メジャー。賞金総額125万ドル、6/2〜6/21にドイツ・ケルンで開催され、Stage 1(6/2〜5)を勝ち上がった8チームが6/6〜9のStage 2へ進んだ。</t>
        </is>
      </c>
      <c r="F90" s="14" t="inlineStr">
        <is>
          <t>Stage 1ではBetBoom・B8が3-0で突破、計8チーム(BetBoom/B8/GamerLegion/MIBR/M80/TYLOO/FlyQuest/BIG)がStage 2入り。BIGは決勝マップで12:0の劣勢から逆転しNRGを2-1で破り最後の枠を確保。LiquidやHEROICは敗退した。</t>
        </is>
      </c>
      <c r="G90" s="14" t="inlineStr">
        <is>
          <t>賞金125万ドル・優勝50万ドル
Stage 1突破8チームが確定
BIGがNRG相手に12:0から大逆転
Liquid/HEROICが敗退
Stage 2は6/9まで継続</t>
        </is>
      </c>
      <c r="H90" s="14" t="inlineStr">
        <is>
          <t>上位の地力差が明確化する一方、下位帯の番狂わせが視聴の起点に。スイス式の緊張感が同接を支え、メジャーの放映価値を底上げする。</t>
        </is>
      </c>
      <c r="I90" s="14" t="inlineStr">
        <is>
          <t>eスポーツメジャーの大会フォーマットと視聴維持</t>
        </is>
      </c>
      <c r="J90" s="14" t="inlineStr">
        <is>
          <t>ESL,Intel,BIG,NRG</t>
        </is>
      </c>
      <c r="K90" s="14" t="inlineStr">
        <is>
          <t>Counter-Strike 2</t>
        </is>
      </c>
      <c r="L90" s="14" t="inlineStr">
        <is>
          <t>eスポーツ,海外</t>
        </is>
      </c>
      <c r="M90" s="14" t="inlineStr">
        <is>
          <t>Stage 2(6/6-9)</t>
        </is>
      </c>
    </row>
    <row r="91">
      <c r="A91" s="14" t="inlineStr">
        <is>
          <t>2026-06-07</t>
        </is>
      </c>
      <c r="B91" s="9" t="inlineStr">
        <is>
          <t>ゲーム</t>
        </is>
      </c>
      <c r="C91" s="14" t="inlineStr">
        <is>
          <t>『VALORANT Masters London 2026』スイスステージ進行、賞金100万ドルの国際大会が佳境</t>
        </is>
      </c>
      <c r="D91" s="14" t="inlineStr">
        <is>
          <t>https://www.vlr.gg/event/2765/valorant-masters-london-2026</t>
        </is>
      </c>
      <c r="E91" s="14" t="inlineStr">
        <is>
          <t>VALORANT Champions Tour(VCT)2026 Stage 2の国際大会として、ロンドンで開催。賞金総額100万ドルで、各地域リーグ上位チームが集結する年間最重要級イベントの一つ。</t>
        </is>
      </c>
      <c r="F91" s="14" t="inlineStr">
        <is>
          <t>6/6開幕のMasters Londonはスイスステージ(6/10まで)に突入し、6/7はFULL SENSE対FUT Esports、LEVIATÁN対Global EsportsなどRound 1のBo3が組まれた。CS2のIEM Cologneと並び、6月のeスポーツ大型大会ラッシュを象徴する。</t>
        </is>
      </c>
      <c r="G91" s="14" t="inlineStr">
        <is>
          <t>VCT 2026 Stage 2のMastersをロンドン開催
賞金総額100万ドル
スイスステージは6/10まで
6/7に複数のBo3を実施
CS2メジャーと時期が重なり大会ラッシュ</t>
        </is>
      </c>
      <c r="H91" s="14" t="inlineStr">
        <is>
          <t>複数タイトルのメジャーが同時期に集中し、視聴者の可処分時間を奪い合う構図。配信枠の取り合いとコ・ストリーミングの扱いが収益面の論点になる。</t>
        </is>
      </c>
      <c r="I91" s="14" t="inlineStr">
        <is>
          <t>国際eスポーツ大会の同時多発と視聴争奪</t>
        </is>
      </c>
      <c r="J91" s="14" t="inlineStr">
        <is>
          <t>Riot Games</t>
        </is>
      </c>
      <c r="K91" s="14" t="inlineStr">
        <is>
          <t>VALORANT</t>
        </is>
      </c>
      <c r="L91" s="14" t="inlineStr">
        <is>
          <t>eスポーツ,海外</t>
        </is>
      </c>
      <c r="M91" s="14" t="inlineStr">
        <is>
          <t>スイスステージ(6/7)</t>
        </is>
      </c>
    </row>
    <row r="92">
      <c r="A92" s="14" t="inlineStr">
        <is>
          <t>2026-06-08</t>
        </is>
      </c>
      <c r="B92" s="9" t="inlineStr">
        <is>
          <t>ゲーム</t>
        </is>
      </c>
      <c r="C92" s="14" t="inlineStr">
        <is>
          <t>Xbox Games Showcase 2026開催、ブランド25周年で“独占回帰”——Halo再始動・Gears E-Day・Fable・P4Rを一挙公開</t>
        </is>
      </c>
      <c r="D92" s="14" t="inlineStr">
        <is>
          <t>https://news.xbox.com/en-us/2026/06/07/xbox-games-showcase-2026-recap-everything-announced/</t>
        </is>
      </c>
      <c r="E92" s="14" t="inlineStr">
        <is>
          <t>近年マルチプラットフォーム戦略を強めていたXboxが、ブランド誕生25周年の節目に大型ショーケースを実施。ハード・サブスク・独占タイトルの方向性に市場の注目が集まっていた。</t>
        </is>
      </c>
      <c r="F92" s="14" t="inlineStr">
        <is>
          <t>6/7(米時間)のXbox Games Showcase 2026で、Halo: Campaign Evolved(7/28)、Gears of War: E-Day(10/6・コンソール専売)、Fable(2027/2/27)、Persona 4 Revival(2027/2/18)などを発表。25周年記念に半透明筐体のSeries X25 Limited Editionも公開した。</t>
        </is>
      </c>
      <c r="G92" s="14" t="inlineStr">
        <is>
          <t>Gears E-DayとClockwork Revolutionをコンソール“専売”(時限ではない)と明言
Halo: Campaign Evolvedを7/28発売、7/23から最大5日早期アクセス
25周年で初代インスパイアの半透明限定ハードを投入
多数タイトルがGame Pass初日対応</t>
        </is>
      </c>
      <c r="H92" s="14" t="inlineStr">
        <is>
          <t>マルチ展開とハード独占を併用する“ハイブリッド”戦略が鮮明に。Game Pass加入導線を独占新作で太らせつつ、周年限定ハードでコレクター需要も取りにいく。年末商戦に向けGears/Haloの実機評価が試金石。</t>
        </is>
      </c>
      <c r="I92" s="14" t="inlineStr">
        <is>
          <t>プラットフォーム独占とサブスク経済の両立戦略</t>
        </is>
      </c>
      <c r="J92" s="14" t="inlineStr">
        <is>
          <t>Microsoft, Xbox, Halo Studios, The Coalition, Atlus</t>
        </is>
      </c>
      <c r="K92" s="14" t="inlineStr">
        <is>
          <t>Halo, Gears of War, Fable, Persona 4</t>
        </is>
      </c>
      <c r="L92" s="14" t="inlineStr">
        <is>
          <t>新作,海外</t>
        </is>
      </c>
      <c r="M92" s="14" t="inlineStr">
        <is>
          <t>25周年記念ショーケース</t>
        </is>
      </c>
    </row>
    <row r="93">
      <c r="A93" s="14" t="inlineStr">
        <is>
          <t>2026-06-08</t>
        </is>
      </c>
      <c r="B93" s="9" t="inlineStr">
        <is>
          <t>ゲーム</t>
        </is>
      </c>
      <c r="C93" s="14" t="inlineStr">
        <is>
          <t>『ストリートファイター6』Year 4にFF7『ティファ』参戦——マテリア等“FF”由来システムも実装(SGF2026)</t>
        </is>
      </c>
      <c r="D93" s="14" t="inlineStr">
        <is>
          <t>https://www.famitsu.com/article/202606/77238</t>
        </is>
      </c>
      <c r="E93" s="14" t="inlineStr">
        <is>
          <t>カプコンは対戦格闘『スト6』を長期運営タイトルとして拡張中。コラボキャラ投入でプレイヤー層拡大とeスポーツ盛り上げを図っている。</t>
        </is>
      </c>
      <c r="F93" s="14" t="inlineStr">
        <is>
          <t>Summer Game Fest 2026で『スト6』Year 4の新キャラ4名を公開。『FF7』のティファが参戦し、マテリアや“FFを象徴するシステム”を再現する独自要素が実装される。</t>
        </is>
      </c>
      <c r="G93" s="14" t="inlineStr">
        <is>
          <t>FF7ティファを格闘ゲームに落とし込みマテリア要素を導入
Year 4で計4キャラを順次追加
国内人気IPコラボでカジュアル層を取り込み
eスポーツ競技シーンの話題性も底上げ</t>
        </is>
      </c>
      <c r="H93" s="14" t="inlineStr">
        <is>
          <t>人気RPG IPを格闘ゲームへ移植する“クロスIP”施策が定着。長期運営型タイトルは新規キャラのコラボ性が課金とプレイ継続の鍵になり、スクエニ×カプコンの相互送客が進む可能性。</t>
        </is>
      </c>
      <c r="I93" s="14" t="inlineStr">
        <is>
          <t>長期運営型タイトルのコラボ設計と相互送客</t>
        </is>
      </c>
      <c r="J93" s="14" t="inlineStr">
        <is>
          <t>カプコン, スクウェア・エニックス</t>
        </is>
      </c>
      <c r="K93" s="14" t="inlineStr">
        <is>
          <t>ストリートファイター6, ファイナルファンタジーVII</t>
        </is>
      </c>
      <c r="L93" s="14" t="inlineStr">
        <is>
          <t>新作,国内</t>
        </is>
      </c>
      <c r="M93" s="14" t="inlineStr">
        <is>
          <t>Year 4新キャラ発表</t>
        </is>
      </c>
    </row>
    <row r="94">
      <c r="A94" s="14" t="inlineStr">
        <is>
          <t>2026-06-08</t>
        </is>
      </c>
      <c r="B94" s="9" t="inlineStr">
        <is>
          <t>ゲーム</t>
        </is>
      </c>
      <c r="C94" s="14" t="inlineStr">
        <is>
          <t>スクエニ、FF7リメイク三部作の完結編『FINAL FANTASY VII REVELATION』を発表(SGF2026)</t>
        </is>
      </c>
      <c r="D94" s="14" t="inlineStr">
        <is>
          <t>https://www.tomsguide.com/news/live/summer-game-fest-2026-live-updates</t>
        </is>
      </c>
      <c r="E94" s="14" t="inlineStr">
        <is>
          <t>FF7リメイクは『リメイク』『リバース』に続く三部作構想で進行。完結編の正式タイトルとお披露目が長く待たれていた。</t>
        </is>
      </c>
      <c r="F94" s="14" t="inlineStr">
        <is>
          <t>Summer Game Fest 2026で、FF7リメイク三部作の最終作タイトルが『FINAL FANTASY VII REVELATION』として明らかになった。シリーズの集大成として世界的に注目を集めている。</t>
        </is>
      </c>
      <c r="G94" s="14" t="inlineStr">
        <is>
          <t>三部作完結編の正式タイトルを初公開
スクエニの旗艦RPGとして世界市場を狙う
PS主導の展開とマルチ化動向に注目
長期開発IPの収益回収フェーズ入り</t>
        </is>
      </c>
      <c r="H94" s="14" t="inlineStr">
        <is>
          <t>スクエニにとってFF7三部作の完結はロイヤリティ・パッケージ収益の山場。発売プラットフォームと時期次第で同社の通期業績を左右し、関連グッズ・サントラ等の二次収益も拡大が見込まれる。</t>
        </is>
      </c>
      <c r="I94" s="14" t="inlineStr">
        <is>
          <t>三部作IPの完結と収益回収サイクル</t>
        </is>
      </c>
      <c r="J94" s="14" t="inlineStr">
        <is>
          <t>スクウェア・エニックス, ソニー</t>
        </is>
      </c>
      <c r="K94" s="14" t="inlineStr">
        <is>
          <t>ファイナルファンタジーVII リメイク</t>
        </is>
      </c>
      <c r="L94" s="14" t="inlineStr">
        <is>
          <t>新作,国内</t>
        </is>
      </c>
      <c r="M94" s="14" t="inlineStr">
        <is>
          <t>三部作完結編</t>
        </is>
      </c>
    </row>
    <row r="95">
      <c r="A95" s="14" t="inlineStr">
        <is>
          <t>2026-06-08</t>
        </is>
      </c>
      <c r="B95" s="9" t="inlineStr">
        <is>
          <t>ゲーム</t>
        </is>
      </c>
      <c r="C95" s="14" t="inlineStr">
        <is>
          <t>2K/Hangar 13、『Mafia: The Old Country』に拡張「Man of Honor」を発表(SGF2026)</t>
        </is>
      </c>
      <c r="D95" s="14" t="inlineStr">
        <is>
          <t>https://theartsshelf.com/2026/06/07/mafia-the-old-country-man-of-honor-expansion-summer-game-fest-2026/</t>
        </is>
      </c>
      <c r="E95" s="14" t="inlineStr">
        <is>
          <t>2KのマフィアシリーズはOld Countryで世界観をシチリア前日譚へ刷新。本編後の追加コンテンツ展開が焦点だった。</t>
        </is>
      </c>
      <c r="F95" s="14" t="inlineStr">
        <is>
          <t>Summer Game Fest 2026で、2KとHangar 13が『Mafia: The Old Country』の拡張「Man of Honor」を正式発表。本編の世界観を補強するストーリー拡張となる。</t>
        </is>
      </c>
      <c r="G95" s="14" t="inlineStr">
        <is>
          <t>シングルプレイ大作に物語拡張DLCを追加
2K/Hangar 13がIPの長期運用を継続
プレミアム拡張でLTV最大化を狙う
コンソール/PCマルチで展開</t>
        </is>
      </c>
      <c r="H95" s="14" t="inlineStr">
        <is>
          <t>買い切り大作でも拡張DLCで収益を伸ばす“ポストローンチ”運用が標準化。シングルプレイ重視タイトルでも継続課金導線を設けることで、サービス型ほど摩耗せず追加収益を確保する流れ。</t>
        </is>
      </c>
      <c r="I95" s="14" t="inlineStr">
        <is>
          <t>買い切り大作のポストローンチ収益設計</t>
        </is>
      </c>
      <c r="J95" s="14" t="inlineStr">
        <is>
          <t>Take-Two, 2K, Hangar 13</t>
        </is>
      </c>
      <c r="K95" s="14" t="inlineStr">
        <is>
          <t>Mafia: The Old Country</t>
        </is>
      </c>
      <c r="L95" s="14" t="inlineStr">
        <is>
          <t>新作,海外</t>
        </is>
      </c>
      <c r="M95" s="14" t="inlineStr">
        <is>
          <t>ストーリー拡張DLC</t>
        </is>
      </c>
    </row>
    <row r="96">
      <c r="A96" s="14" t="inlineStr">
        <is>
          <t>2026-06-08</t>
        </is>
      </c>
      <c r="B96" s="9" t="inlineStr">
        <is>
          <t>ゲーム</t>
        </is>
      </c>
      <c r="C96" s="14" t="inlineStr">
        <is>
          <t>シリーズ再始動『Tomb Raider: Legacy of Atlantis』、新ララ・クロフト声優を起用しSGF2026で前進</t>
        </is>
      </c>
      <c r="D96" s="14" t="inlineStr">
        <is>
          <t>https://deadline.com/2026/06/tomb-raider-legacy-of-atlantis-alix-wilton-regan-interview-1236942875/</t>
        </is>
      </c>
      <c r="E96" s="14" t="inlineStr">
        <is>
          <t>Crystal Dynamicsが再構築を進めるトゥームレイダー新作は、Amazon主導の映像化も絡む大型IP再起動として動向が注目されていた。</t>
        </is>
      </c>
      <c r="F96" s="14" t="inlineStr">
        <is>
          <t>Summer Game Fest 2026で『Tomb Raider: Legacy of Atlantis』が披露され、新ララ・クロフト役のAlix Wilton Reganが“より大胆になった”シリーズ再始動を語った。パフォーマンスキャプチャを駆使する。</t>
        </is>
      </c>
      <c r="G96" s="14" t="inlineStr">
        <is>
          <t>象徴的女性主人公IPをリブートし新声優を起用
パフォーマンスキャプチャで表現を刷新
映像化(Amazon系)とのメディアミックス
往年IPの世代更新を狙う</t>
        </is>
      </c>
      <c r="H96" s="14" t="inlineStr">
        <is>
          <t>老舗IPの“世代交代型リブート”が活発化。ゲーム・映像・配信を横断するトランスメディア前提のキャスティングと演出投資が進み、IP価値の再評価が収益機会につながる。</t>
        </is>
      </c>
      <c r="I96" s="14" t="inlineStr">
        <is>
          <t>老舗IPのリブートとトランスメディア展開</t>
        </is>
      </c>
      <c r="J96" s="14" t="inlineStr">
        <is>
          <t>Crystal Dynamics, Amazon</t>
        </is>
      </c>
      <c r="K96" s="14" t="inlineStr">
        <is>
          <t>Tomb Raider</t>
        </is>
      </c>
      <c r="L96" s="14" t="inlineStr">
        <is>
          <t>新作,海外</t>
        </is>
      </c>
      <c r="M96" s="14" t="inlineStr">
        <is>
          <t>シリーズ再始動</t>
        </is>
      </c>
    </row>
    <row r="97">
      <c r="A97" s="14" t="inlineStr">
        <is>
          <t>2026-06-08</t>
        </is>
      </c>
      <c r="B97" s="9" t="inlineStr">
        <is>
          <t>ゲーム</t>
        </is>
      </c>
      <c r="C97" s="14" t="inlineStr">
        <is>
          <t>EU AI Act、透明性ルールが2026年8月施行へ——“Digital Omnibus”で一部簡素化、AIゲームは多くが最小リスク扱い</t>
        </is>
      </c>
      <c r="D97" s="14" t="inlineStr">
        <is>
          <t>https://www.lexology.com/library/detail.aspx?g=c35fb8c9-f3b3-45a6-a475-1f5c967fe3a9</t>
        </is>
      </c>
      <c r="E97" s="14" t="inlineStr">
        <is>
          <t>生成AIの普及で規制整備が進む欧州。AI Actの段階適用がゲーム含むコンテンツ業界の開示・コンプラ負担に直結するため動向が注視されていた。</t>
        </is>
      </c>
      <c r="F97" s="14" t="inlineStr">
        <is>
          <t>EU AI Actは透明性関連ルールが2026年8月に発効予定。5/7に欧州議会・理事会が改正案“Digital Omnibus”で暫定合意し、一部規律を簡素化。AI搭載ゲームの多くは“最小/無リスク”区分とされ追加規律の対象外となる見込み。</t>
        </is>
      </c>
      <c r="G97" s="14" t="inlineStr">
        <is>
          <t>透明性ルールが2026年8月に発効
“Digital Omnibus”暫定合意で運用を簡素化
AIゲームの大半は最小リスク区分で規律外
クラウド/AIは欧州デジタル主権の中核</t>
        </is>
      </c>
      <c r="H97" s="14" t="inlineStr">
        <is>
          <t>規制は“全面強化”ではなく実装容易性を意識した調整局面へ。ゲームのAI利用は当面軽い扱いだが、生成物の表示義務など透明性要件は残るため、グローバル展開企業は開示体制の整備が必要に。</t>
        </is>
      </c>
      <c r="I97" s="14" t="inlineStr">
        <is>
          <t>EU AI Actの段階適用と透明性義務</t>
        </is>
      </c>
      <c r="J97" s="14" t="inlineStr">
        <is>
          <t>European Commission, European Parliament</t>
        </is>
      </c>
      <c r="K97" s="14" t="inlineStr">
        <is>
          <t>EU AI Act</t>
        </is>
      </c>
      <c r="L97" s="14" t="inlineStr">
        <is>
          <t>規制,海外</t>
        </is>
      </c>
      <c r="M97" s="14" t="inlineStr">
        <is>
          <t>8月施行・改正合意</t>
        </is>
      </c>
    </row>
    <row r="98">
      <c r="A98" s="14" t="inlineStr">
        <is>
          <t>2026-06-08</t>
        </is>
      </c>
      <c r="B98" s="9" t="inlineStr">
        <is>
          <t>ゲーム</t>
        </is>
      </c>
      <c r="C98" s="14" t="inlineStr">
        <is>
          <t>ByteDance、モバイル大手Moontonをサウジ系Savvyへ60〜70億ドルで売却交渉が進行中</t>
        </is>
      </c>
      <c r="D98" s="14" t="inlineStr">
        <is>
          <t>https://investgame.net/news/digest/7-2026/</t>
        </is>
      </c>
      <c r="E98" s="14" t="inlineStr">
        <is>
          <t>サウジPIF系のゲーム投資攻勢が継続。EA買収に続き、中国モバイル資産の大型移管が業界再編の焦点になっている。</t>
        </is>
      </c>
      <c r="F98" s="14" t="inlineStr">
        <is>
          <t>ByteDanceが上海のモバイルゲーム開発Moonton Technology(『Mobile Legends』)を、サウジのSavvy Games Groupへ60〜70億ドルで売却する交渉が最終段階にあると報じられた。実現すれば大型クロスボーダー再編となる。</t>
        </is>
      </c>
      <c r="G98" s="14" t="inlineStr">
        <is>
          <t>ByteDanceがMoontonを60〜70億ドルで売却交渉
買い手はサウジ系Savvy Games Group
Mobile Legends等の人気IPが対象
EA買収に続くPIF系の攻勢が継続</t>
        </is>
      </c>
      <c r="H98" s="14" t="inlineStr">
        <is>
          <t>ソブリンファンドによるモバイルIP集約が加速。地政学・規制審査の壁はあるが、サウジは世界的eスポーツ/モバイル基盤の獲得を狙う。中国テック発のIPが中東マネーへ移る流れが鮮明に。</t>
        </is>
      </c>
      <c r="I98" s="14" t="inlineStr">
        <is>
          <t>ソブリンファンドのモバイルIP集約戦略</t>
        </is>
      </c>
      <c r="J98" s="14" t="inlineStr">
        <is>
          <t>ByteDance, Savvy Games Group, PIF, Moonton</t>
        </is>
      </c>
      <c r="K98" s="14" t="inlineStr">
        <is>
          <t>Mobile Legends: Bang Bang</t>
        </is>
      </c>
      <c r="L98" s="14" t="inlineStr">
        <is>
          <t>M&amp;A,海外</t>
        </is>
      </c>
      <c r="M98" s="14" t="inlineStr">
        <is>
          <t>売却交渉が最終段階</t>
        </is>
      </c>
    </row>
    <row r="99">
      <c r="A99" s="14" t="inlineStr">
        <is>
          <t>2026-06-08</t>
        </is>
      </c>
      <c r="B99" s="9" t="inlineStr">
        <is>
          <t>ゲーム</t>
        </is>
      </c>
      <c r="C99" s="14" t="inlineStr">
        <is>
          <t>『Dead by Daylight』に“ジェイソン”参戦、新チャプターが6/17配信決定——大型ホラーIPコラボでユーザー回帰狙う</t>
        </is>
      </c>
      <c r="D99" s="14" t="inlineStr">
        <is>
          <t>https://www.goonhammer.com/games-industry-news-roundup-june-2nd-2026</t>
        </is>
      </c>
      <c r="E99" s="14" t="inlineStr">
        <is>
          <t>長期運営の非対称対戦『DbD』はホラーIPコラボで話題を維持。象徴的キャラ参戦の有無がコミュニティの最大関心だった。</t>
        </is>
      </c>
      <c r="F99" s="14" t="inlineStr">
        <is>
          <t>非対称対戦ホラー『Dead by Daylight』に『13日の金曜日』の“ジェイソン”が参戦する新チャプターが、2026年6月17日にリリースされると発表された。大型ホラーIPコラボでアクティブユーザーの回帰を図る。</t>
        </is>
      </c>
      <c r="G99" s="14" t="inlineStr">
        <is>
          <t>象徴的ホラーIP“ジェイソン”を新チャプターに追加
6/17配信でユーザー回帰イベント化
長期運営タイトルのIPコラボ戦略
配信・クリップ拡散で話題を再点火</t>
        </is>
      </c>
      <c r="H99" s="14" t="inlineStr">
        <is>
          <t>ライブサービス型はIPコラボの“瞬間最大風速”で同接とDAUを押し上げる運用が定番化。版権交渉力と話題化のタイミング設計が、運営タイトルの寿命とマネタイズを左右する。</t>
        </is>
      </c>
      <c r="I99" s="14" t="inlineStr">
        <is>
          <t>ライブサービスのIPコラボ運用</t>
        </is>
      </c>
      <c r="J99" s="14" t="inlineStr">
        <is>
          <t>Behaviour Interactive</t>
        </is>
      </c>
      <c r="K99" s="14" t="inlineStr">
        <is>
          <t>Dead by Daylight, Friday the 13th</t>
        </is>
      </c>
      <c r="L99" s="14" t="inlineStr">
        <is>
          <t>新作,海外,eスポーツ</t>
        </is>
      </c>
      <c r="M99" s="14" t="inlineStr">
        <is>
          <t>6/17新チャプター</t>
        </is>
      </c>
    </row>
    <row r="100">
      <c r="A100" s="14" t="inlineStr">
        <is>
          <t>2026-06-09</t>
        </is>
      </c>
      <c r="B100" s="9" t="inlineStr">
        <is>
          <t>ゲーム</t>
        </is>
      </c>
      <c r="C100" s="14" t="inlineStr">
        <is>
          <t>「ペルソナ6」がXbox Games Showcase 2026で正式発表、緑基調の新作RPG</t>
        </is>
      </c>
      <c r="D100" s="14" t="inlineStr">
        <is>
          <t>https://www.videogameschronicle.com/news/persona-6-announced-xbox-games-showcase-2026/</t>
        </is>
      </c>
      <c r="E100" s="14" t="inlineStr">
        <is>
          <t>アトラスの看板RPG「ペルソナ」シリーズは「P5」が世界1000万本超の大ヒットとなり続編が待望されていた。リーク情報が先行する中、6月8日のXbox Games Showcase 2026でセガ/アトラスが正式に新作を披露した。</t>
        </is>
      </c>
      <c r="F100" s="14" t="inlineStr">
        <is>
          <t>ティザー映像で墓地を背景にロゴが公開され「ペルソナ6」が正式発表。緑を基調にしたビジュアルと現代日本を舞台にした完全新規キャスト・ストーリーが特徴。対応はXbox Series X/S・Xbox PC・PS5・Steamで、発売初日からGame Pass入りする見込み。</t>
        </is>
      </c>
      <c r="G100" s="14" t="inlineStr">
        <is>
          <t>緑基調の新ビジュアルと完全新規キャスト
Xbox・PS5・PC・Steamのマルチ展開
初日Game Pass対応
発売時期は未公表でウィッシュリスト開始</t>
        </is>
      </c>
      <c r="H100" s="14" t="inlineStr">
        <is>
          <t>マルチプラットフォーム+初日Game Pass戦略は、かつてのソニー先行から大きく転換。発売は2027年以降とみられ、P4リバイバル等の周辺タイトルで熱量を維持しつつ、グローバル同時展開で初動最大化を狙う公算。</t>
        </is>
      </c>
      <c r="I100" s="14" t="inlineStr">
        <is>
          <t>人気JRPGのマルチ/サブスク同時投入戦略</t>
        </is>
      </c>
      <c r="J100" s="14" t="inlineStr">
        <is>
          <t>セガ, アトラス, Microsoft</t>
        </is>
      </c>
      <c r="K100" s="14" t="inlineStr">
        <is>
          <t>ペルソナ6, Xbox Game Pass</t>
        </is>
      </c>
      <c r="L100" s="14" t="inlineStr">
        <is>
          <t>新作,海外</t>
        </is>
      </c>
      <c r="M100" s="14" t="inlineStr"/>
    </row>
    <row r="101">
      <c r="A101" s="14" t="inlineStr">
        <is>
          <t>2026-06-09</t>
        </is>
      </c>
      <c r="B101" s="9" t="inlineStr">
        <is>
          <t>ゲーム</t>
        </is>
      </c>
      <c r="C101" s="14" t="inlineStr">
        <is>
          <t>「ペルソナ4 リバイバル」2027年2月18日発売決定、P4Gをフルリメイク</t>
        </is>
      </c>
      <c r="D101" s="14" t="inlineStr">
        <is>
          <t>https://www.4gamer.net/games/999/G999903/20260608001/</t>
        </is>
      </c>
      <c r="E101" s="14" t="inlineStr">
        <is>
          <t>2008年発売の「ペルソナ4」は派生作品やアニメで根強い人気を持つ。アトラスはシリーズ過去作のリメイク強化を進めており、6月8日のショーケースでフルリメイク版の具体的な発売日を公開した。</t>
        </is>
      </c>
      <c r="F101" s="14" t="inlineStr">
        <is>
          <t>「P4G」をベースにしたフルリメイク「ペルソナ4 リバイバル」が2027年2月18日発売と発表。最新エンジンでビジュアルとシステムを刷新し現行機向けに再構築する。ペルソナ6発表と合わせ、シリーズ資産の総動員でブランド価値を高める狙い。</t>
        </is>
      </c>
      <c r="G101" s="14" t="inlineStr">
        <is>
          <t>発売日2027年2月18日に確定
P4Gベースのフルリメイク
最新世代機向けに刷新
P6発表と同時でシリーズ機運を醸成</t>
        </is>
      </c>
      <c r="H101" s="14" t="inlineStr">
        <is>
          <t>リメイクと新作の二段構えで旧作ファン再獲得と新規層取り込みを同時に進める。P3リロード→P4リバイバル→P6の流れで毎年なんらかのペルソナ関連投入が常態化し、IPの年次収益化が進むとみられる。</t>
        </is>
      </c>
      <c r="I101" s="14" t="inlineStr">
        <is>
          <t>旧作リメイクによるIP延命と年次収益化</t>
        </is>
      </c>
      <c r="J101" s="14" t="inlineStr">
        <is>
          <t>アトラス, セガ</t>
        </is>
      </c>
      <c r="K101" s="14" t="inlineStr">
        <is>
          <t>ペルソナ4 リバイバル</t>
        </is>
      </c>
      <c r="L101" s="14" t="inlineStr">
        <is>
          <t>新作,国内</t>
        </is>
      </c>
      <c r="M101" s="14" t="inlineStr"/>
    </row>
    <row r="102">
      <c r="A102" s="14" t="inlineStr">
        <is>
          <t>2026-06-09</t>
        </is>
      </c>
      <c r="B102" s="9" t="inlineStr">
        <is>
          <t>ゲーム</t>
        </is>
      </c>
      <c r="C102" s="14" t="inlineStr">
        <is>
          <t>「Gears of War: E-Day」発売日が2026年10月6日に決定、原点の戦いを描く</t>
        </is>
      </c>
      <c r="D102" s="14" t="inlineStr">
        <is>
          <t>https://www.4gamer.net/games/968/G096869/20260608002/</t>
        </is>
      </c>
      <c r="E102" s="14" t="inlineStr">
        <is>
          <t>「Gears of War」はXboxを代表するシリーズで、E-Dayは若き日のマーカスとドムを描く前日譚。Microsoftは年末商戦に向けた看板タイトルと位置づけ、6月8日のショーケースで発売日を確定させた。</t>
        </is>
      </c>
      <c r="F102" s="14" t="inlineStr">
        <is>
          <t>前日譚「Gears of War: E-Day」が2026年10月6日発売と発表。シリーズの原点となる“エマージェンス・デイ”の戦いを描く。年末商戦直前のローンチで、Game Pass初日対応によりハード/サブスク両面でXbox陣営を牽引する狙い。</t>
        </is>
      </c>
      <c r="G102" s="14" t="inlineStr">
        <is>
          <t>発売日2026年10月6日に確定
若き日のマーカス&amp;ドムの前日譚
年末商戦前の旗艦タイトル
Game Pass戦略の中核</t>
        </is>
      </c>
      <c r="H102" s="14" t="inlineStr">
        <is>
          <t>マルチ展開を進めるMicrosoftにとってE-Dayは数少ない大型“独占級”タイトル。10月投入で年末のGame Pass新規獲得を狙うが、他プラットフォーム展開の有無が今後の収益最大化の焦点になる。</t>
        </is>
      </c>
      <c r="I102" s="14" t="inlineStr">
        <is>
          <t>年末商戦×サブスクの旗艦タイトル戦略</t>
        </is>
      </c>
      <c r="J102" s="14" t="inlineStr">
        <is>
          <t>Microsoft, The Coalition</t>
        </is>
      </c>
      <c r="K102" s="14" t="inlineStr">
        <is>
          <t>Gears of War: E-Day</t>
        </is>
      </c>
      <c r="L102" s="14" t="inlineStr">
        <is>
          <t>新作,海外</t>
        </is>
      </c>
      <c r="M102" s="14" t="inlineStr"/>
    </row>
    <row r="103">
      <c r="A103" s="14" t="inlineStr">
        <is>
          <t>2026-06-09</t>
        </is>
      </c>
      <c r="B103" s="9" t="inlineStr">
        <is>
          <t>ゲーム</t>
        </is>
      </c>
      <c r="C103" s="14" t="inlineStr">
        <is>
          <t>Nintendo Switch 2が世界2000万台目前、9月に各地域で値上げへ</t>
        </is>
      </c>
      <c r="D103" s="14" t="inlineStr">
        <is>
          <t>https://www.nintendolife.com/news/2026/05/switch-2-has-sold-just-shy-of-20-million-units-nintendo-lowers-fy27-forecast</t>
        </is>
      </c>
      <c r="E103" s="14" t="inlineStr">
        <is>
          <t>2025年6月発売のSwitch 2は初代を上回るペースで普及が進み、英国では発売52週で100万台に到達。一方で部材コスト上昇などを背景に、任天堂は価格改定と販売見通しの調整を迫られている。</t>
        </is>
      </c>
      <c r="F103" s="14" t="inlineStr">
        <is>
          <t>Switch 2は世界販売が2000万台目前に達し任天堂史上最速級の立ち上がり。ただし9月1日から米国で499.99ドル(+50ドル)、欧州で+30ユーロ等各地域で値上げ予定で、下期の販売減速を織り込みFY27見通しを下方修正した。</t>
        </is>
      </c>
      <c r="G103" s="14" t="inlineStr">
        <is>
          <t>世界販売2000万台目前
英国は52週で100万台、初代より約30週速い
9月から米欧加で値上げ
FY27販売見通しを下方修正</t>
        </is>
      </c>
      <c r="H103" s="14" t="inlineStr">
        <is>
          <t>値上げは短期的に需要を抑えるが、ソフト牽引でインストールベース拡大は継続見込み。値上げ前の駆け込み需要と年末のソフトラインナップが下期の実販売を左右する。為替・部材費が価格政策の鍵。</t>
        </is>
      </c>
      <c r="I103" s="14" t="inlineStr">
        <is>
          <t>ハード値上げと普及曲線・粗利の関係</t>
        </is>
      </c>
      <c r="J103" s="14" t="inlineStr">
        <is>
          <t>任天堂</t>
        </is>
      </c>
      <c r="K103" s="14" t="inlineStr">
        <is>
          <t>Nintendo Switch 2</t>
        </is>
      </c>
      <c r="L103" s="14" t="inlineStr">
        <is>
          <t>業績,国内</t>
        </is>
      </c>
      <c r="M103" s="14" t="inlineStr"/>
    </row>
    <row r="104">
      <c r="A104" s="14" t="inlineStr">
        <is>
          <t>2026-06-09</t>
        </is>
      </c>
      <c r="B104" s="9" t="inlineStr">
        <is>
          <t>ゲーム</t>
        </is>
      </c>
      <c r="C104" s="14" t="inlineStr">
        <is>
          <t>EAの約550億ドル非公開化、2026年内クローズへ最終局面</t>
        </is>
      </c>
      <c r="D104" s="14" t="inlineStr">
        <is>
          <t>https://www.financierworldwide.com/ea-agrees-55bn-consortium-buyout</t>
        </is>
      </c>
      <c r="E104" s="14" t="inlineStr">
        <is>
          <t>EAは2025年9月、サウジPIF・Silver Lake・Affinity Partnersの連合による約550億ドルのレバレッジドバイアウトで非公開化に合意。史上最大級のLBOとして規制審査の動向が注目されてきた。</t>
        </is>
      </c>
      <c r="F104" s="14" t="inlineStr">
        <is>
          <t>EAの約550億ドル非公開化は2月にHSR独禁審査の待機期間が満了し主要なハードルを通過。5月時点で残る一部審査の完了を待つ段階で、FY27第1四半期(〜6月末)のクローズが見込まれる。完了すれば上場企業のLBOとして史上最大規模となる。</t>
        </is>
      </c>
      <c r="G104" s="14" t="inlineStr">
        <is>
          <t>連合(PIF/Silver Lake/Affinity)による約550億ドルLBO
HSR独禁審査は通過済み
残る一部の規制審査が焦点
2026年6月末までのクローズ見込み</t>
        </is>
      </c>
      <c r="H104" s="14" t="inlineStr">
        <is>
          <t>クローズ後はEAが多額の買収負債を抱え、ライブサービスやEA Sports等の安定収益で返済原資を確保する構図に。短期の収益最大化圧力が強まり、人員・スタジオ再編やIP集中が進む可能性が高い。</t>
        </is>
      </c>
      <c r="I104" s="14" t="inlineStr">
        <is>
          <t>大型LBO後の負債と収益構造の変化</t>
        </is>
      </c>
      <c r="J104" s="14" t="inlineStr">
        <is>
          <t>Electronic Arts, PIF, Silver Lake, Affinity Partners</t>
        </is>
      </c>
      <c r="K104" s="14" t="inlineStr">
        <is>
          <t>EA Sports FC, Battlefield</t>
        </is>
      </c>
      <c r="L104" s="14" t="inlineStr">
        <is>
          <t>M&amp;A,海外</t>
        </is>
      </c>
      <c r="M104" s="14" t="inlineStr"/>
    </row>
    <row r="105">
      <c r="A105" s="14" t="inlineStr">
        <is>
          <t>2026-06-09</t>
        </is>
      </c>
      <c r="B105" s="9" t="inlineStr">
        <is>
          <t>ゲーム</t>
        </is>
      </c>
      <c r="C105" s="14" t="inlineStr">
        <is>
          <t>ゲームの生成AI市場、2026年に約22億ドルへ拡大の見通し</t>
        </is>
      </c>
      <c r="D105" s="14" t="inlineStr">
        <is>
          <t>https://www.gii.co.jp/report/tbrc1973552-generative-ai-gaming-global-market-report.html</t>
        </is>
      </c>
      <c r="E105" s="14" t="inlineStr">
        <is>
          <t>ゲーム開発はNPC生成・動的コンテンツ・ローカライズ・QA等で生成AI活用が急速に進む。市場調査では、ゲームが生成AI全体の成長を牽引する分野の一つと位置づけられている。</t>
        </is>
      </c>
      <c r="F105" s="14" t="inlineStr">
        <is>
          <t>調査によると、ゲーム分野の生成AI市場は2025年の約17.9億ドルから2026年に約22.1億ドル(CAGR23.1%)へ拡大し、2030年に約50.9億ドルに達する見通し。NPCの自律化、手続き型生成、リアルタイム翻訳など実装が広がり、エージェント型AIの普及が後押しする。</t>
        </is>
      </c>
      <c r="G105" s="14" t="inlineStr">
        <is>
          <t>2026年市場規模 約22.1億ドル、CAGR23.1%
2030年に約50.9億ドルへ
NPC自律化・手続き型生成・リアルタイム翻訳が拡大
エージェント型AIが普及を牽引</t>
        </is>
      </c>
      <c r="H105" s="14" t="inlineStr">
        <is>
          <t>開発効率化の一方で、AI生成物の権利・開示義務やクオリティ管理が論点化。クラウドとローカルのハイブリッド処理や専門特化モデルの採用が進み、コスト構造と雇用に構造的影響を及ぼす。</t>
        </is>
      </c>
      <c r="I105" s="14" t="inlineStr">
        <is>
          <t>ゲーム開発における生成AIの実装領域と権利課題</t>
        </is>
      </c>
      <c r="J105" s="14" t="inlineStr">
        <is>
          <t>NVIDIA, Microsoft, Google Cloud</t>
        </is>
      </c>
      <c r="K105" s="14" t="inlineStr">
        <is>
          <t>生成AI, エージェント型AI</t>
        </is>
      </c>
      <c r="L105" s="14" t="inlineStr">
        <is>
          <t>技術,海外</t>
        </is>
      </c>
      <c r="M105" s="14" t="inlineStr"/>
    </row>
    <row r="106">
      <c r="A106" s="14" t="inlineStr">
        <is>
          <t>2026-06-09</t>
        </is>
      </c>
      <c r="B106" s="9" t="inlineStr">
        <is>
          <t>ゲーム</t>
        </is>
      </c>
      <c r="C106" s="14" t="inlineStr">
        <is>
          <t>米加州「ゲーム保護法案」AB1921が下院通過、終了時の返金等を義務化</t>
        </is>
      </c>
      <c r="D106" s="14" t="inlineStr">
        <is>
          <t>https://automaton-media.com/articles/newsjp/20260529-445864/</t>
        </is>
      </c>
      <c r="E106" s="14" t="inlineStr">
        <is>
          <t>運営型(ライブサービス)ゲームのサービス終了で遊べなくなる問題に対し「Stop Killing Games」運動が世界的に拡大。米カリフォルニア州で、終了後の扱いを事業者に義務付ける法案が審議されてきた。</t>
        </is>
      </c>
      <c r="F106" s="14" t="inlineStr">
        <is>
          <t>運営型ゲームの“終わり方”を規定する「ゲーム保護法案(AB1921)」がカリフォルニア州下院本会議を通過。サービス終了後もプレイ継続できる独立環境の提供、または不可能な場合のユーザー返金を義務付ける内容で、上院審議へ進む。</t>
        </is>
      </c>
      <c r="G106" s="14" t="inlineStr">
        <is>
          <t>AB1921が州下院本会議を通過
終了後のプレイ継続環境の提供を要求
不可能なら返金を義務化
Stop Killing Games運動が後押し</t>
        </is>
      </c>
      <c r="H106" s="14" t="inlineStr">
        <is>
          <t>成立すれば運営型タイトルの設計・契約・引当に影響が及び、グローバル運営にも波及しうる。EUの市民イニシアチブと連動し、サービス終了時の“出口設計”が業界標準として整備される方向に向かう可能性。</t>
        </is>
      </c>
      <c r="I106" s="14" t="inlineStr">
        <is>
          <t>ライブサービス終了の法規制と出口設計</t>
        </is>
      </c>
      <c r="J106" s="14" t="inlineStr">
        <is>
          <t>カリフォルニア州議会, 運営型ゲーム各社</t>
        </is>
      </c>
      <c r="K106" s="14" t="inlineStr">
        <is>
          <t>Stop Killing Games, AB1921</t>
        </is>
      </c>
      <c r="L106" s="14" t="inlineStr">
        <is>
          <t>規制,海外</t>
        </is>
      </c>
      <c r="M106" s="14" t="inlineStr"/>
    </row>
    <row r="107">
      <c r="A107" s="14" t="inlineStr">
        <is>
          <t>2026-06-09</t>
        </is>
      </c>
      <c r="B107" s="9" t="inlineStr">
        <is>
          <t>ゲーム</t>
        </is>
      </c>
      <c r="C107" s="14" t="inlineStr">
        <is>
          <t>CS2「IEM Cologne Major 2026」視聴が急伸、7日にピーク約70万人</t>
        </is>
      </c>
      <c r="D107" s="14" t="inlineStr">
        <is>
          <t>https://escharts.com/news/iem-cologne-major-matches-score-schedule</t>
        </is>
      </c>
      <c r="E107" s="14" t="inlineStr">
        <is>
          <t>Counter-Strike 2の最高峰大会「IEM Cologne Major 2026」が6月2〜21日にドイツで開催。賞金総額125万ドル(優勝50万ドル)で世界的な注目を集めている。</t>
        </is>
      </c>
      <c r="F107" s="14" t="inlineStr">
        <is>
          <t>IEM Cologne Major 2026は初日に約44.8万人のピーク視聴を記録し、6月7日には約70万人へ急伸。プレーオフ進行に伴いさらなる上昇が見込まれ、ピーク180万〜200万人超の可能性も指摘される。eスポーツ視聴の地力の強さを示す。</t>
        </is>
      </c>
      <c r="G107" s="14" t="inlineStr">
        <is>
          <t>賞金総額125万ドル(優勝50万ドル)
初日ピーク約44.8万人→7日約70万人
プレーオフで更なる上昇見込み
ピーク200万人超も視野</t>
        </is>
      </c>
      <c r="H107" s="14" t="inlineStr">
        <is>
          <t>CS2はメジャー単位で安定して高視聴を維持しスポンサー・配信権の価値を支える。視聴のモバイル/共同配信シフトが進む中、計測方法を巡る議論も活発化し、商業価値の評価軸が再整理される。</t>
        </is>
      </c>
      <c r="I107" s="14" t="inlineStr">
        <is>
          <t>eスポーツ視聴計測と商業価値の評価軸</t>
        </is>
      </c>
      <c r="J107" s="14" t="inlineStr">
        <is>
          <t>ESL, Valve</t>
        </is>
      </c>
      <c r="K107" s="14" t="inlineStr">
        <is>
          <t>Counter-Strike 2, IEM Cologne</t>
        </is>
      </c>
      <c r="L107" s="14" t="inlineStr">
        <is>
          <t>eスポーツ,海外</t>
        </is>
      </c>
      <c r="M107" s="14" t="inlineStr"/>
    </row>
    <row r="108">
      <c r="A108" s="14" t="inlineStr">
        <is>
          <t>2026-06-09</t>
        </is>
      </c>
      <c r="B108" s="9" t="inlineStr">
        <is>
          <t>ゲーム</t>
        </is>
      </c>
      <c r="C108" s="14" t="inlineStr">
        <is>
          <t>Bungie「Destiny 2」6月9日の最終アップデートで開発終了へ</t>
        </is>
      </c>
      <c r="D108" s="14" t="inlineStr">
        <is>
          <t>https://www.gamedeveloper.com/business/destiny-2-s-active-development-will-end-in-june</t>
        </is>
      </c>
      <c r="E108" s="14" t="inlineStr">
        <is>
          <t>2017年発売の「Destiny 2」は長期運営型FPSの代表格。Sonyによる36億ドルの買収後もBungieはMarathon等の新規IPに注力しており、運営型タイトルの整理が進んでいた。</t>
        </is>
      </c>
      <c r="F108" s="14" t="inlineStr">
        <is>
          <t>Bungieは6月9日配信のアップデート「Monument of Triumph」をもって「Destiny 2」の能動的開発を終了。新ストーリー拡張やシーズン活動の追加を停止し、サーバーは維持しつつメンテナンスモードへ移行する。配信後に大規模な人員削減が見込まれる。</t>
        </is>
      </c>
      <c r="G108" s="14" t="inlineStr">
        <is>
          <t>6/9「Monument of Triumph」で開発終了
新拡張・新シーズンの追加停止、サーバーは維持
Destiny 3は未承認
配信後に大規模レイオフの見込み</t>
        </is>
      </c>
      <c r="H108" s="14" t="inlineStr">
        <is>
          <t>運営型の収益逓減と高コスト体質が露呈し、Bungieは新規IP Marathonに資源を集約。ライブサービスの“撤退の作法”が業界の関心事となり、長期運営タイトルの店じまい設計が他社の判断にも影響する。</t>
        </is>
      </c>
      <c r="I108" s="14" t="inlineStr">
        <is>
          <t>ライブサービスの収益逓減と撤退設計</t>
        </is>
      </c>
      <c r="J108" s="14" t="inlineStr">
        <is>
          <t>Bungie, Sony Interactive Entertainment</t>
        </is>
      </c>
      <c r="K108" s="14" t="inlineStr">
        <is>
          <t>Destiny 2, Marathon</t>
        </is>
      </c>
      <c r="L108" s="14" t="inlineStr">
        <is>
          <t>業績,海外</t>
        </is>
      </c>
      <c r="M108" s="14" t="inlineStr"/>
    </row>
    <row r="109">
      <c r="A109" s="14" t="inlineStr">
        <is>
          <t>2026-06-09</t>
        </is>
      </c>
      <c r="B109" s="9" t="inlineStr">
        <is>
          <t>ゲーム</t>
        </is>
      </c>
      <c r="C109" s="14" t="inlineStr">
        <is>
          <t>Summer Game Fest 2026、PS5向け注目6作のハンズオン詳細を公開</t>
        </is>
      </c>
      <c r="D109" s="14" t="inlineStr">
        <is>
          <t>https://blog.playstation.com/2026/06/08/summer-game-fest-2026-hands-on-and-more-details-on-6-upcoming-ps5-games/</t>
        </is>
      </c>
      <c r="E109" s="14" t="inlineStr">
        <is>
          <t>E3亡き後の夏商戦の中心となったSummer Game Festが6月5日にロサンゼルスで開催。各社が新作を一挙公開し、PlayStationも周辺イベントで自社向けタイトルを訴求した。</t>
        </is>
      </c>
      <c r="F109" s="14" t="inlineStr">
        <is>
          <t>SGF2026に合わせPlayStation.Blogが今後のPS5向け6作のハンズオン詳細を公開。SGF本編ではFF7リベレーション、バイオRE:CV(Code Veronica)リメイク、ステラーブレイド続編などが発表されており、夏の新作ラッシュをPS5陣営の体験情報で補強した。</t>
        </is>
      </c>
      <c r="G109" s="14" t="inlineStr">
        <is>
          <t>PS5向け6作のハンズオン詳細を公開
SGF本編でFF7リベレーション等が発表
夏商戦の話題をPS5体験情報で補強
E3後のSGFが新作発表の中心に定着</t>
        </is>
      </c>
      <c r="H109" s="14" t="inlineStr">
        <is>
          <t>大型発表はSGF・各社ショーケースへ分散が進み、体験記事や配信での“熱量の維持”が重要に。PS5は独占・先行体験を軸に差別化を図り、年末に向けてソフト牽引での販売押し上げを狙う。</t>
        </is>
      </c>
      <c r="I109" s="14" t="inlineStr">
        <is>
          <t>E3後の新作発表エコシステムとPR設計</t>
        </is>
      </c>
      <c r="J109" s="14" t="inlineStr">
        <is>
          <t>Sony Interactive Entertainment, Square Enix, Capcom</t>
        </is>
      </c>
      <c r="K109" s="14" t="inlineStr">
        <is>
          <t>Final Fantasy VII Revelation, Resident Evil Code Veronica</t>
        </is>
      </c>
      <c r="L109" s="14" t="inlineStr">
        <is>
          <t>新作,海外</t>
        </is>
      </c>
      <c r="M109" s="14" t="inlineStr"/>
    </row>
    <row r="110">
      <c r="A110" s="14" t="inlineStr">
        <is>
          <t>2026-06-10</t>
        </is>
      </c>
      <c r="B110" s="9" t="inlineStr">
        <is>
          <t>ゲーム</t>
        </is>
      </c>
      <c r="C110" s="14" t="inlineStr">
        <is>
          <t>『ゼルダの伝説 時のオカリナ』Switch 2でフルリメイク、約28年ぶりに名作復活</t>
        </is>
      </c>
      <c r="D110" s="14" t="inlineStr">
        <is>
          <t>https://www.famitsu.com/article/202606/77809</t>
        </is>
      </c>
      <c r="E110" s="14" t="inlineStr">
        <is>
          <t>1998年にNINTENDO 64で発売された3Dアクションの金字塔『時のオカリナ』。任天堂は2025年発売のSwitch 2の性能を活かし、後半商戦の目玉として往年の名作IPをリメイクで再投入する戦略を継続している。</t>
        </is>
      </c>
      <c r="F110" s="14" t="inlineStr">
        <is>
          <t>Nintendo Direct 2026.6.9で、Switch 2向け『時のオカリナ』リメイクが発表され2026年内発売予定。現代グラフィックで再構築され、幼少期リンクが横たわる初映像のみ公開、ゲーム詳細は今後の続報となる。</t>
        </is>
      </c>
      <c r="G110" s="14" t="inlineStr">
        <is>
          <t>・N64の名作を約28年ぶりにフルリメイク
・対応はSwitch 2、2026年内発売予定
・初出は短い映像のみで詳細は続報待ち
・Switch 2後半商戦の中核タイトル</t>
        </is>
      </c>
      <c r="H110" s="14" t="inlineStr">
        <is>
          <t>既存IPのリメイクはローンチ後のハード牽引に有効で、Switch 2普及拡大の起爆剤となる可能性。続編『ムジュラの仮面』系の展開や関連グッズも見込まれ、ホリデー商戦での販売台数押し上げが期待される。</t>
        </is>
      </c>
      <c r="I110" s="14" t="inlineStr">
        <is>
          <t>名作IPのリメイク経済学とハード牽引効果</t>
        </is>
      </c>
      <c r="J110" s="14" t="inlineStr">
        <is>
          <t>任天堂</t>
        </is>
      </c>
      <c r="K110" s="14" t="inlineStr">
        <is>
          <t>ゼルダの伝説 時のオカリナ</t>
        </is>
      </c>
      <c r="L110" s="14" t="inlineStr">
        <is>
          <t>新作,国内</t>
        </is>
      </c>
      <c r="M110" s="14" t="inlineStr"/>
    </row>
    <row r="111">
      <c r="A111" s="14" t="inlineStr">
        <is>
          <t>2026-06-10</t>
        </is>
      </c>
      <c r="B111" s="9" t="inlineStr">
        <is>
          <t>ゲーム</t>
        </is>
      </c>
      <c r="C111" s="14" t="inlineStr">
        <is>
          <t>『キングダム ハーツIV』Switch 2で発売決定、過去シリーズもSwitch 2版で展開</t>
        </is>
      </c>
      <c r="D111" s="14" t="inlineStr">
        <is>
          <t>https://www.famitsu.com/article/202606/77846</t>
        </is>
      </c>
      <c r="E111" s="14" t="inlineStr">
        <is>
          <t>スクウェア・エニックスとディズニーの共同IP「キングダム ハーツ」。これまでPS/Xbox中心だった最新作が任天堂の新ハードにも対応し、マルチプラットフォーム展開を一段と強化する動きとなる。</t>
        </is>
      </c>
      <c r="F111" s="14" t="inlineStr">
        <is>
          <t>Nintendo Direct 2026.6.9で『KINGDOM HEARTS IV』のSwitch 2版が発表。あわせて『1.5+2.5』『2.8』『3+リマインド』のSwitch 2版が10月8日配信、3作セットのコレクションも同時発売される。</t>
        </is>
      </c>
      <c r="G111" s="14" t="inlineStr">
        <is>
          <t>・最新作KH4がSwitch 2に対応
・過去作Switch 2版は10/8配信
・3作セットのコレクションを同時展開
・SEのマルチプラットフォーム戦略を象徴</t>
        </is>
      </c>
      <c r="H111" s="14" t="inlineStr">
        <is>
          <t>大型RPGをSwitch 2へ広げることで携帯モードを含む新規層の取り込みが進む。SEは旧作移植で長期収益化を図りつつ、KH4本編の発売時期次第でホリデー商戦の競争が激化する見通し。</t>
        </is>
      </c>
      <c r="I111" s="14" t="inlineStr">
        <is>
          <t>マルチプラットフォーム化とIP長期収益化</t>
        </is>
      </c>
      <c r="J111" s="14" t="inlineStr">
        <is>
          <t>スクウェア・エニックス, ディズニー, 任天堂</t>
        </is>
      </c>
      <c r="K111" s="14" t="inlineStr">
        <is>
          <t>キングダム ハーツ</t>
        </is>
      </c>
      <c r="L111" s="14" t="inlineStr">
        <is>
          <t>新作,国内,海外</t>
        </is>
      </c>
      <c r="M111" s="14" t="inlineStr"/>
    </row>
    <row r="112">
      <c r="A112" s="14" t="inlineStr">
        <is>
          <t>2026-06-10</t>
        </is>
      </c>
      <c r="B112" s="9" t="inlineStr">
        <is>
          <t>ゲーム</t>
        </is>
      </c>
      <c r="C112" s="14" t="inlineStr">
        <is>
          <t>『ゼノブレイド ジェネシス』発表、高橋哲哉総監督の新作RPGが2027年Switch 2で登場</t>
        </is>
      </c>
      <c r="D112" s="14" t="inlineStr">
        <is>
          <t>https://www.famitsu.com/article/202606/77842</t>
        </is>
      </c>
      <c r="E112" s="14" t="inlineStr">
        <is>
          <t>モノリスソフトが手掛ける任天堂のRPG「ゼノブレイド」シリーズ。前作群の世界観を引き継ぎつつ、Switch 2世代の旗艦RPGとしてシリーズの新生を打ち出す位置づけとなる。</t>
        </is>
      </c>
      <c r="F112" s="14" t="inlineStr">
        <is>
          <t>Nintendo Direct 2026.6.9で新作『ゼノブレイド ジェネシス』を発表、2027年Switch 2発売予定。総監督は高橋哲哉氏、音楽は光田康典氏ら。「アニマ」が万物を形作る世界「アンシャル」が舞台となる。</t>
        </is>
      </c>
      <c r="G112" s="14" t="inlineStr">
        <is>
          <t>・シリーズ完全新作、2027年Switch 2発売
・総監督は高橋哲哉氏が続投
・音楽は光田康典氏らが担当
・あわせて旧3部作のSwitch 2版も発表</t>
        </is>
      </c>
      <c r="H112" s="14" t="inlineStr">
        <is>
          <t>2027年発売のため当面は情報を小出しにしファン期待を醸成。旧3部作のSwitch 2版を先行投入し新規層を取り込みつつ、Switch 2の長期ソフト供給の柱とする狙い。モノリスの開発体制拡大も注目される。</t>
        </is>
      </c>
      <c r="I112" s="14" t="inlineStr">
        <is>
          <t>ファーストRPGの長期IP育成戦略</t>
        </is>
      </c>
      <c r="J112" s="14" t="inlineStr">
        <is>
          <t>任天堂, モノリスソフト</t>
        </is>
      </c>
      <c r="K112" s="14" t="inlineStr">
        <is>
          <t>ゼノブレイド</t>
        </is>
      </c>
      <c r="L112" s="14" t="inlineStr">
        <is>
          <t>新作,国内</t>
        </is>
      </c>
      <c r="M112" s="14" t="inlineStr"/>
    </row>
    <row r="113">
      <c r="A113" s="14" t="inlineStr">
        <is>
          <t>2026-06-10</t>
        </is>
      </c>
      <c r="B113" s="9" t="inlineStr">
        <is>
          <t>ゲーム</t>
        </is>
      </c>
      <c r="C113" s="14" t="inlineStr">
        <is>
          <t>『ファイアーエムブレム 万紫千紅』9月17日発売決定、『風花雪月』と繋がる世界設定</t>
        </is>
      </c>
      <c r="D113" s="14" t="inlineStr">
        <is>
          <t>https://www.famitsu.com/article/202606/77806</t>
        </is>
      </c>
      <c r="E113" s="14" t="inlineStr">
        <is>
          <t>任天堂・インテリジェントシステムズのSRPG「ファイアーエムブレム」シリーズ最新作。2025年に発表済みで、今回のダイレクトで発売日と具体的な世界観・価格が確定した。</t>
        </is>
      </c>
      <c r="F113" s="14" t="inlineStr">
        <is>
          <t>Nintendo Direct 2026.6.9で『FE 万紫千紅』の発売日が9月17日に決定。Switch 2対応で4人の主人公や『風花雪月』と繋がる世界観を公開。価格はパッケージ14,980円、DL版13,980円となる。</t>
        </is>
      </c>
      <c r="G113" s="14" t="inlineStr">
        <is>
          <t>・発売日は9月17日に確定
・4人の主人公制を採用
・『風花雪月』と繋がる世界設定
・価格はパッケージ14,980円/DL13,980円</t>
        </is>
      </c>
      <c r="H113" s="14" t="inlineStr">
        <is>
          <t>秋商戦の先陣を切るファーストRPG。過去作『風花雪月』との世界観連動でシリーズファンの購買を喚起。Switch 2専用としてハード牽引も担い、年末商戦に向けた話題形成の起点となる。</t>
        </is>
      </c>
      <c r="I113" s="14" t="inlineStr">
        <is>
          <t>シリーズ世界観連動による需要喚起</t>
        </is>
      </c>
      <c r="J113" s="14" t="inlineStr">
        <is>
          <t>任天堂, インテリジェントシステムズ</t>
        </is>
      </c>
      <c r="K113" s="14" t="inlineStr">
        <is>
          <t>ファイアーエムブレム</t>
        </is>
      </c>
      <c r="L113" s="14" t="inlineStr">
        <is>
          <t>新作,国内</t>
        </is>
      </c>
      <c r="M113" s="14" t="inlineStr"/>
    </row>
    <row r="114">
      <c r="A114" s="14" t="inlineStr">
        <is>
          <t>2026-06-10</t>
        </is>
      </c>
      <c r="B114" s="9" t="inlineStr">
        <is>
          <t>ゲーム</t>
        </is>
      </c>
      <c r="C114" s="14" t="inlineStr">
        <is>
          <t>『FF10/10-2 HDリマスター』Switch 2版が7月23日配信、25周年記念パッケージも</t>
        </is>
      </c>
      <c r="D114" s="14" t="inlineStr">
        <is>
          <t>https://www.famitsu.com/article/202606/77755</t>
        </is>
      </c>
      <c r="E114" s="14" t="inlineStr">
        <is>
          <t>2001年発売『FFX』の25周年を控え、スクウェア・エニックスは旧作の新ハード移植を加速。Switch 2のローンチ期ソフト拡充の一環として位置づけられる。</t>
        </is>
      </c>
      <c r="F114" s="14" t="inlineStr">
        <is>
          <t>Nintendo Direct 2026.6.9で『FF10/10-2 HDリマスター』Switch 2版を発表。DL版は7月23日、25周年記念ケース付きパッケージ版は8月27日発売。価格はDL6,688円、パッケージ7,480円となる。</t>
        </is>
      </c>
      <c r="G114" s="14" t="inlineStr">
        <is>
          <t>・Switch 2版DLは7/23、パッケージは8/27
・FFX 25周年記念スリーブケース付属
・価格はDL6,688円/パッケージ7,480円
・SEの旧作移植による収益化策</t>
        </is>
      </c>
      <c r="H114" s="14" t="inlineStr">
        <is>
          <t>低コストの旧作リマスター移植は安定収益源。25周年記念で関連作の移植やグッズ展開が続く可能性。Switch 2のライブラリ拡充でハード初期需要を下支えし、長期のロングテール販売が見込まれる。</t>
        </is>
      </c>
      <c r="I114" s="14" t="inlineStr">
        <is>
          <t>旧作リマスターのロングテール収益</t>
        </is>
      </c>
      <c r="J114" s="14" t="inlineStr">
        <is>
          <t>スクウェア・エニックス</t>
        </is>
      </c>
      <c r="K114" s="14" t="inlineStr">
        <is>
          <t>ファイナルファンタジーX</t>
        </is>
      </c>
      <c r="L114" s="14" t="inlineStr">
        <is>
          <t>新作,国内</t>
        </is>
      </c>
      <c r="M114" s="14" t="inlineStr"/>
    </row>
    <row r="115">
      <c r="A115" s="14" t="inlineStr">
        <is>
          <t>2026-06-10</t>
        </is>
      </c>
      <c r="B115" s="9" t="inlineStr">
        <is>
          <t>ゲーム</t>
        </is>
      </c>
      <c r="C115" s="14" t="inlineStr">
        <is>
          <t>NVIDIA「GeForce Now」がQuest 3/S・Vision Pro・Picoに対応、XRでクラウドゲーミング</t>
        </is>
      </c>
      <c r="D115" s="14" t="inlineStr">
        <is>
          <t>https://roadtovr.com/nvidia-cloud-gaming-quest-3-vision-pro-pico/</t>
        </is>
      </c>
      <c r="E115" s="14" t="inlineStr">
        <is>
          <t>高性能GPUを自前で持たずに高画質ゲームを遊べるクラウドゲーミングが、ヘッドセットの処理能力・発熱という課題を補う手段として注目される。XRの普及拡大が業界の大きなテーマとなっている。</t>
        </is>
      </c>
      <c r="F115" s="14" t="inlineStr">
        <is>
          <t>NVIDIAは6月4日、クラウドゲーミング「GeForce Now」をMeta Quest 3/3S、Apple Vision Pro、Picoの各ヘッドセットに対応させると発表。端末側の演算性能に依存せず大型PCゲームを大画面・低遅延で配信する。</t>
        </is>
      </c>
      <c r="G115" s="14" t="inlineStr">
        <is>
          <t>・主要XRヘッドセットでGeForce Nowが利用可能に
・端末性能に依存しないクラウド配信
・スマートグラス時代を見据えた布石
・Sony/MicrosoftよりNVIDIAが先行</t>
        </is>
      </c>
      <c r="H115" s="14" t="inlineStr">
        <is>
          <t>オンデバイス性能の制約をクラウドが肩代わりする流れが加速。スマートグラスやライト級ヘッドセットでもAAA級体験が可能になり、通信品質（低遅延・5G/エッジ）が新たな競争軸として浮上する。</t>
        </is>
      </c>
      <c r="I115" s="14" t="inlineStr">
        <is>
          <t>クラウドゲーミングとXR/エッジ通信の融合</t>
        </is>
      </c>
      <c r="J115" s="14" t="inlineStr">
        <is>
          <t>NVIDIA, Meta, Apple, ByteDance(Pico)</t>
        </is>
      </c>
      <c r="K115" s="14" t="inlineStr">
        <is>
          <t>GeForce Now</t>
        </is>
      </c>
      <c r="L115" s="14" t="inlineStr">
        <is>
          <t>技術,海外</t>
        </is>
      </c>
      <c r="M115" s="14" t="inlineStr"/>
    </row>
    <row r="116">
      <c r="A116" s="14" t="inlineStr">
        <is>
          <t>2026-06-10</t>
        </is>
      </c>
      <c r="B116" s="9" t="inlineStr">
        <is>
          <t>ゲーム</t>
        </is>
      </c>
      <c r="C116" s="14" t="inlineStr">
        <is>
          <t>eスポーツ「REJECT」Apex部門が『Esports World Cup 2026』パリ大会出場権を獲得</t>
        </is>
      </c>
      <c r="D116" s="14" t="inlineStr">
        <is>
          <t>https://prtimes.jp/main/html/rd/p/000000548.000050979.html</t>
        </is>
      </c>
      <c r="E116" s="14" t="inlineStr">
        <is>
          <t>サウジ主導の世界最大級eスポーツ大会EWCは賞金規模が突出。各タイトルの地域予選を勝ち抜いた強豪が集結し、日本勢の国際大会での存在感が問われる場となっている。</t>
        </is>
      </c>
      <c r="F116" s="14" t="inlineStr">
        <is>
          <t>日本のeスポーツチームREJECTのApex Legends部門が、APAC North（4/5〜6/7開催）で2位となりEsports World Cup 2026の出場権を獲得。EWCのApex部門は7月7〜11日にフランス・パリで開催される。</t>
        </is>
      </c>
      <c r="G116" s="14" t="inlineStr">
        <is>
          <t>・REJECT Apex部門がEWC2026出場権獲得
・APAC North予選で2位通過
・EWC Apexは7/7〜11にパリ開催
・日本勢の国際大会での競争力向上</t>
        </is>
      </c>
      <c r="H116" s="14" t="inlineStr">
        <is>
          <t>EWCの賞金・露出規模の拡大で国内チームの国際志向が強まる。スポンサー（食品・通信等）との連携で選手育成・栄養面投資が進み、eスポーツの事業化・プロ化が加速。視聴のグローバル化も収益機会を広げる。</t>
        </is>
      </c>
      <c r="I116" s="14" t="inlineStr">
        <is>
          <t>eスポーツの国際大会経済とスポンサー構造</t>
        </is>
      </c>
      <c r="J116" s="14" t="inlineStr">
        <is>
          <t>REJECT, Esports World Cup Foundation, Electronic Arts</t>
        </is>
      </c>
      <c r="K116" s="14" t="inlineStr">
        <is>
          <t>Apex Legends</t>
        </is>
      </c>
      <c r="L116" s="14" t="inlineStr">
        <is>
          <t>eスポーツ,国内,海外</t>
        </is>
      </c>
      <c r="M116" s="14" t="inlineStr"/>
    </row>
    <row r="117">
      <c r="A117" s="14" t="inlineStr">
        <is>
          <t>2026-06-10</t>
        </is>
      </c>
      <c r="B117" s="9" t="inlineStr">
        <is>
          <t>ゲーム</t>
        </is>
      </c>
      <c r="C117" s="14" t="inlineStr">
        <is>
          <t>2026年上半期の米ゲーム市場は不安定な滑り出し、新作販売の伸び鈍化（Luminate）</t>
        </is>
      </c>
      <c r="D117" s="14" t="inlineStr">
        <is>
          <t>https://luminatedata.com/blog/gaming-industry-off-to-a-shaky-2026/</t>
        </is>
      </c>
      <c r="E117" s="14" t="inlineStr">
        <is>
          <t>2025年は大型新作が市場を牽引したが、2026年前半は新作の端境期とハード移行期が重なり販売の勢いに陰り。記録的な業界収益の裏で構造的なレイオフも継続している。</t>
        </is>
      </c>
      <c r="F117" s="14" t="inlineStr">
        <is>
          <t>調査会社Luminateは、2026年前半の米ゲーム市場が新作販売の伸び悩みで不安定な立ち上がりとなったと分析。記録的収益の一方でAAA/中堅スタジオの人員削減が続き、収益と雇用の乖離が鮮明になっている。</t>
        </is>
      </c>
      <c r="G117" s="14" t="inlineStr">
        <is>
          <t>・2026年前半の新作販売は勢い鈍化
・ハード移行期と新作端境期が重なる
・記録的収益でも構造的レイオフ継続
・収益と雇用の乖離が顕著</t>
        </is>
      </c>
      <c r="H117" s="14" t="inlineStr">
        <is>
          <t>下半期は大型タイトル投入で持ち直しを図るが、開発費高騰とAIによる効率化圧力で雇用環境は厳しいまま。少数精鋭・高生産性モデルへ移行し、確実性の高いIP・リマスターへ投資が集中する見通し。</t>
        </is>
      </c>
      <c r="I117" s="14" t="inlineStr">
        <is>
          <t>ゲーム市場の収益と雇用の構造的乖離</t>
        </is>
      </c>
      <c r="J117" s="14" t="inlineStr">
        <is>
          <t>Electronic Arts, Ubisoft, Epic Games</t>
        </is>
      </c>
      <c r="K117" s="14" t="inlineStr"/>
      <c r="L117" s="14" t="inlineStr">
        <is>
          <t>業績,海外</t>
        </is>
      </c>
      <c r="M117" s="14" t="inlineStr"/>
    </row>
    <row r="118">
      <c r="A118" s="14" t="inlineStr">
        <is>
          <t>2026-06-11</t>
        </is>
      </c>
      <c r="B118" s="9" t="inlineStr">
        <is>
          <t>ゲーム</t>
        </is>
      </c>
      <c r="C118" s="14" t="inlineStr">
        <is>
          <t>フロム新作『ダスクブラッド』クローズドネットワークテストを2026年夏に実施へ</t>
        </is>
      </c>
      <c r="D118" s="14" t="inlineStr">
        <is>
          <t>https://www.famitsu.com/article/202606/77818</t>
        </is>
      </c>
      <c r="E118" s="14" t="inlineStr">
        <is>
          <t>Nintendo Direct 2026.6.9でフロム・ソフトウェアのSwitch 2専用完全新作『The Duskbloods』の続報が公開。本作は最大8人によるPvPvEマルチプレイアクションで、2026年発売予定。新トレイラーで世界観も初披露された。</t>
        </is>
      </c>
      <c r="F118" s="14" t="inlineStr">
        <is>
          <t>クローズドネットワークテストが2026年夏に開催決定。テスター応募の詳細は後日、公式サイトとフロム公式Xで告知予定。発売前に大規模マルチプレイの負荷・バランス検証を行う狙いで、発売時期確定に向けた重要な節目となる。</t>
        </is>
      </c>
      <c r="G118" s="14" t="inlineStr">
        <is>
          <t>Switch 2専用の完全新作PvPvEアクション
2026年夏にクローズドネットワークテスト実施
最大8人マルチプレイの検証が主目的
テスター募集詳細は後日発表
2026年内発売予定を維持</t>
        </is>
      </c>
      <c r="H118" s="14" t="inlineStr">
        <is>
          <t>CNTの結果次第で2026年内発売の現実味が判明する。フロム初の本格マルチ専用タイトルとして、エルデンリング級のヒットになるかが任天堂のSwitch 2サードパーティ戦略の試金石になる。</t>
        </is>
      </c>
      <c r="I118" s="14" t="inlineStr">
        <is>
          <t>PvPvE・運営型マルチタイトルの収益設計</t>
        </is>
      </c>
      <c r="J118" s="14" t="inlineStr">
        <is>
          <t>フロム・ソフトウェア, 任天堂, KADOKAWA</t>
        </is>
      </c>
      <c r="K118" s="14" t="inlineStr">
        <is>
          <t>The Duskbloods, ELDEN RING</t>
        </is>
      </c>
      <c r="L118" s="14" t="inlineStr">
        <is>
          <t>新作,国内</t>
        </is>
      </c>
      <c r="M118" s="14" t="n"/>
    </row>
    <row r="119">
      <c r="A119" s="14" t="inlineStr">
        <is>
          <t>2026-06-11</t>
        </is>
      </c>
      <c r="B119" s="9" t="inlineStr">
        <is>
          <t>ゲーム</t>
        </is>
      </c>
      <c r="C119" s="14" t="inlineStr">
        <is>
          <t>Microsoft、Xbox部門で大規模レイオフ計画と報道。新CEO Asha Sharmaの下で事業「リセット」へ</t>
        </is>
      </c>
      <c r="D119" s="14" t="inlineStr">
        <is>
          <t>https://www.bloomberg.com/news/articles/2026-06-10/xbox-plans-significant-layoffs-as-it-transforms-under-new-ceo-asha-sharma</t>
        </is>
      </c>
      <c r="E119" s="14" t="inlineStr">
        <is>
          <t>Xbox部門は過去5年間でコンテンツ等に200億ドル超を投資した一方、年間売上は約5億ドル減少し利益率は3%まで低下。新CEOのAsha Sharmaは「事業は健全な状態にない」としてリセットを宣言していた。</t>
        </is>
      </c>
      <c r="F119" s="14" t="inlineStr">
        <is>
          <t>Bloombergによると、Microsoftは6月30日の会計年度末直後にXbox部門で大規模な人員削減を計画。マーケティング等の予算も大幅削減の見通し。昨夏の約9,000人削減からちょうど1年での再リストラとなる。規模は未公表。</t>
        </is>
      </c>
      <c r="G119" s="14" t="inlineStr">
        <is>
          <t>会計年度末（6/30）直後に大規模レイオフ実施見込み
5年で200億ドル投資も利益率3%に低迷
マーケティング等の予算も大幅削減へ
昨夏9,000人削減に続く2年連続の大規模リストラ
新CEO Sharma体制での事業再構築の一環</t>
        </is>
      </c>
      <c r="H119" s="14" t="inlineStr">
        <is>
          <t>ハード依存からGame Pass・マルチプラットフォーム展開への移行が加速し、スタジオ閉鎖や タイトル中止が再び発生する可能性。7月の決算発表前後に正式発表が出る公算が大きい。</t>
        </is>
      </c>
      <c r="I119" s="14" t="inlineStr">
        <is>
          <t>プラットフォーマーの投資回収モデルとサブスク経済</t>
        </is>
      </c>
      <c r="J119" s="14" t="inlineStr">
        <is>
          <t>Microsoft, Xbox Game Studios, Activision Blizzard</t>
        </is>
      </c>
      <c r="K119" s="14" t="inlineStr">
        <is>
          <t>Game Pass, Call of Duty, Halo</t>
        </is>
      </c>
      <c r="L119" s="14" t="inlineStr">
        <is>
          <t>業績,海外</t>
        </is>
      </c>
      <c r="M119" s="14" t="n"/>
    </row>
    <row r="120">
      <c r="A120" s="14" t="inlineStr">
        <is>
          <t>2026-06-11</t>
        </is>
      </c>
      <c r="B120" s="9" t="inlineStr">
        <is>
          <t>ゲーム</t>
        </is>
      </c>
      <c r="C120" s="14" t="inlineStr">
        <is>
          <t>ロシア、Robloxの接続遮断を解除。年齢制限・モデレーション強化の受け入れと引き換えに</t>
        </is>
      </c>
      <c r="D120" s="14" t="inlineStr">
        <is>
          <t>https://www.themoscowtimes.com/2026/06/10/russia-backs-down-on-roblox-ban-after-childrens-complaints-a92976</t>
        </is>
      </c>
      <c r="E120" s="14" t="inlineStr">
        <is>
          <t>ロシアは2025年12月に「過激派コンテンツ等の拡散」を理由にRobloxを全面遮断していた。子どもたちからの不満が殺到する中、6月初旬にデジタル発展省がRoblox側と利用条件で合意したと発表していた。</t>
        </is>
      </c>
      <c r="F120" s="14" t="inlineStr">
        <is>
          <t>ロシア当局は6月10日、Robloxが「ユーザー保護に関する法的要件を完全に順守した」として遮断を解除。年齢別アクセス制限の導入と、児童に有害なコンテンツへのモデレーション強化が解除の条件となった。</t>
        </is>
      </c>
      <c r="G120" s="14" t="inlineStr">
        <is>
          <t>2025年12月の全面遮断から約半年で解除
年齢別アクセス制限の導入が条件
有害コンテンツのモデレーション強化を約束
国家の規制要求にプラットフォームが応じた形
児童ユーザーの世論が政策転換を後押し</t>
        </is>
      </c>
      <c r="H120" s="14" t="inlineStr">
        <is>
          <t>「規制順守と引き換えの市場復帰」モデルが他の権威主義圏にも波及する可能性。Robloxの月間ユーザー回復が確認されれば、各国の年齢認証規制への先行対応事例として参照されそうだ。</t>
        </is>
      </c>
      <c r="I120" s="14" t="inlineStr">
        <is>
          <t>プラットフォームの国別コンプライアンス戦略</t>
        </is>
      </c>
      <c r="J120" s="14" t="inlineStr">
        <is>
          <t>Roblox, Roskomnadzor（ロシア通信監督庁）</t>
        </is>
      </c>
      <c r="K120" s="14" t="inlineStr">
        <is>
          <t>Roblox</t>
        </is>
      </c>
      <c r="L120" s="14" t="inlineStr">
        <is>
          <t>規制,海外</t>
        </is>
      </c>
      <c r="M120" s="14" t="n"/>
    </row>
    <row r="121">
      <c r="A121" s="14" t="inlineStr">
        <is>
          <t>2026-06-11</t>
        </is>
      </c>
      <c r="B121" s="9" t="inlineStr">
        <is>
          <t>ゲーム</t>
        </is>
      </c>
      <c r="C121" s="14" t="inlineStr">
        <is>
          <t>『パワフルプロ野球2026-2027』本日発売。サクセス30周年、WBCモード搭載</t>
        </is>
      </c>
      <c r="D121" s="14" t="inlineStr">
        <is>
          <t>https://www.famitsu.com/article/202606/77867</t>
        </is>
      </c>
      <c r="E121" s="14" t="inlineStr">
        <is>
          <t>パワプロシリーズはサクセスモード初登場の『パワプロ3』（1996年）から30年。今作は2026年WBC開催イヤーに合わせ、大谷翔平選手を前作に続きアンバサダーに起用して開発された。</t>
        </is>
      </c>
      <c r="F121" s="14" t="inlineStr">
        <is>
          <t>KONAMIは6月11日、Switch/PS4向けに『パワフルプロ野球2026-2027』を発売。WBCテーマの「サクセス」「対決！レジェンドバトル」や歴代キャラ集結シナリオを収録。通常版8,470円、パワフルエディション10,670円。</t>
        </is>
      </c>
      <c r="G121" s="14" t="inlineStr">
        <is>
          <t>6月11日にSwitch/PS4で発売
サクセス30周年記念作品
WBCテーマのモードを搭載、実在選手も登場
アンバサダーは大谷翔平選手
プロ野球球団との発売記念コラボも実施</t>
        </is>
      </c>
      <c r="H121" s="14" t="inlineStr">
        <is>
          <t>WBC本大会との相乗効果で販売が伸びる可能性が高い。スポーツ実名IPの年次タイトルとして、国内パッケージ市場の堅調さを測る指標になる。Switch 2対応版の有無も今後の注目点。</t>
        </is>
      </c>
      <c r="I121" s="14" t="inlineStr">
        <is>
          <t>スポーツ実名IPのライセンスビジネス</t>
        </is>
      </c>
      <c r="J121" s="14" t="inlineStr">
        <is>
          <t>KONAMI, NPB, MLB</t>
        </is>
      </c>
      <c r="K121" s="14" t="inlineStr">
        <is>
          <t>パワフルプロ野球, eBASEBALL</t>
        </is>
      </c>
      <c r="L121" s="14" t="inlineStr">
        <is>
          <t>新作,国内</t>
        </is>
      </c>
      <c r="M121" s="14" t="n"/>
    </row>
    <row r="122">
      <c r="A122" s="14" t="inlineStr">
        <is>
          <t>2026-06-11</t>
        </is>
      </c>
      <c r="B122" s="9" t="inlineStr">
        <is>
          <t>ゲーム</t>
        </is>
      </c>
      <c r="C122" s="14" t="inlineStr">
        <is>
          <t>『スプラトゥーン レイダース』7月23日発売、『DQモンスターズ4』12月3日発売が決定</t>
        </is>
      </c>
      <c r="D122" s="14" t="inlineStr">
        <is>
          <t>https://game.watch.impress.co.jp/docs/news/2115639.html</t>
        </is>
      </c>
      <c r="E122" s="14" t="inlineStr">
        <is>
          <t>6月9日配信の「ニンテンドーダイレクト 2026.6.9」では約50分にわたり2026年後半のSwitch/Switch 2タイトルが多数公開。前日までに既報の大型リメイク以外にも、シリーズ派生作や年末商戦タイトルの日程が確定した。</t>
        </is>
      </c>
      <c r="F122" s="14" t="inlineStr">
        <is>
          <t>スピンオフ『スプラトゥーン レイダース』が7月23日発売、『ドラゴンクエストモンスターズ4』が12月3日発売に決定。『リズム天国 ミラクルスターズ』はオール新作80種超のリズムゲームを収録して発売予定。</t>
        </is>
      </c>
      <c r="G122" s="14" t="inlineStr">
        <is>
          <t>スプラトゥーン初のスピンオフが7月23日発売
DQモンスターズ4が12月3日発売で年末商戦の柱に
リズム天国新作はオール新作80種以上収録
マインクラフトやステラーブレイドのSwitch 2版も発表
2026年後半のSwitch 2ラインナップが充実</t>
        </is>
      </c>
      <c r="H122" s="14" t="inlineStr">
        <is>
          <t>夏〜年末までSwitch 2向け大型タイトルが途切れない布陣となり、ハード普及の第2波を狙う構え。サードパーティの移植加速で、Switch 2のマルチプラットフォーム標準化が進む。</t>
        </is>
      </c>
      <c r="I122" s="14" t="inlineStr">
        <is>
          <t>任天堂IPのスピンオフ戦略と年末商戦設計</t>
        </is>
      </c>
      <c r="J122" s="14" t="inlineStr">
        <is>
          <t>任天堂, スクウェア・エニックス</t>
        </is>
      </c>
      <c r="K122" s="14" t="inlineStr">
        <is>
          <t>スプラトゥーン, ドラゴンクエストモンスターズ, リズム天国</t>
        </is>
      </c>
      <c r="L122" s="14" t="inlineStr">
        <is>
          <t>新作,国内</t>
        </is>
      </c>
      <c r="M122" s="14" t="n"/>
    </row>
    <row r="123">
      <c r="A123" s="14" t="inlineStr">
        <is>
          <t>2026-06-11</t>
        </is>
      </c>
      <c r="B123" s="9" t="inlineStr">
        <is>
          <t>ゲーム</t>
        </is>
      </c>
      <c r="C123" s="14" t="inlineStr">
        <is>
          <t>『Destiny 2』最終大型アップデート「Monument of Triumph」配信、12年の物語に区切り</t>
        </is>
      </c>
      <c r="D123" s="14" t="inlineStr">
        <is>
          <t>https://www.pcgamer.com/games/live/news/destiny-2s-final-update-live-coverage-of-the-end-of-an-era/</t>
        </is>
      </c>
      <c r="E123" s="14" t="inlineStr">
        <is>
          <t>Bungieは5月に『Destiny 2』のアクティブ開発を6月9日の最終コンテンツ更新をもって終了すると発表済み。『Destiny 3』は承認されておらず、同社は新作『Marathon』を旗艦タイトルに据える方針。</t>
        </is>
      </c>
      <c r="F123" s="14" t="inlineStr">
        <is>
          <t>最終アップデート「Monument of Triumph」が予定通り配信され、2014年の初代から続いたフランチャイズの活発な運営が事実上終了。サーバーは維持されゲームは引き続きプレイ可能だが、週次ブログ等の情報発信も順次終了する。</t>
        </is>
      </c>
      <c r="G123" s="14" t="inlineStr">
        <is>
          <t>6月9日に最終コンテンツ更新を配信
サーバー維持でプレイは継続可能
Destiny 3は未承認、後継はMarathon
週次の公式情報発信も終了へ
12年続いたライブサービスの「サンセット」事例に</t>
        </is>
      </c>
      <c r="H123" s="14" t="inlineStr">
        <is>
          <t>大型ライブサービスの「終わらせ方」の先行事例として業界の参照点になる。Marathonの成否がBungieとSIEの追加リストラ有無を左右し、ライブサービス偏重戦略の見直し論にも影響しそうだ。</t>
        </is>
      </c>
      <c r="I123" s="14" t="inlineStr">
        <is>
          <t>ライブサービスゲームのサンセット設計</t>
        </is>
      </c>
      <c r="J123" s="14" t="inlineStr">
        <is>
          <t>Bungie, Sony Interactive Entertainment</t>
        </is>
      </c>
      <c r="K123" s="14" t="inlineStr">
        <is>
          <t>Destiny 2, Marathon</t>
        </is>
      </c>
      <c r="L123" s="14" t="inlineStr">
        <is>
          <t>海外,業績</t>
        </is>
      </c>
      <c r="M123" s="14" t="n"/>
    </row>
    <row r="124">
      <c r="A124" s="14" t="inlineStr">
        <is>
          <t>2026-06-12</t>
        </is>
      </c>
      <c r="B124" s="9" t="inlineStr">
        <is>
          <t>ゲーム</t>
        </is>
      </c>
      <c r="C124" s="14" t="inlineStr">
        <is>
          <t>Ubisoft、ウィニペグスタジオ閉鎖。R6モバイル含むレインボーシックス系を大幅縮小</t>
        </is>
      </c>
      <c r="D124" s="14" t="inlineStr">
        <is>
          <t>https://www.techtimes.com/articles/318241/20260611/ubisoft-layoffs-2026-gut-rainbow-six-franchise-winnipeg-closed-380-jobs-risk.htm</t>
        </is>
      </c>
      <c r="E124" s="14" t="inlineStr">
        <is>
          <t>UbisoftはTencent出資のVantage Studios設立など大規模再編の渦中にあり、固定費削減と主力IPへの集中を進めている。R6 Mobileはグローバル配信開始から数ヶ月だが、モバイル市場の獲得コスト高騰で収益化が難航していた。</t>
        </is>
      </c>
      <c r="F124" s="14" t="inlineStr">
        <is>
          <t>Ubisoftが6月10日にウィニペグスタジオを閉鎖。同スタジオの約50人を含むR6 Mobile開発体制を縮小し、モントリオールのSiege本体チームからも約120人（チームの約12%）を他プロジェクトへ再配置。合計380人規模に影響が及ぶと報じられた。</t>
        </is>
      </c>
      <c r="G124" s="14" t="inlineStr">
        <is>
          <t>・ウィニペグ閉鎖で65人超に影響、うち約50人がR6 Mobile担当
・Siege本体からも120人を他プロジェクトへ異動（レイオフ扱いではない）
・R6 Mobileは運営継続もリソースは大幅減
・Vantage Studios体制下での選択と集中が加速</t>
        </is>
      </c>
      <c r="H124" s="14" t="inlineStr">
        <is>
          <t>R6 Mobileは段階的な運営縮小からサービス終了検討に進む可能性がある。Ubisoft再編はTencentの影響力拡大と並行しており、不採算ライブサービスの整理が他IPにも波及。年内にさらなるスタジオ統廃合が出る公算が高い。</t>
        </is>
      </c>
      <c r="I124" s="14" t="inlineStr">
        <is>
          <t>大手パブリッシャーの選択と集中とライブサービス整理</t>
        </is>
      </c>
      <c r="J124" s="14" t="inlineStr">
        <is>
          <t>Ubisoft, Tencent, Vantage Studios</t>
        </is>
      </c>
      <c r="K124" s="14" t="inlineStr">
        <is>
          <t>Rainbow Six Siege, Rainbow Six Mobile</t>
        </is>
      </c>
      <c r="L124" s="14" t="inlineStr">
        <is>
          <t>業績,海外</t>
        </is>
      </c>
      <c r="M124" s="14" t="inlineStr"/>
    </row>
    <row r="125">
      <c r="A125" s="14" t="inlineStr">
        <is>
          <t>2026-06-12</t>
        </is>
      </c>
      <c r="B125" s="9" t="inlineStr">
        <is>
          <t>ゲーム</t>
        </is>
      </c>
      <c r="C125" s="14" t="inlineStr">
        <is>
          <t>任天堂株が一時7%安、ニンダイ6.9への失望売り。5ヶ月で3割下落と先行き不透明感</t>
        </is>
      </c>
      <c r="D125" s="14" t="inlineStr">
        <is>
          <t>https://news.yahoo.co.jp/articles/f2e6b130a12727002e057e63232c70ce7d23ae77</t>
        </is>
      </c>
      <c r="E125" s="14" t="inlineStr">
        <is>
          <t>任天堂株は2026年に入りメモリ価格高騰によるコスト懸念やSwitch 2の年末商戦の不透明感から軟調が続き、直近5ヶ月で30%超下落。6月9日のNintendo Directは時オカリメイクやKH4などを発表したが、市場が期待した完全新作の弾は限定的だった。</t>
        </is>
      </c>
      <c r="F125" s="14" t="inlineStr">
        <is>
          <t>6月10日の東京市場で任天堂株が急落し、終値は前日比523円安の7,215円（-6.76%）。ニンダイ発表がリメイク・移植中心で投資家の期待に届かず失望売りが拡大。メモリ高騰や2026年後半のソフトラインナップへの不安も重なった。</t>
        </is>
      </c>
      <c r="G125" s="14" t="inlineStr">
        <is>
          <t>・6/10終値7,215円、下落率6.76%
・ニンダイ内容がリメイク/他機種移植中心と受け止められた
・メモリ価格高騰がハード採算を圧迫する懸念
・株価は直近5ヶ月で30%超下落</t>
        </is>
      </c>
      <c r="H125" s="14" t="inlineStr">
        <is>
          <t>株価回復にはSwitch 2普及ペースの維持と完全新作の提示が必要。秋以降のポケモンや来期の大型タイトル発表が材料になる一方、メモリコストが続けば本体再値上げか利益率低下のどちらかを迫られ、決算ガイダンスへの警戒が続く。</t>
        </is>
      </c>
      <c r="I125" s="14" t="inlineStr">
        <is>
          <t>ゲーム株のバリュエーションと発表イベントの株価感応度</t>
        </is>
      </c>
      <c r="J125" s="14" t="inlineStr">
        <is>
          <t>任天堂</t>
        </is>
      </c>
      <c r="K125" s="14" t="inlineStr">
        <is>
          <t>Nintendo Switch 2, ゼルダの伝説, キングダムハーツ</t>
        </is>
      </c>
      <c r="L125" s="14" t="inlineStr">
        <is>
          <t>業績,国内</t>
        </is>
      </c>
      <c r="M125" s="14" t="inlineStr"/>
    </row>
    <row r="126">
      <c r="A126" s="14" t="inlineStr">
        <is>
          <t>2026-06-12</t>
        </is>
      </c>
      <c r="B126" s="9" t="inlineStr">
        <is>
          <t>ゲーム</t>
        </is>
      </c>
      <c r="C126" s="14" t="inlineStr">
        <is>
          <t>GameStopのコーエンCEO、eBay買収を断念せず。持分9%に引き上げ株主直接提案へ</t>
        </is>
      </c>
      <c r="D126" s="14" t="inlineStr">
        <is>
          <t>https://finance.yahoo.com/markets/stocks/articles/gme-ryan-cohen-isn-t-181529258.html</t>
        </is>
      </c>
      <c r="E126" s="14" t="inlineStr">
        <is>
          <t>GameStopは5月12日にeBay取締役会から1株125ドル・総額555億ドルの買収提案を「信頼性も魅力もない」と全会一致で拒絶された。コーエンCEOはミーム株で積み上げた94億ドルの手元資金と200億ドルの信用枠を背景に攻勢を続けている。</t>
        </is>
      </c>
      <c r="F126" s="14" t="inlineStr">
        <is>
          <t>コーエンCEOがeBay買収を継続追求していると報道。6月5日にはeBayへの経済的持分を約9%まで引き上げ、取締役会を迂回して株主へ直接テンダーオファーを行う構えを示した。GameStopのQ1決算はeBay株含み益2.68億ドルを含み過去最高益となった。</t>
        </is>
      </c>
      <c r="G126" s="14" t="inlineStr">
        <is>
          <t>・eBay持分を約9%へ引き上げ
・1株125ドル提案を株主に直接提示する敵対的TOBを準備
・資金は手元94億ドル＋200億ドル信用枠
・GameStop Q1は含み益込みで過去最高益</t>
        </is>
      </c>
      <c r="H126" s="14" t="inlineStr">
        <is>
          <t>eBay側はポイズンピル等の買収防衛策導入が濃厚で、委任状争奪戦に発展する可能性がある。成立すればゲーム小売とECマーケットプレイスの統合という異例の再編。不成立でも株価変動を通じてGameStopの投資会社化がさらに進む。</t>
        </is>
      </c>
      <c r="I126" s="14" t="inlineStr">
        <is>
          <t>敵対的TOBと買収防衛策の攻防</t>
        </is>
      </c>
      <c r="J126" s="14" t="inlineStr">
        <is>
          <t>GameStop, eBay</t>
        </is>
      </c>
      <c r="K126" s="14" t="inlineStr"/>
      <c r="L126" s="14" t="inlineStr">
        <is>
          <t>M&amp;A,海外</t>
        </is>
      </c>
      <c r="M126" s="14" t="inlineStr"/>
    </row>
    <row r="127">
      <c r="A127" s="14" t="inlineStr">
        <is>
          <t>2026-06-12</t>
        </is>
      </c>
      <c r="B127" s="9" t="inlineStr">
        <is>
          <t>ゲーム</t>
        </is>
      </c>
      <c r="C127" s="14" t="inlineStr">
        <is>
          <t>任天堂、Switch 2多言語版に「プレイ50時間以上」購入条件を復活。買い占め対策で</t>
        </is>
      </c>
      <c r="D127" s="14" t="inlineStr">
        <is>
          <t>https://automaton-media.com/articles/newsjp/20260611-449235/</t>
        </is>
      </c>
      <c r="E127" s="14" t="inlineStr">
        <is>
          <t>マイニンテンドーストア限定の多言語対応版Switch 2は国外転売の標的となりやすく、任天堂は発売以来、抽選販売やプレイ実績条件などの転売対策を講じてきた。直近で買い占めが疑われる注文の増加が確認され、一時販売を停止していた。</t>
        </is>
      </c>
      <c r="F127" s="14" t="inlineStr">
        <is>
          <t>任天堂は6月11日、多言語対応版Switch 2の購入条件として「2026年5月31日時点でSwitchのプレイ時間50時間以上」を復活させた。買い占めの疑いがある注文が増えたことへの対応で、実際の利用実績に基づき購入資格を絞り込む。</t>
        </is>
      </c>
      <c r="G127" s="14" t="inlineStr">
        <is>
          <t>・対象はマイニンテンドーストアの多言語対応版Switch 2
・プレイ時間50時間以上の条件を復活
・買い占め疑い注文の増加を受けた措置
・国外転売対策の側面が強い</t>
        </is>
      </c>
      <c r="H127" s="14" t="inlineStr">
        <is>
          <t>プレイ実績連動の購入資格は転売対策の標準手法として定着し、人気ハード・限定品で他社にも広がる可能性。一方で新規ユーザーの排除という副作用もあり、本人確認や購入履歴と組み合わせた多層的な対策へ進化していく。</t>
        </is>
      </c>
      <c r="I127" s="14" t="inlineStr">
        <is>
          <t>行動データを使った転売対策と顧客選別</t>
        </is>
      </c>
      <c r="J127" s="14" t="inlineStr">
        <is>
          <t>任天堂</t>
        </is>
      </c>
      <c r="K127" s="14" t="inlineStr">
        <is>
          <t>Nintendo Switch 2</t>
        </is>
      </c>
      <c r="L127" s="14" t="inlineStr">
        <is>
          <t>国内,ユーザー動向</t>
        </is>
      </c>
      <c r="M127" s="14" t="inlineStr"/>
    </row>
    <row r="128">
      <c r="A128" s="14" t="inlineStr">
        <is>
          <t>2026-06-12</t>
        </is>
      </c>
      <c r="B128" s="9" t="inlineStr">
        <is>
          <t>ゲーム</t>
        </is>
      </c>
      <c r="C128" s="14" t="inlineStr">
        <is>
          <t>PEGI新基準が6月提出分から適用開始。有料ルートボックスは最低16歳指定に</t>
        </is>
      </c>
      <c r="D128" s="14" t="inlineStr">
        <is>
          <t>https://www.reedsmith.com/articles/pegi-launches-interactive-risk-categories-overhauls-age-ratings-for-loot-boxes-in-game-spending-and-communication-features/</t>
        </is>
      </c>
      <c r="E128" s="14" t="inlineStr">
        <is>
          <t>欧州ではBEUC等の消費者団体がルートボックスを未成年保護の観点から問題視し、規制圧力が継続。PEGIは3月に「インタラクティブリスク」分類の導入を発表しており、法規制に先んじた業界自主規制の強化として2026年6月から運用を開始する。</t>
        </is>
      </c>
      <c r="F128" s="14" t="inlineStr">
        <is>
          <t>PEGIの新レーティング基準が6月の審査提出分から適用開始。有料ランダムアイテム（ルートボックス）を含むゲームは最低PEGI 16、期間・数量限定オファーは最低PEGI 12、NFT/ブロックチェーン要素は自動的にPEGI 18となる。</t>
        </is>
      </c>
      <c r="G128" s="14" t="inlineStr">
        <is>
          <t>・6月提出分から新基準を適用
・有料ルートボックス＝最低PEGI 16
・時限オファー等の課金誘因＝最低PEGI 12
・NFT/ブロックチェーン＝PEGI 18
・EA Sports FCのような低年齢向け人気作も対象になりうる</t>
        </is>
      </c>
      <c r="H128" s="14" t="inlineStr">
        <is>
          <t>ガチャ収益に依存するスポーツ・モバイル系大作はレーティング上昇で販路や広告に制約を受け、課金設計の見直しが進む。年齢区分の引き上げが事実上の課金規制として機能し、ESRBや日本のCEROにも同様の見直し圧力が波及しうる。</t>
        </is>
      </c>
      <c r="I128" s="14" t="inlineStr">
        <is>
          <t>レーティング制度による課金設計規制</t>
        </is>
      </c>
      <c r="J128" s="14" t="inlineStr">
        <is>
          <t>PEGI, EA, Epic Games</t>
        </is>
      </c>
      <c r="K128" s="14" t="inlineStr">
        <is>
          <t>EA Sports FC</t>
        </is>
      </c>
      <c r="L128" s="14" t="inlineStr">
        <is>
          <t>規制,海外</t>
        </is>
      </c>
      <c r="M128" s="14" t="inlineStr"/>
    </row>
    <row r="129">
      <c r="A129" s="14" t="inlineStr">
        <is>
          <t>2026-06-12</t>
        </is>
      </c>
      <c r="B129" s="9" t="inlineStr">
        <is>
          <t>ゲーム</t>
        </is>
      </c>
      <c r="C129" s="14" t="inlineStr">
        <is>
          <t>Epic「State of Unreal 2026」6月17日配信。Unreal Fest Chicagoから開発者向け新情報</t>
        </is>
      </c>
      <c r="D129" s="14" t="inlineStr">
        <is>
          <t>https://www.unrealengine.com/events/unreal-fest-chicago-2026-state-of-unreal</t>
        </is>
      </c>
      <c r="E129" s="14" t="inlineStr">
        <is>
          <t>EpicはGDC 2026でUnreal Engine 6を発表しており、エンジン世代交代の渦中にある。例年単独イベントだったState of Unrealを初めてUnreal Fest（シカゴ、6/16-18）内で開催する形に変更し、大規模デモより開発者との対話を重視する方針を示している。</t>
        </is>
      </c>
      <c r="F129" s="14" t="inlineStr">
        <is>
          <t>Epic Gamesが「State of Unreal 2026」を6月17日朝7時（太平洋時間）からUnreal Fest Chicagoより配信すると告知。CEOティム・スウィーニーらが登壇し、開発ツール・サービスの最新情報、コミュニティハイライト、今後のロードマップを紹介する。</t>
        </is>
      </c>
      <c r="G129" s="14" t="inlineStr">
        <is>
          <t>・6月17日にライブ配信、初のUnreal Fest内開催
・ティム・スウィーニーCEOら登壇
・UE6ロードマップやFortniteエコシステムの続報に注目
・大型ライブデモより「対話」重視へ転換</t>
        </is>
      </c>
      <c r="H129" s="14" t="inlineStr">
        <is>
          <t>UE6の提供スケジュールやAI支援ワークフローの具体化が焦点。エンジンのライセンスモデルやUEFN/クリエイターエコノミーの拡張が発表されれば、Unityとの開発者獲得競争やゲーム外産業（映像・自動車）への展開が加速する。</t>
        </is>
      </c>
      <c r="I129" s="14" t="inlineStr">
        <is>
          <t>ゲームエンジンの世代交代とエコシステム競争</t>
        </is>
      </c>
      <c r="J129" s="14" t="inlineStr">
        <is>
          <t>Epic Games</t>
        </is>
      </c>
      <c r="K129" s="14" t="inlineStr">
        <is>
          <t>Unreal Engine, Fortnite</t>
        </is>
      </c>
      <c r="L129" s="14" t="inlineStr">
        <is>
          <t>技術,海外</t>
        </is>
      </c>
      <c r="M129" s="14" t="inlineStr"/>
    </row>
    <row r="130">
      <c r="A130" s="14" t="inlineStr">
        <is>
          <t>2026-06-12</t>
        </is>
      </c>
      <c r="B130" s="9" t="inlineStr">
        <is>
          <t>ゲーム</t>
        </is>
      </c>
      <c r="C130" s="14" t="inlineStr">
        <is>
          <t>LoL「Hall of Legends」にUzi氏が殿堂入り。記念映画をメルセデス提供で6/11公開</t>
        </is>
      </c>
      <c r="D130" s="14" t="inlineStr">
        <is>
          <t>https://lolesports.com/en-US/news/</t>
        </is>
      </c>
      <c r="E130" s="14" t="inlineStr">
        <is>
          <t>Hall of LegendsはRiot Gamesが2024年に創設したLoL eスポーツの殿堂で、Faker氏に続く表彰。Uzi氏は中国LPLを代表する元プロ選手で、世界的人気を誇る。eスポーツでは高級ブランドのスポンサー参入が拡大している。</t>
        </is>
      </c>
      <c r="F130" s="14" t="inlineStr">
        <is>
          <t>LoL eスポーツはUzi氏のHall of Legends殿堂入りを発表し、記念ドキュメンタリー映画を6月11日にプレミア公開。映画はMercedes-Benzの提供で制作され、殿堂入りを記念したイベントやコンテンツが展開される。</t>
        </is>
      </c>
      <c r="G130" s="14" t="inlineStr">
        <is>
          <t>・Uzi氏がFaker氏らに続く殿堂入り
・記念映画を6/11公開、Mercedes-Benzがプレゼンティングスポンサー
・中国市場でのLoL eスポーツ人気を再喚起する狙い
・高級ブランドのeスポーツ投資が継続</t>
        </is>
      </c>
      <c r="H130" s="14" t="inlineStr">
        <is>
          <t>殿堂入りを軸にしたレジェンドのIP化（記念スキン・映像・イベント）はeスポーツの新たな収益源として定着する。スポーツ界の「背番号永久欠番」型のマーケティングがゲームでも一般化し、選手のセカンドキャリアにも好影響を与える。</t>
        </is>
      </c>
      <c r="I130" s="14" t="inlineStr">
        <is>
          <t>eスポーツ選手のレジェンドIP化と高級ブランド協賛</t>
        </is>
      </c>
      <c r="J130" s="14" t="inlineStr">
        <is>
          <t>Riot Games, Tencent, Mercedes-Benz</t>
        </is>
      </c>
      <c r="K130" s="14" t="inlineStr">
        <is>
          <t>League of Legends</t>
        </is>
      </c>
      <c r="L130" s="14" t="inlineStr">
        <is>
          <t>eスポーツ,海外</t>
        </is>
      </c>
      <c r="M130" s="14" t="inlineStr"/>
    </row>
    <row r="131">
      <c r="A131" s="14" t="inlineStr">
        <is>
          <t>2026-06-12</t>
        </is>
      </c>
      <c r="B131" s="9" t="inlineStr">
        <is>
          <t>ゲーム</t>
        </is>
      </c>
      <c r="C131" s="14" t="inlineStr">
        <is>
          <t>ファミ通週販：トモコレ7週連続首位、Switch 2版FF7リバースが初登場トップ10入り</t>
        </is>
      </c>
      <c r="D131" s="14" t="inlineStr">
        <is>
          <t>https://www.famitsu.com/article/202606/78042</t>
        </is>
      </c>
      <c r="E131" s="14" t="inlineStr">
        <is>
          <t>Switch 2の普及が進む中、国内パッケージ市場は任天堂タイトルが牽引。6月第1週はFF7リバースSwitch 2版、eFootball Kick-Off!、A列車で行こう9 Evolutionなど他機種からの移植・新作が相次いで投入された。</t>
        </is>
      </c>
      <c r="F131" s="14" t="inlineStr">
        <is>
          <t>ファミ通調べの週間販売数（6/1〜6/7）で『トモダチコレクション わくわく生活』が7週連続首位。Switch 2版『FF7リバース』『eFootball Kick-Off!』『A列車で行こう9 Evolution』もトップ10入りし、Switch 2向けソフトの存在感が増している。</t>
        </is>
      </c>
      <c r="G131" s="14" t="inlineStr">
        <is>
          <t>・トモコレが7週連続1位のロングセラー
・Switch 2版FF7リバースが初登場でトップ10入り
・コナミ・アートディンク等サード移植も上位に
・国内パッケージ市場はSwitch 2世代への移行が進行</t>
        </is>
      </c>
      <c r="H131" s="14" t="inlineStr">
        <is>
          <t>夏商戦に向けスプラトゥーン レイダースやドラクエ関連など任天堂・スクエニの弾が控え、Switch 2ソフト比率はさらに上昇する。PS5世代マルチの移植が定番化し、国内ではSwitch 2が事実上の標準プラットフォームになっていく。</t>
        </is>
      </c>
      <c r="I131" s="14" t="inlineStr">
        <is>
          <t>国内パッケージ市場のSwitch 2移行</t>
        </is>
      </c>
      <c r="J131" s="14" t="inlineStr">
        <is>
          <t>任天堂, スクウェア・エニックス, コナミ, アートディンク</t>
        </is>
      </c>
      <c r="K131" s="14" t="inlineStr">
        <is>
          <t>トモダチコレクション, FF7リバース, eFootball, A列車で行こう</t>
        </is>
      </c>
      <c r="L131" s="14" t="inlineStr">
        <is>
          <t>国内,ユーザー動向,新作</t>
        </is>
      </c>
      <c r="M131" s="14" t="inlineStr"/>
    </row>
    <row r="132">
      <c r="A132" s="14" t="inlineStr">
        <is>
          <t>2026-06-12</t>
        </is>
      </c>
      <c r="B132" s="9" t="inlineStr">
        <is>
          <t>ゲーム</t>
        </is>
      </c>
      <c r="C132" s="14" t="inlineStr">
        <is>
          <t>韓国大統領訪中に合わせKraftonとTencent首脳が会談。韓中ゲーム交流の活性化を協議</t>
        </is>
      </c>
      <c r="D132" s="14" t="inlineStr">
        <is>
          <t>https://www.invenglobal.com/articles/20037/president-lees-china-visit-puts-spotlight-on-game-industry-krafton-and-tencent-hold-high-level-talks</t>
        </is>
      </c>
      <c r="E132" s="14" t="inlineStr">
        <is>
          <t>中国はPUBG Mobile（和平精英）などを通じKraftonの最大級の収益源であり、TencentはKraftonの第2位株主。一方、韓国ゲームの中国版号（販売許可）発給は長く制限されてきた。李在明大統領の訪中で経済交流の再活性化が議題となった。</t>
        </is>
      </c>
      <c r="F132" s="14" t="inlineStr">
        <is>
          <t>李在明大統領の中国訪問に合わせ、KraftonのCEOキム・チャンハン氏がTencent幹部と会談し、韓中ゲーム産業の交流活性化を協議したと報じられた。版号問題の改善や共同事業の拡大が期待される。</t>
        </is>
      </c>
      <c r="G132" s="14" t="inlineStr">
        <is>
          <t>・Krafton CEOとTencent幹部が対面会談
・李在明大統領訪中の経済使節の文脈
・TencentはKraftonの第2位株主で長年の戦略パートナー
・韓国ゲームの中国版号発給改善への期待</t>
        </is>
      </c>
      <c r="H132" s="14" t="inlineStr">
        <is>
          <t>韓中関係の改善が進めば、韓国タイトルへの版号発給が増え、NCソフトやネクソンなど他の韓国勢にも中国再進出の機会が広がる。逆にTencentによる韓国スタジオへの出資・買収も活発化し、資本面の相互依存が深まる。</t>
        </is>
      </c>
      <c r="I132" s="14" t="inlineStr">
        <is>
          <t>ゲーム産業と地政学（版号・国家間交渉）</t>
        </is>
      </c>
      <c r="J132" s="14" t="inlineStr">
        <is>
          <t>Krafton, Tencent</t>
        </is>
      </c>
      <c r="K132" s="14" t="inlineStr">
        <is>
          <t>PUBG, PUBG Mobile</t>
        </is>
      </c>
      <c r="L132" s="14" t="inlineStr">
        <is>
          <t>海外,M&amp;A</t>
        </is>
      </c>
      <c r="M132" s="14" t="inlineStr"/>
    </row>
    <row r="133">
      <c r="A133" s="14" t="inlineStr">
        <is>
          <t>2026-06-12</t>
        </is>
      </c>
      <c r="B133" s="9" t="inlineStr">
        <is>
          <t>ゲーム</t>
        </is>
      </c>
      <c r="C133" s="14" t="inlineStr">
        <is>
          <t>『スト6』Year 4インタビュー：ティファは固有システム持ち、新規キャラ3名追加の背景</t>
        </is>
      </c>
      <c r="D133" s="14" t="inlineStr">
        <is>
          <t>https://www.famitsu.com/article/202606/77640</t>
        </is>
      </c>
      <c r="E133" s="14" t="inlineStr">
        <is>
          <t>『ストリートファイター6』は6月5日にSwitch 2版が発売されYear 4シーズンに突入。FF7コラボのティファ参戦が話題を集める一方、格闘ゲームのユーザー層拡大と高齢化への対応が開発課題となっている。</t>
        </is>
      </c>
      <c r="F133" s="14" t="inlineStr">
        <is>
          <t>ファミ通がスト6開発陣のYear 4インタビューを掲載。ティファはリリーの風溜めに似た固有システムを持つ独自設計で、完全新規キャラクター3名の追加はユーザー年齢層の変化（新規・若年層の取り込み）が理由のひとつと明かされた。</t>
        </is>
      </c>
      <c r="G133" s="14" t="inlineStr">
        <is>
          <t>・ティファは固有ゲージ/システムを持つ独自設計
・Year 4で完全新規キャラ3名を追加
・新規キャラ投入の背景にユーザー年齢層の変化
・FF7コラボでスクエニIPとのクロスオーバー深化</t>
        </is>
      </c>
      <c r="H133" s="14" t="inlineStr">
        <is>
          <t>大型IPコラボキャラは新規ユーザー獲得の主力施策として定着し、他社格闘ゲームtoo同様の路線を強化する。カプコンとスクエニのIP相互活用は今後も拡大し、格闘ゲームの「プラットフォーム化」（ゲスト参戦ビジネス）が進む。</t>
        </is>
      </c>
      <c r="I133" s="14" t="inlineStr">
        <is>
          <t>格闘ゲームのIPコラボとユーザー層拡大戦略</t>
        </is>
      </c>
      <c r="J133" s="14" t="inlineStr">
        <is>
          <t>カプコン, スクウェア・エニックス</t>
        </is>
      </c>
      <c r="K133" s="14" t="inlineStr">
        <is>
          <t>ストリートファイター6, FF7</t>
        </is>
      </c>
      <c r="L133" s="14" t="inlineStr">
        <is>
          <t>新作,国内</t>
        </is>
      </c>
      <c r="M133" s="14" t="inlineStr"/>
    </row>
    <row r="134">
      <c r="A134" s="5" t="inlineStr">
        <is>
          <t>2026-06-13</t>
        </is>
      </c>
      <c r="B134" s="9" t="inlineStr">
        <is>
          <t>ゲーム</t>
        </is>
      </c>
      <c r="C134" s="5" t="inlineStr">
        <is>
          <t>Xbox、会計年度明け7月に大規模人員削減か。スタジオ閉鎖の可能性も浮上</t>
        </is>
      </c>
      <c r="D134" s="5" t="inlineStr">
        <is>
          <t>https://games.gg/news/xbox-studio-closure-layoffs-2026/</t>
        </is>
      </c>
      <c r="E134" s="5" t="inlineStr">
        <is>
          <t>Microsoftは2023年のActivision Blizzard買収（687億ドル）以降、ゲーム部門の投資回収圧力が増大。新CEO Asha Sharma体制下で事業「リセット」が進む中、6月30日の会計年度末以降に人員削減を発表するのが同社の通例とされる。</t>
        </is>
      </c>
      <c r="F134" s="5" t="inlineStr">
        <is>
          <t>6/11報道の続報。レイオフは7月以降に正式発表される見込みで、少なくとも1つの未公表スタジオの閉鎖に波及する可能性が報じられた。Game Pass戦略の見直しやマルチプラットフォーム化と並行する構造改革の一環とみられる。</t>
        </is>
      </c>
      <c r="G134" s="5" t="inlineStr">
        <is>
          <t>削減発表は会計年度末（6/30）以降の見込み
少なくとも1スタジオの閉鎖可能性が浮上
Activision買収687億ドルの回収圧力が背景
新CEO体制下の「リセット」路線の一環</t>
        </is>
      </c>
      <c r="H134" s="5" t="inlineStr">
        <is>
          <t>7月の発表でポートフォリオ整理の全容が明確化する見込み。クラウド・AIへの投資再配分とサードパーティ展開の拡大が進み、他社の追随リストラを誘発する可能性もある。</t>
        </is>
      </c>
      <c r="I134" s="5" t="inlineStr">
        <is>
          <t>プラットフォーマーの事業リセットと投資回収</t>
        </is>
      </c>
      <c r="J134" s="5" t="inlineStr">
        <is>
          <t>Microsoft, Xbox, Activision Blizzard</t>
        </is>
      </c>
      <c r="K134" s="5" t="inlineStr">
        <is>
          <t>Game Pass</t>
        </is>
      </c>
      <c r="L134" s="5" t="inlineStr">
        <is>
          <t>業績,海外</t>
        </is>
      </c>
      <c r="M134" s="5" t="n"/>
    </row>
    <row r="135">
      <c r="A135" s="5" t="inlineStr">
        <is>
          <t>2026-06-13</t>
        </is>
      </c>
      <c r="B135" s="9" t="inlineStr">
        <is>
          <t>ゲーム</t>
        </is>
      </c>
      <c r="C135" s="5" t="inlineStr">
        <is>
          <t>EWC2026のVALORANT部門、出場16チーム確定。7月パリ開催・賞金200万ドル</t>
        </is>
      </c>
      <c r="D135" s="5" t="inlineStr">
        <is>
          <t>https://insider-gaming.com/esports-world-cup-2026-valorant-teams/</t>
        </is>
      </c>
      <c r="E135" s="5" t="inlineStr">
        <is>
          <t>Esports World Cup 2026は5月20日に開催地をリヤドからパリへ変更。VALORANT部門は7月2日〜12日に開催され、地域予選とVCT Stage 1の結果を受けて出場チームが出揃った。</t>
        </is>
      </c>
      <c r="F135" s="5" t="inlineStr">
        <is>
          <t>前回王者Team Hereticsに加え、地域予選通過の11チームとVCT各地域上位のVitality、G2 Esports、Paper Rex、EDward Gamingなど計16チームが確定。賞金総額200万ドルのSティア国際大会として開催準備が最終段階に入った。</t>
        </is>
      </c>
      <c r="G135" s="5" t="inlineStr">
        <is>
          <t>7月2日〜12日にパリで開催
賞金総額200万ドル
前回王者Team Hereticsら16チームが出場
開催地はリヤドからパリへ変更済み</t>
        </is>
      </c>
      <c r="H135" s="5" t="inlineStr">
        <is>
          <t>パリ開催により欧州スポンサーと現地観客動員の拡大が見込まれる。サウジ主導大会の地政学リスク管理が、今後の国際大会設計の重要論点として定着しそう。</t>
        </is>
      </c>
      <c r="I135" s="5" t="inlineStr">
        <is>
          <t>eスポーツ国際大会の開催地戦略と地政学</t>
        </is>
      </c>
      <c r="J135" s="5" t="inlineStr">
        <is>
          <t>Riot Games, Esports World Cup Foundation, Team Heretics</t>
        </is>
      </c>
      <c r="K135" s="5" t="inlineStr">
        <is>
          <t>VALORANT</t>
        </is>
      </c>
      <c r="L135" s="5" t="inlineStr">
        <is>
          <t>eスポーツ,海外</t>
        </is>
      </c>
      <c r="M135" s="5" t="n"/>
    </row>
    <row r="136">
      <c r="A136" s="5" t="inlineStr">
        <is>
          <t>2026-06-13</t>
        </is>
      </c>
      <c r="B136" s="9" t="inlineStr">
        <is>
          <t>ゲーム</t>
        </is>
      </c>
      <c r="C136" s="5" t="inlineStr">
        <is>
          <t>日本ゲーム大賞2026「年間作品部門」一般投票開始。受付は7月17日まで</t>
        </is>
      </c>
      <c r="D136" s="5" t="inlineStr">
        <is>
          <t>https://www.4gamer.net/games/991/G999104/20260611045/</t>
        </is>
      </c>
      <c r="E136" s="5" t="inlineStr">
        <is>
          <t>CESA主催の日本ゲーム大賞は国内最大級のゲーム表彰制度。年間作品部門は一般投票で大賞が決まり、例年9月の東京ゲームショウで発表される。</t>
        </is>
      </c>
      <c r="F136" s="5" t="inlineStr">
        <is>
          <t>6月12日に一般投票の受付が開始。投票期間は7月17日23時59分まで。投票者を対象にPS5 ProやSwitch 2、Xbox Series Xなどが当たるプレゼントキャンペーンも実施される。</t>
        </is>
      </c>
      <c r="G136" s="5" t="inlineStr">
        <is>
          <t>投票期間は7月17日23:59まで
投票者対象にPS5 Pro/Switch 2等が当たるキャンペーン
発表は例年TGSで実施
ファン参加型アワードによる業界活性化策</t>
        </is>
      </c>
      <c r="H136" s="5" t="inlineStr">
        <is>
          <t>トモダチコレクションやSwitch 2対応大型タイトルなど2026年上期の話題作が有力候補に。TGS2026に向けて各社の受賞狙いのプロモーションが活発化する。</t>
        </is>
      </c>
      <c r="I136" s="5" t="inlineStr">
        <is>
          <t>国内ゲームアワードとマーケティングの関係</t>
        </is>
      </c>
      <c r="J136" s="5" t="inlineStr">
        <is>
          <t>CESA</t>
        </is>
      </c>
      <c r="K136" s="5" t="inlineStr"/>
      <c r="L136" s="5" t="inlineStr">
        <is>
          <t>国内</t>
        </is>
      </c>
      <c r="M136" s="5" t="n"/>
    </row>
    <row r="137">
      <c r="A137" s="5" t="inlineStr">
        <is>
          <t>2026-06-13</t>
        </is>
      </c>
      <c r="B137" s="9" t="inlineStr">
        <is>
          <t>ゲーム</t>
        </is>
      </c>
      <c r="C137" s="5" t="inlineStr">
        <is>
          <t>『FGO』6月22日にUnity 6へエンジン移行。約16GBの再ダウンロードが必要に</t>
        </is>
      </c>
      <c r="D137" s="5" t="inlineStr">
        <is>
          <t>https://www.4gamer.net/games/266/G026651/20260612008/</t>
        </is>
      </c>
      <c r="E137" s="5" t="inlineStr">
        <is>
          <t>2015年配信開始の『Fate/Grand Order』は運営11年目に突入。旧世代エンジンの継続利用は新OS対応や開発効率の面でリスクとなっており、長期運営タイトルの基盤刷新が業界共通の課題となっている。</t>
        </is>
      </c>
      <c r="F137" s="5" t="inlineStr">
        <is>
          <t>FGO PROJECTは6月11日、ゲームエンジンをUnity 6へ移行するアプリアップデートを6月22日に実施すると発表。アップデート後は必要容量が約2GB増加し、約16GBのデータ再ダウンロードが必要になる。</t>
        </is>
      </c>
      <c r="G137" s="5" t="inlineStr">
        <is>
          <t>6月22日にUnity 6移行アップデートを実施
約16GBの再ダウンロードが必要
運営11年目の長寿タイトルによる基盤刷新
新OS・新端末対応への布石</t>
        </is>
      </c>
      <c r="H137" s="5" t="inlineStr">
        <is>
          <t>移行直後の不具合対応が短期の焦点。円滑に完了すれば、長期運営タイトルのエンジン刷新の参照事例となり、他の長寿モバイルタイトルの追随が進む可能性がある。</t>
        </is>
      </c>
      <c r="I137" s="5" t="inlineStr">
        <is>
          <t>長期運営タイトルの技術的負債と基盤刷新</t>
        </is>
      </c>
      <c r="J137" s="5" t="inlineStr">
        <is>
          <t>FGO PROJECT, アニプレックス, Unity Technologies</t>
        </is>
      </c>
      <c r="K137" s="5" t="inlineStr">
        <is>
          <t>Fate/Grand Order</t>
        </is>
      </c>
      <c r="L137" s="5" t="inlineStr">
        <is>
          <t>技術,国内</t>
        </is>
      </c>
      <c r="M137" s="5" t="n"/>
    </row>
    <row r="138">
      <c r="A138" s="5" t="inlineStr">
        <is>
          <t>2026-06-13</t>
        </is>
      </c>
      <c r="B138" s="9" t="inlineStr">
        <is>
          <t>ゲーム</t>
        </is>
      </c>
      <c r="C138" s="5" t="inlineStr">
        <is>
          <t>SIE「PlayStation Link USBアダプター」単体販売を8月6日開始、3,480円</t>
        </is>
      </c>
      <c r="D138" s="5" t="inlineStr">
        <is>
          <t>https://www.4gamer.net/games/999/G999902/20260612009/</t>
        </is>
      </c>
      <c r="E138" s="5" t="inlineStr">
        <is>
          <t>低遅延ワイヤレス接続規格「PlayStation Link」は従来、対応ヘッドセット等の同梱品としてのみ提供されてきたが、対応周辺機器の拡大により単体アダプターの需要が高まっていた。</t>
        </is>
      </c>
      <c r="F138" s="5" t="inlineStr">
        <is>
          <t>SIEは6月12日、PlayStation Link対応周辺機器をPS5・PC・Macで利用するための「PlayStation Link USBアダプター」を8月6日に発売すると発表。希望小売価格は3,480円。</t>
        </is>
      </c>
      <c r="G138" s="5" t="inlineStr">
        <is>
          <t>8月6日発売、希望小売価格3,480円
PS5・PC・Macに対応
低遅延ワイヤレス規格の普及拡大策
PSブランド周辺機器エコシステムの強化</t>
        </is>
      </c>
      <c r="H138" s="5" t="inlineStr">
        <is>
          <t>PC・Mac対応を明示したことで、PSブランド周辺機器の市場がプラットフォーム外へ拡大。ハード本体以外の収益源（周辺機器・PC展開）を強化する流れが続く。</t>
        </is>
      </c>
      <c r="I138" s="5" t="inlineStr">
        <is>
          <t>ハードメーカーの周辺機器エコシステム戦略</t>
        </is>
      </c>
      <c r="J138" s="5" t="inlineStr">
        <is>
          <t>ソニー・インタラクティブエンタテインメント</t>
        </is>
      </c>
      <c r="K138" s="5" t="inlineStr">
        <is>
          <t>PlayStation Link</t>
        </is>
      </c>
      <c r="L138" s="5" t="inlineStr">
        <is>
          <t>技術,国内</t>
        </is>
      </c>
      <c r="M138" s="5" t="n"/>
    </row>
    <row r="139">
      <c r="A139" s="5" t="inlineStr">
        <is>
          <t>2026-06-13</t>
        </is>
      </c>
      <c r="B139" s="9" t="inlineStr">
        <is>
          <t>ゲーム</t>
        </is>
      </c>
      <c r="C139" s="5" t="inlineStr">
        <is>
          <t>元Forza Horizon開発陣の新作『Clutch』詳細公開。物語×オープンワールド走行</t>
        </is>
      </c>
      <c r="D139" s="5" t="inlineStr">
        <is>
          <t>https://www.4gamer.net/games/012/G101234/20260610082/</t>
        </is>
      </c>
      <c r="E139" s="5" t="inlineStr">
        <is>
          <t>Maverick GamesはPlayground Games（Forza Horizonシリーズ）出身のベテランが設立した英国スタジオ。Summer Game Fest 2026 Play Daysで新作のプレゼンテーションを実施した。</t>
        </is>
      </c>
      <c r="F139" s="5" t="inlineStr">
        <is>
          <t>シネマティックな物語性とオープンワールドドライビングを融合した新作『Clutch』の約45分のプレゼン内容が公開された。レースゲームにナラティブを本格導入する野心作として注目を集めている。</t>
        </is>
      </c>
      <c r="G139" s="5" t="inlineStr">
        <is>
          <t>SGF Play Daysで約45分のプレゼンを実施
シネマティック物語×オープンワールド走行の融合
Playground Games出身のベテラン開発陣
レースジャンルのナラティブ化という新潮流</t>
        </is>
      </c>
      <c r="H139" s="5" t="inlineStr">
        <is>
          <t>レースジャンルへの物語性導入の試金石となる。発売時期とプラットフォームの正式発表が次の節目で、大手パブリッシャーとの提携動向にも注目が集まる。</t>
        </is>
      </c>
      <c r="I139" s="5" t="inlineStr">
        <is>
          <t>ジャンル融合による新規IP立ち上げ</t>
        </is>
      </c>
      <c r="J139" s="5" t="inlineStr">
        <is>
          <t>Maverick Games</t>
        </is>
      </c>
      <c r="K139" s="5" t="inlineStr">
        <is>
          <t>Clutch, Forza Horizon</t>
        </is>
      </c>
      <c r="L139" s="5" t="inlineStr">
        <is>
          <t>新作,海外</t>
        </is>
      </c>
      <c r="M139" s="5" t="n"/>
    </row>
    <row r="140">
      <c r="A140" s="5" t="inlineStr">
        <is>
          <t>2026-06-13</t>
        </is>
      </c>
      <c r="B140" s="9" t="inlineStr">
        <is>
          <t>ゲーム</t>
        </is>
      </c>
      <c r="C140" s="5" t="inlineStr">
        <is>
          <t>GameSquare、上期売上3,430万ドル超見込みと開示。TubeBuddy買収で前年比+125%</t>
        </is>
      </c>
      <c r="D140" s="5" t="inlineStr">
        <is>
          <t>https://www.stocktitan.net/sec-filings/GAME/8-k-game-square-holdings-inc-reports-material-event-422d6ad6aa84.html</t>
        </is>
      </c>
      <c r="E140" s="5" t="inlineStr">
        <is>
          <t>eスポーツ・クリエイターエコノミー企業のGameSquare（FaZe Clan親会社）は、YouTubeクリエイター支援ツールTubeBuddyを買収し、メディア事業とクリエイターツールの統合を推進している。</t>
        </is>
      </c>
      <c r="F140" s="5" t="inlineStr">
        <is>
          <t>8-K開示で、2026年Q2売上は1,850万ドル以上、TubeBuddy買収込みの上期プロフォーマ売上は3,430万ドル超（前年比125%以上増）になる見込みと発表。通期ガイダンス8,500万〜9,000万ドルも再確認した。</t>
        </is>
      </c>
      <c r="G140" s="5" t="inlineStr">
        <is>
          <t>Q2売上は1,850万ドル以上の見込み
上期プロフォーマ売上3,430万ドル超（前年比+125%）
通期ガイダンス8,500万〜9,000万ドルを維持
TubeBuddy買収によるクリエイターツール統合が寄与</t>
        </is>
      </c>
      <c r="H140" s="5" t="inlineStr">
        <is>
          <t>コスト負担の重いチーム運営から、粗利の高いクリエイター向けツール・インフラへ軸足を移すモデルが、eスポーツ企業の生存戦略として業界に広がるか注目される。</t>
        </is>
      </c>
      <c r="I140" s="5" t="inlineStr">
        <is>
          <t>eスポーツ企業の収益多角化とクリエイターエコノミー</t>
        </is>
      </c>
      <c r="J140" s="5" t="inlineStr">
        <is>
          <t>GameSquare, FaZe Clan, TubeBuddy</t>
        </is>
      </c>
      <c r="K140" s="5" t="inlineStr"/>
      <c r="L140" s="5" t="inlineStr">
        <is>
          <t>業績,M&amp;A,eスポーツ,海外</t>
        </is>
      </c>
      <c r="M140" s="5" t="n"/>
    </row>
    <row r="141">
      <c r="A141" s="5" t="inlineStr">
        <is>
          <t>2026-06-13</t>
        </is>
      </c>
      <c r="B141" s="9" t="inlineStr">
        <is>
          <t>ゲーム</t>
        </is>
      </c>
      <c r="C141" s="5" t="inlineStr">
        <is>
          <t>『DQモンスターズ4』新情報公開。ビアンカとフローラの物語、500種族以上が登場</t>
        </is>
      </c>
      <c r="D141" s="5" t="inlineStr">
        <is>
          <t>https://www.4gamer.net/games/010/G101055/20260610066/</t>
        </is>
      </c>
      <c r="E141" s="5" t="inlineStr">
        <is>
          <t>12月3日発売が決定している『ドラゴンクエストモンスターズ4 哀しみの故郷とビアンカ・フローラ編』の追加情報。『ドラゴンクエストV』の人気キャラクターを軸にした派生新作として注目度が高い。</t>
        </is>
      </c>
      <c r="F141" s="5" t="inlineStr">
        <is>
          <t>スクウェア・エニックスは6月12日、ストーリー概要と新システムの詳細を公開。ビアンカとフローラが冒険を繰り広げる物語の概要や「ザレキの洞窟」などのフィールド、500種族以上のモンスターの登場が明らかになった。</t>
        </is>
      </c>
      <c r="G141" s="5" t="inlineStr">
        <is>
          <t>12月3日発売予定
DQ5のビアンカ・フローラを軸にした物語
500種族以上のモンスターが登場
シリーズ派生IPによる年末商戦の有力タイトル</t>
        </is>
      </c>
      <c r="H141" s="5" t="inlineStr">
        <is>
          <t>DQ5世代のノスタルジー需要を取り込み、年末商戦の国内有力タイトルとなる見込み。HD-2D版DQ展開と合わせ、シリーズ資産の多面的な再活用が加速する。</t>
        </is>
      </c>
      <c r="I141" s="5" t="inlineStr">
        <is>
          <t>派生IPによるシリーズ資産の再活用</t>
        </is>
      </c>
      <c r="J141" s="5" t="inlineStr">
        <is>
          <t>スクウェア・エニックス</t>
        </is>
      </c>
      <c r="K141" s="5" t="inlineStr">
        <is>
          <t>ドラゴンクエストモンスターズ4, ドラゴンクエストV</t>
        </is>
      </c>
      <c r="L141" s="5" t="inlineStr">
        <is>
          <t>新作,国内</t>
        </is>
      </c>
      <c r="M141" s="5" t="n"/>
    </row>
    <row r="142">
      <c r="A142" s="5" t="inlineStr">
        <is>
          <t>2026-06-13</t>
        </is>
      </c>
      <c r="B142" s="9" t="inlineStr">
        <is>
          <t>ゲーム</t>
        </is>
      </c>
      <c r="C142" s="5" t="inlineStr">
        <is>
          <t>KAMITSUBAKI新作探索ADV『プロトニオスペース』体験版がSteamで配信開始</t>
        </is>
      </c>
      <c r="D142" s="5" t="inlineStr">
        <is>
          <t>https://www.4gamer.net/games/928/G092866/20260612017/</t>
        </is>
      </c>
      <c r="E142" s="5" t="inlineStr">
        <is>
          <t>KAMITSUBAKI STUDIOは音楽レーベル発のクリエイティブスタジオで、バーチャルアーティスト事業からゲーム領域への展開を進めている。Steam Next Fest開催時期に合わせた露出となる。</t>
        </is>
      </c>
      <c r="F142" s="5" t="inlineStr">
        <is>
          <t>音楽×サイコポップが特徴のサイエンスファンタジー探索アドベンチャー『プロトニオスペース』の体験版がSteamで配信開始。奇妙な「ループ」からの脱出を目指し、失われた声の記憶を呼び覚ます物語が描かれる。</t>
        </is>
      </c>
      <c r="G142" s="5" t="inlineStr">
        <is>
          <t>体験版がSteamで配信開始
音楽レーベル発スタジオによるゲーム展開
Steam Next Fest時期に合わせた露出戦略
音楽×ゲームのメディアミックス型IP開発</t>
        </is>
      </c>
      <c r="H142" s="5" t="inlineStr">
        <is>
          <t>音楽・VTuber系レーベルによるゲーム参入の流れが続く。体験版の反響が製品版の規模とレーベルの今後のゲーム投資を左右する試金石になる。</t>
        </is>
      </c>
      <c r="I142" s="5" t="inlineStr">
        <is>
          <t>音楽レーベルのゲーム参入とIPミックス戦略</t>
        </is>
      </c>
      <c r="J142" s="5" t="inlineStr">
        <is>
          <t>KAMITSUBAKI STUDIO</t>
        </is>
      </c>
      <c r="K142" s="5" t="inlineStr">
        <is>
          <t>プロトニオスペース</t>
        </is>
      </c>
      <c r="L142" s="5" t="inlineStr">
        <is>
          <t>インディー,国内</t>
        </is>
      </c>
      <c r="M142" s="5" t="n"/>
    </row>
    <row r="143">
      <c r="A143" s="5" t="inlineStr">
        <is>
          <t>2026-06-14</t>
        </is>
      </c>
      <c r="B143" s="9" t="inlineStr">
        <is>
          <t>ゲーム</t>
        </is>
      </c>
      <c r="C143" s="5" t="inlineStr">
        <is>
          <t>Paradox Interactive、Nasdaq Stockholm本市場へ上場区分を変更（時価総額約138億SEK）</t>
        </is>
      </c>
      <c r="D143" s="5" t="inlineStr">
        <is>
          <t>https://www.marketscreener.com/news/first-day-of-trading-in-paradox-interactive-s-shares-on-nasdaq-stockholm-ce7f5dd3df8df42c</t>
        </is>
      </c>
      <c r="E143" s="5" t="inlineStr">
        <is>
          <t>Paradoxはストラテジー大手で、従来は新興企業向けのNasdaq First North Growth Marketに上場していた。事業規模の拡大と投資家層の拡充を背景に、本則市場（Nasdaq Stockholmメインマーケット）への上場区分変更を申請していた。</t>
        </is>
      </c>
      <c r="F143" s="5" t="inlineStr">
        <is>
          <t>6月9日にNasdaq Stockholm本市場での取引を開始し、First North Growth Marketからは上場廃止。新株発行は伴わず、ティッカー（PDX）・ISINは据え置き。上場区分変更時の時価総額は約138億スウェーデンクローナ。</t>
        </is>
      </c>
      <c r="G143" s="5" t="inlineStr">
        <is>
          <t>新興市場→本則市場へのステップアップ上場
新株発行・資金調達は伴わない区分変更
ティッカーPDX・ISINは据え置き
時価総額は約138億SEK</t>
        </is>
      </c>
      <c r="H143" s="5" t="inlineStr">
        <is>
          <t>本則上場で機関投資家による組み入れ余地が広がり、流動性と知名度の向上が見込まれる。欧州ゲーム企業の資本市場での再評価が進む契機となり、他の新興上場スタジオの追随も意識される。</t>
        </is>
      </c>
      <c r="I143" s="5" t="inlineStr">
        <is>
          <t>上場区分変更（アップリスティング）と資本市場戦略</t>
        </is>
      </c>
      <c r="J143" s="5" t="inlineStr">
        <is>
          <t>Paradox Interactive</t>
        </is>
      </c>
      <c r="K143" s="5" t="inlineStr">
        <is>
          <t>Crusader Kings, Europa Universalis, Stellaris, Cities: Skylines</t>
        </is>
      </c>
      <c r="L143" s="5" t="inlineStr">
        <is>
          <t>業績,海外</t>
        </is>
      </c>
      <c r="M143" s="5" t="n"/>
    </row>
    <row r="144">
      <c r="A144" s="5" t="inlineStr">
        <is>
          <t>2026-06-14</t>
        </is>
      </c>
      <c r="B144" s="9" t="inlineStr">
        <is>
          <t>ゲーム</t>
        </is>
      </c>
      <c r="C144" s="5" t="inlineStr">
        <is>
          <t>「スト6」公式イベント「Capcom Creators JP杯 Round 2」開幕、特別ルール“トラップカード”導入</t>
        </is>
      </c>
      <c r="D144" s="5" t="inlineStr">
        <is>
          <t>https://prtimes.jp/main/html/rd/p/000005813.000013450.html</t>
        </is>
      </c>
      <c r="E144" s="5" t="inlineStr">
        <is>
          <t>カプコンは公認クリエイター制度「Capcom Creators」を通じ、配信者・実況者を巻き込んだ『ストリートファイター6』のコミュニティ拡大を進めてきた。その公式競技企画の第2弾が本イベントで、5月の予選を勝ち上がったメンバーも参加する。</t>
        </is>
      </c>
      <c r="F144" s="5" t="inlineStr">
        <is>
          <t>6月13日18時よりYouTubeのCAPCOMチャンネルで開幕。CCJPメンバー12名が4チームに分かれて対戦し、試合展開を変える特別ルール「トラップカード」を導入。ホロライブの白上フブキやSF6開発陣がゲスト出演した。</t>
        </is>
      </c>
      <c r="G144" s="5" t="inlineStr">
        <is>
          <t>公認クリエイター12名による4チーム対抗戦
特別ルール「トラップカード」で波乱を演出
ホロライブ白上フブキらがゲスト出演
YouTube公式チャンネルで無料配信</t>
        </is>
      </c>
      <c r="H144" s="5" t="inlineStr">
        <is>
          <t>メーカー公認クリエイターを主役にした公式競技イベントは、競技性より“観て盛り上がる”エンタメ性を重視する潮流を強める。タイトルの長期エンゲージメント施策として定着が見込まれる。</t>
        </is>
      </c>
      <c r="I144" s="5" t="inlineStr">
        <is>
          <t>公認クリエイターを核にしたコミュニティ運営</t>
        </is>
      </c>
      <c r="J144" s="5" t="inlineStr">
        <is>
          <t>カプコン</t>
        </is>
      </c>
      <c r="K144" s="5" t="inlineStr">
        <is>
          <t>ストリートファイター6, Capcom Creators, ホロライブ</t>
        </is>
      </c>
      <c r="L144" s="5" t="inlineStr">
        <is>
          <t>eスポーツ,国内</t>
        </is>
      </c>
      <c r="M144" s="5" t="n"/>
    </row>
    <row r="145">
      <c r="A145" s="5" t="inlineStr">
        <is>
          <t>2026-06-14</t>
        </is>
      </c>
      <c r="B145" s="9" t="inlineStr">
        <is>
          <t>ゲーム</t>
        </is>
      </c>
      <c r="C145" s="5" t="inlineStr">
        <is>
          <t>個人開発の無料音ゲー『CoLane』、Steam正式版を年内リリースへ。楽曲40曲以上を収録</t>
        </is>
      </c>
      <c r="D145" s="5" t="inlineStr">
        <is>
          <t>https://automaton-media.com/articles/newsjp/colane-20260613-449560/</t>
        </is>
      </c>
      <c r="E145" s="5" t="inlineStr">
        <is>
          <t>個人ゲーム開発者のハヤブサ氏による音楽ゲーム『CoLane』は、1つのノーツを複数キーで取れる独自システムが特徴。これまで無料のテスト版をPC向けに公開し、収録楽曲の公募も実施していた。音楽ゲームは同氏初の挑戦。</t>
        </is>
      </c>
      <c r="F145" s="5" t="inlineStr">
        <is>
          <t>6月13日、Steamストアページを公開し、正式版を2026年内に無料でリリースすると発表。テスト版の10曲に公募採用の30曲以上を加え、計40曲超を無料提供する。スポットライトの色によってレーンが動的に変化する。</t>
        </is>
      </c>
      <c r="G145" s="5" t="inlineStr">
        <is>
          <t>正式版は2026年内に無料リリース
楽曲公募採用を含め40曲以上を収録
スポットライトの色でレーンが変化する独自システム
個人開発者にとって初の音ゲー挑戦</t>
        </is>
      </c>
      <c r="H145" s="5" t="inlineStr">
        <is>
          <t>無料＋楽曲公募のモデルはコミュニティ主導の音ゲー文化と親和的で、配信映えする独自機構が話題化の鍵となる。個人開発でも独創的なシステムが国内外メディアの注目を集める流れが続く。</t>
        </is>
      </c>
      <c r="I145" s="5" t="inlineStr">
        <is>
          <t>個人開発×無料配信×楽曲公募のコミュニティ戦略</t>
        </is>
      </c>
      <c r="J145" s="5" t="inlineStr">
        <is>
          <t>ハヤブサ（個人開発者）</t>
        </is>
      </c>
      <c r="K145" s="5" t="inlineStr">
        <is>
          <t>CoLane</t>
        </is>
      </c>
      <c r="L145" s="5" t="inlineStr">
        <is>
          <t>インディー,国内</t>
        </is>
      </c>
      <c r="M145" s="5" t="n"/>
    </row>
    <row r="146">
      <c r="A146" s="5" t="inlineStr">
        <is>
          <t>2026-06-15</t>
        </is>
      </c>
      <c r="B146" s="9" t="inlineStr">
        <is>
          <t>ゲーム</t>
        </is>
      </c>
      <c r="C146" s="5" t="inlineStr">
        <is>
          <t>任天堂、仏当局とJoy-Conドリフト問題で約35M€（約40M$）の制裁金支払いに合意</t>
        </is>
      </c>
      <c r="D146" s="5" t="inlineStr">
        <is>
          <t>https://www.engadget.com/2189455/nintendo-will-pay-a-dollar40-million-fine-for-faulty-joy-cons/</t>
        </is>
      </c>
      <c r="E146" s="5" t="inlineStr">
        <is>
          <t>Switch初代から続くJoy-Conのスティック誤作動（ドリフト）問題で、仏競争・消費・不正抑止総局(DGCCRF)が任天堂欧州法人に対し誤認を招く商慣行があったと認定。任天堂は2018年に不具合を把握しつつ公表が2020年、無償修理開始は2023年と対応の遅れが問われた。</t>
        </is>
      </c>
      <c r="F146" s="5" t="inlineStr">
        <is>
          <t>6月9日、任天堂欧州法人は約3,500万ユーロの制裁金支払いに合意した。任天堂は『故意に消費者を誤導していない』とし合意は有罪を認めるものではないと説明。仏サイトでの決定公表と該当地域での無償修理継続が条件に含まれる。英消費者団体Whichは初代Joy-Conの4割超がドリフトの影響を受けたと推計。</t>
        </is>
      </c>
      <c r="G146" s="5" t="inlineStr">
        <is>
          <t>DGCCRFが欧州法人に約35M€の制裁金
不具合把握(2018)から公表(2020)・無償修理(2023)まで対応遅延を認定
任天堂は有罪認否せず合意で決着
仏サイトでの決定公表＋無償修理継続が条件</t>
        </is>
      </c>
      <c r="H146" s="5" t="inlineStr">
        <is>
          <t>ハード欠陥への当局制裁が定着すれば、メーカーは設計段階からの開示・リコール対応を前倒しせざるを得ず、品質保証コストと情報開示の透明性が競争要因になる。Switch 2世代でのコントローラ耐久性も注視点。</t>
        </is>
      </c>
      <c r="I146" s="5" t="inlineStr">
        <is>
          <t>製造物責任・消費者保護規制とハード品質保証</t>
        </is>
      </c>
      <c r="J146" s="5" t="inlineStr">
        <is>
          <t>任天堂</t>
        </is>
      </c>
      <c r="K146" s="5" t="inlineStr">
        <is>
          <t>Nintendo Switch, Joy-Con</t>
        </is>
      </c>
      <c r="L146" s="5" t="inlineStr">
        <is>
          <t>規制,海外</t>
        </is>
      </c>
      <c r="M146" s="5" t="n"/>
    </row>
    <row r="147">
      <c r="A147" s="5" t="inlineStr">
        <is>
          <t>2026-06-15</t>
        </is>
      </c>
      <c r="B147" s="9" t="inlineStr">
        <is>
          <t>ゲーム</t>
        </is>
      </c>
      <c r="C147" s="5" t="inlineStr">
        <is>
          <t>Ubisoft、2026年6度目の再編で2スタジオ閉鎖・約380人削減</t>
        </is>
      </c>
      <c r="D147" s="5" t="inlineStr">
        <is>
          <t>https://www.engadget.com/2191677/ubisoft-reportedly-shuts-down-more-studios-and-lays-off-staff-in-barcelona-and-san-francisco</t>
        </is>
      </c>
      <c r="E147" s="5" t="inlineStr">
        <is>
          <t>Ubisoftはカナダ・ウィニペグとセルビア・ベオグラードのスタジオを閉鎖し、バルセロナやサンフランシスコでも人員削減を実施。2026年だけで6度目の再編で、5月期の約15億ユーロ損失と2028年までの5億ユーロ規模のコスト削減計画が背景にある。</t>
        </is>
      </c>
      <c r="F147" s="5" t="inlineStr">
        <is>
          <t>報道によれば、Ubisoftは2スタジオを閉鎖し少なくとも5拠点で計約380人を削減する。記録的な赤字決算を受けた構造改革の一環で、増収局面でも続くゲーム業界の人員整理を象徴する動き。今回のレイオフは報道規制（エンバーゴ）下で進められたとの指摘もあり、情報開示の姿勢にも批判が出ている。</t>
        </is>
      </c>
      <c r="G147" s="5" t="inlineStr">
        <is>
          <t>ウィニペグ・ベオグラードの2スタジオ閉鎖
少なくとも5拠点で計約380人削減
2026年だけで6度目の再編
5月期約15億ユーロ赤字／2028年まで5億ユーロ削減計画</t>
        </is>
      </c>
      <c r="H147" s="5" t="inlineStr">
        <is>
          <t>大規模IP依存と開発費高騰が続く限り、四半期ごとの再編は常態化する見込み。Assassin's Creedなど主力IPの収益化と、Tencent出資の子会社切り出しによる再建の成否が今後の鍵。</t>
        </is>
      </c>
      <c r="I147" s="5" t="inlineStr">
        <is>
          <t>増収下リストラと開発費高騰の構造</t>
        </is>
      </c>
      <c r="J147" s="5" t="inlineStr">
        <is>
          <t>Ubisoft, Tencent</t>
        </is>
      </c>
      <c r="K147" s="5" t="inlineStr">
        <is>
          <t>Assassin's Creed</t>
        </is>
      </c>
      <c r="L147" s="5" t="inlineStr">
        <is>
          <t>業績,海外</t>
        </is>
      </c>
      <c r="M147" s="5" t="n"/>
    </row>
    <row r="148">
      <c r="A148" s="5" t="inlineStr">
        <is>
          <t>2026-06-15</t>
        </is>
      </c>
      <c r="B148" s="9" t="inlineStr">
        <is>
          <t>ゲーム</t>
        </is>
      </c>
      <c r="C148" s="5" t="inlineStr">
        <is>
          <t>Xbox幹部、Game Pass値上げで『数百万人』解約と認める—$22.99へ値下げ</t>
        </is>
      </c>
      <c r="D148" s="5" t="inlineStr">
        <is>
          <t>https://www.windowscentral.com/gaming/xbox/xbox-executive-game-pass-lost-millions-of-subscribers-impact-of-price-hikes</t>
        </is>
      </c>
      <c r="E148" s="5" t="inlineStr">
        <is>
          <t>Microsoftは2025年10月にGame Pass Ultimateを月19.99→29.99ドルへ約50%値上げしたが、解約が相次ぎ2026年に22.99ドルへ引き下げ。新作CoDのDay1提供も見直すなど、サブスク価格戦略の試行錯誤が続いている。</t>
        </is>
      </c>
      <c r="F148" s="5" t="inlineStr">
        <is>
          <t>Xbox幹部は値上げが『数百万人』の解約に直結したと公に認めた。価格を22.99ドルへ戻し一部特典を縮小した結果、契約者の再成長と継続率改善が報告されている。ゲームのサブスクが価格弾力性の限界に直面したことを示す事例で、収益最大化と会員規模のトレードオフが鮮明になった。</t>
        </is>
      </c>
      <c r="G148" s="5" t="inlineStr">
        <is>
          <t>2025年10月の約50%値上げで数百万人が解約
2026年に29.99→22.99ドルへ値下げ
新作CoDのDay1提供を見直し
値下げ後は会員再成長・継続率改善を報告</t>
        </is>
      </c>
      <c r="H148" s="5" t="inlineStr">
        <is>
          <t>値上げ→解約→値下げの揺り戻しは、コンテンツ単価とライブラリ価値の再評価を促す。今後はティア細分化や広告付き廉価プラン、年間契約の比重拡大など、価格設計の多様化が進む可能性。</t>
        </is>
      </c>
      <c r="I148" s="5" t="inlineStr">
        <is>
          <t>サブスク価格弾力性とLTV設計</t>
        </is>
      </c>
      <c r="J148" s="5" t="inlineStr">
        <is>
          <t>Microsoft, Xbox, Activision Blizzard</t>
        </is>
      </c>
      <c r="K148" s="5" t="inlineStr">
        <is>
          <t>Xbox Game Pass, Call of Duty</t>
        </is>
      </c>
      <c r="L148" s="5" t="inlineStr">
        <is>
          <t>業績,海外</t>
        </is>
      </c>
      <c r="M148" s="5" t="n"/>
    </row>
    <row r="149">
      <c r="A149" s="5" t="inlineStr">
        <is>
          <t>2026-06-15</t>
        </is>
      </c>
      <c r="B149" s="9" t="inlineStr">
        <is>
          <t>ゲーム</t>
        </is>
      </c>
      <c r="C149" s="5" t="inlineStr">
        <is>
          <t>Summer Game Fest 2026、FF7リメイク三部作完結編をフル公開—大型リビール相次ぐ</t>
        </is>
      </c>
      <c r="D149" s="5" t="inlineStr">
        <is>
          <t>https://kotaku.com/the-13-biggest-video-game-reveals-and-surprises-from-all-of-sgfs-showcases-2000704059</t>
        </is>
      </c>
      <c r="E149" s="5" t="inlineStr">
        <is>
          <t>6月5日に約2時間開催されたSummer Game Fest 2026本編とその周辺ショーケースで、新旧の大型タイトルが多数発表。E3不在後の夏の発表会の中心イベントとして定着し、各社の独占・マルチ展開戦略が見える場になっている。</t>
        </is>
      </c>
      <c r="F149" s="5" t="inlineStr">
        <is>
          <t>本編の目玉はFF7リメイク三部作の完結編フル公開。ほかにResident Evil Veronica、Alien Isolation 2、Guild Wars 3、Until Dawn 2、進撃の巨人3などが明らかになった。Sonic Racing: CrossWorldsはTMNTやゴジラ、エヴァンゲリオンとのクロスオーバーDLCを発表し、コラボ前提のIP拡張が鮮明に。</t>
        </is>
      </c>
      <c r="G149" s="5" t="inlineStr">
        <is>
          <t>FF7リメイク三部作の完結編をフル公開
バイオRE Veronica・Alien Isolation 2・Guild Wars 3など
Until Dawn 2は原作元と別スタジオが開発
Sonic Racingがゴジラ・エヴァ等とコラボDLC</t>
        </is>
      </c>
      <c r="H149" s="5" t="inlineStr">
        <is>
          <t>既存IPのリメイク・続編とクロスオーバーDLCが発表の主軸に。新規IPより安全志向が強まる一方、配信映えする話題作りでローンチ前の関心を最大化する設計が標準化する。</t>
        </is>
      </c>
      <c r="I149" s="5" t="inlineStr">
        <is>
          <t>夏商戦のショーケース戦略とIP再活用</t>
        </is>
      </c>
      <c r="J149" s="5" t="inlineStr">
        <is>
          <t>Square Enix, Capcom, Sega, Sony</t>
        </is>
      </c>
      <c r="K149" s="5" t="inlineStr">
        <is>
          <t>FINAL FANTASY VII, Resident Evil, Sonic Racing</t>
        </is>
      </c>
      <c r="L149" s="5" t="inlineStr">
        <is>
          <t>新作,海外</t>
        </is>
      </c>
      <c r="M149" s="5" t="n"/>
    </row>
    <row r="150">
      <c r="A150" s="5" t="inlineStr">
        <is>
          <t>2026-06-15</t>
        </is>
      </c>
      <c r="B150" s="9" t="inlineStr">
        <is>
          <t>ゲーム</t>
        </is>
      </c>
      <c r="C150" s="5" t="inlineStr">
        <is>
          <t>Google Cloud、ゲーム開発向け自律型AIエージェント群を本格投入</t>
        </is>
      </c>
      <c r="D150" s="5" t="inlineStr">
        <is>
          <t>https://www.gamedeveloper.com/production/google-cloud-s-vision-for-ai-in-the-game-industry</t>
        </is>
      </c>
      <c r="E150" s="5" t="inlineStr">
        <is>
          <t>Google CloudはGDC 2026で『Living Games』構想の次段階として、Gemini基盤の自律型AIエージェント群を発表。アセット制作・プレイテスト・ローカライズなどの工程自動化と、学習データ・生成物双方をカバーする知財補償を打ち出した。</t>
        </is>
      </c>
      <c r="F150" s="5" t="inlineStr">
        <is>
          <t>Google Cloudはクラウド型ゲーム開発の重労働を肩代わりする自律エージェント群を展開。Gemini連携ツールで高騰する制作コストの圧縮を狙い、業界初をうたう二段構えの知財補償で訓練データと生成物の法的リスクに対応する。開発者の97%が既にAIをアセット制作やテストに活用しているとされ、AI前提の制作体制が広がる。</t>
        </is>
      </c>
      <c r="G150" s="5" t="inlineStr">
        <is>
          <t>GeminiベースのAIエージェントで工程自動化
アセット制作・テスト・ローカライズを効率化
学習データと生成物の双方を知財補償
開発者の97%が既にAIを制作に活用</t>
        </is>
      </c>
      <c r="H150" s="5" t="inlineStr">
        <is>
          <t>AIの守備範囲が裏方効率化から制作中核へ広がるほど、生成物の出自表示や権利処理が品質・信頼のシグナルになる。プラットフォーマー間でAI開発基盤と補償条件の競争が激化する見込み。</t>
        </is>
      </c>
      <c r="I150" s="5" t="inlineStr">
        <is>
          <t>生成AIの工程統合と知財補償モデル</t>
        </is>
      </c>
      <c r="J150" s="5" t="inlineStr">
        <is>
          <t>Google, Alphabet</t>
        </is>
      </c>
      <c r="K150" s="5" t="inlineStr">
        <is>
          <t>Gemini, Google Cloud</t>
        </is>
      </c>
      <c r="L150" s="5" t="inlineStr">
        <is>
          <t>技術,海外</t>
        </is>
      </c>
      <c r="M150" s="5" t="n"/>
    </row>
    <row r="151">
      <c r="A151" s="5" t="inlineStr">
        <is>
          <t>2026-06-15</t>
        </is>
      </c>
      <c r="B151" s="9" t="inlineStr">
        <is>
          <t>ゲーム</t>
        </is>
      </c>
      <c r="C151" s="5" t="inlineStr">
        <is>
          <t>コーエーテクモゲームス、子会社ガストを吸収合併し主力ブランドを集約</t>
        </is>
      </c>
      <c r="D151" s="5" t="inlineStr">
        <is>
          <t>https://gamebiz.jp/news/132851</t>
        </is>
      </c>
      <c r="E151" s="5" t="inlineStr">
        <is>
          <t>コーエーテクモゲームスは『アトリエ』シリーズなどで知られるガストを吸収合併すると発表。グループ内に分散していた開発機能とIPを集約し、ブランド価値の最大化と開発効率の向上を図る再編の一環。</t>
        </is>
      </c>
      <c r="F151" s="5" t="inlineStr">
        <is>
          <t>ガストは合併後『ガスト長野開発部』として存続し、開発拠点とチームは維持される。コーエーテクモはIPと人材を本体に統合することで意思決定を迅速化し、『アトリエ』など主力ブランドの世界展開を強化する狙い。国内大手による子会社の組織再編・ブランド集約の典型例といえる。</t>
        </is>
      </c>
      <c r="G151" s="5" t="inlineStr">
        <is>
          <t>ガストを吸収合併しIP・開発機能を集約
合併後は『ガスト長野開発部』として存続
ブランド価値最大化と開発効率向上が目的
『アトリエ』など主力IPの世界展開を強化</t>
        </is>
      </c>
      <c r="H151" s="5" t="inlineStr">
        <is>
          <t>グループ内再編によるブランド集約は、分散した中小スタジオを抱える大手で今後も進む見込み。IP一元管理とマルチプラットフォーム展開の加速が競争力を左右する。</t>
        </is>
      </c>
      <c r="I151" s="5" t="inlineStr">
        <is>
          <t>グループ内組織再編とIP集約戦略</t>
        </is>
      </c>
      <c r="J151" s="5" t="inlineStr">
        <is>
          <t>コーエーテクモゲームス, ガスト</t>
        </is>
      </c>
      <c r="K151" s="5" t="inlineStr">
        <is>
          <t>アトリエシリーズ</t>
        </is>
      </c>
      <c r="L151" s="5" t="inlineStr">
        <is>
          <t>M&amp;A,国内</t>
        </is>
      </c>
      <c r="M151" s="5" t="n"/>
    </row>
    <row r="152">
      <c r="A152" s="5" t="inlineStr">
        <is>
          <t>2026-06-15</t>
        </is>
      </c>
      <c r="B152" s="9" t="inlineStr">
        <is>
          <t>ゲーム</t>
        </is>
      </c>
      <c r="C152" s="5" t="inlineStr">
        <is>
          <t>Globant『Game On 2026』レポート、ゲームの未来を再定義する5つの力を提示</t>
        </is>
      </c>
      <c r="D152" s="5" t="inlineStr">
        <is>
          <t>https://www.barchart.com/story/news/36185681/globant-s-game-on-report-reveals-five-forces-redefining-gaming-s-digital-future-in-2026</t>
        </is>
      </c>
      <c r="E152" s="5" t="inlineStr">
        <is>
          <t>Globantが2026年のゲーム開発とプレイヤー嗜好の潮流をまとめた『Game On』レポートを公開。AI活用、ポータブル/クラウド端末の普及、プレイヤー体験のパーソナライズなど、業界の構造を変える複数の力を分析した。</t>
        </is>
      </c>
      <c r="F152" s="5" t="inlineStr">
        <is>
          <t>レポートは2026年のゲーミングを再定義する5つの力を提示。開発者の97%がアセット制作・プレイテスト・ローカライズの高速化にAIを活用し、ポータブル機やクラウド基盤が『どこで・どう遊ぶか』を変えていると指摘する。技術導入の巧拙が開発コストとプレイヤー体験の質を左右する局面に入ったことを示す。</t>
        </is>
      </c>
      <c r="G152" s="5" t="inlineStr">
        <is>
          <t>ゲームの未来を再定義する5つの力を提示
開発者の97%がAIを制作工程に活用
ポータブル/クラウド端末がプレイ環境を変革
体験のパーソナライズが競争軸に</t>
        </is>
      </c>
      <c r="H152" s="5" t="inlineStr">
        <is>
          <t>AIとクラウド/ポータブルの普及で、制作の効率化とプレイ環境の流動化が同時進行。スタジオは技術投資の優先順位付けと、AI生成物の品質・権利管理の体制づくりが急務になる。</t>
        </is>
      </c>
      <c r="I152" s="5" t="inlineStr">
        <is>
          <t>ゲーム業界のAI・クラウド構造変化</t>
        </is>
      </c>
      <c r="J152" s="5" t="inlineStr">
        <is>
          <t>Globant</t>
        </is>
      </c>
      <c r="K152" s="5" t="n"/>
      <c r="L152" s="5" t="inlineStr">
        <is>
          <t>技術,海外</t>
        </is>
      </c>
      <c r="M152" s="5" t="n"/>
    </row>
    <row r="153">
      <c r="A153" s="5" t="inlineStr">
        <is>
          <t>2026-06-15</t>
        </is>
      </c>
      <c r="B153" s="9" t="inlineStr">
        <is>
          <t>ゲーム</t>
        </is>
      </c>
      <c r="C153" s="5" t="inlineStr">
        <is>
          <t>Nintendo Switch 2、累計1,700万台超で任天堂史上最速のベストセラー機に</t>
        </is>
      </c>
      <c r="D153" s="5" t="inlineStr">
        <is>
          <t>https://variety.com/2026/gaming/news/nintendo-switch-2-sales-17-million-1236650699/</t>
        </is>
      </c>
      <c r="E153" s="5" t="inlineStr">
        <is>
          <t>2025年6月に発売されたSwitch 2は発売1年で英国でも歴代6番目の速さで100万台に到達するなど好調。一方で日本では5月25日の値上げ後に週販が急減し、9月予定の世界的値上げを前にした駆け込み需要と西側市場での減速懸念が併存する。</t>
        </is>
      </c>
      <c r="F153" s="5" t="inlineStr">
        <is>
          <t>Switch 2は累計販売が1,700万台を超え、任天堂史上最速ペースのベストセラーハードになったと報じられた。日本では値上げで週販が前週比約87%減となった一方、累計は586万台を維持。普及2年目はソフト供給とハード価格戦略のバランスが販売モメンタムを左右する局面に入った。</t>
        </is>
      </c>
      <c r="G153" s="5" t="inlineStr">
        <is>
          <t>累計1,700万台超で任天堂史上最速のベストセラー機
英国で歴代6番目の速さで100万台到達
日本は値上げ後に週販約87%減、累計586万台
9月の世界的値上げ前後で需要変動の見通し</t>
        </is>
      </c>
      <c r="H153" s="5" t="inlineStr">
        <is>
          <t>値上げによる地域別の需要変動が顕在化。年末商戦に向けたファースト/サードの大型タイトル供給と、価格改定後の西側市場の反応がFY27の業績見通しを左右する。</t>
        </is>
      </c>
      <c r="I153" s="5" t="inlineStr">
        <is>
          <t>ハード普及曲線と価格弾力性</t>
        </is>
      </c>
      <c r="J153" s="5" t="inlineStr">
        <is>
          <t>任天堂</t>
        </is>
      </c>
      <c r="K153" s="5" t="inlineStr">
        <is>
          <t>Nintendo Switch 2</t>
        </is>
      </c>
      <c r="L153" s="5" t="inlineStr">
        <is>
          <t>業績,海外</t>
        </is>
      </c>
      <c r="M153" s="5" t="n"/>
    </row>
    <row r="154">
      <c r="A154" s="5" t="inlineStr">
        <is>
          <t>2026-06-15</t>
        </is>
      </c>
      <c r="B154" s="9" t="inlineStr">
        <is>
          <t>ゲーム</t>
        </is>
      </c>
      <c r="C154" s="5" t="inlineStr">
        <is>
          <t>LoL『LCK 2026 Road to MSI』でT1が優勝、ピーク218万人で歴代3例目の200万超</t>
        </is>
      </c>
      <c r="D154" s="5" t="inlineStr">
        <is>
          <t>https://escharts.com/news/lck-2026-road-msi-recap</t>
        </is>
      </c>
      <c r="E154" s="5" t="inlineStr">
        <is>
          <t>韓国LoLリーグLCKのMSI出場をかけた『Road to MSI』で、T1が接戦を制し国際大会への切符を獲得。視聴がモバイル/ライブ配信へシフトするなか、地域リーグの注目試合が世界的な視聴規模を集める傾向が続いている。</t>
        </is>
      </c>
      <c r="F154" s="5" t="inlineStr">
        <is>
          <t>決勝でT1が3-2で勝利し、ピーク同時視聴218万人を記録。これはLCK全大会で3例目となる200万視聴超えで、地域リーグでもトップ層の試合がグローバル規模の関心を集めることを示した。2026年の世界eスポーツ視聴人口は約6.4億人に達するとされ、人気タイトルの主要試合が視聴の牽引役になっている。</t>
        </is>
      </c>
      <c r="G154" s="5" t="inlineStr">
        <is>
          <t>T1が3-2でMSI出場権を獲得
ピーク同時視聴218万人を記録
LCK全大会で3例目の200万超
2026年の世界eスポーツ視聴人口は約6.4億人</t>
        </is>
      </c>
      <c r="H154" s="5" t="inlineStr">
        <is>
          <t>地域リーグの注目カードが国際大会級の視聴を集める構図が定着。モバイル/ライブ配信視聴の比重が高まり、放映権・スポンサー価値の評価軸も同接ピークとリーチへ移っていく。</t>
        </is>
      </c>
      <c r="I154" s="5" t="inlineStr">
        <is>
          <t>eスポーツ視聴指標とメディア価値</t>
        </is>
      </c>
      <c r="J154" s="5" t="inlineStr">
        <is>
          <t>Riot Games, T1</t>
        </is>
      </c>
      <c r="K154" s="5" t="inlineStr">
        <is>
          <t>League of Legends, LCK, MSI</t>
        </is>
      </c>
      <c r="L154" s="5" t="inlineStr">
        <is>
          <t>eスポーツ,海外</t>
        </is>
      </c>
      <c r="M154" s="5" t="n"/>
    </row>
    <row r="155">
      <c r="A155" s="5" t="inlineStr">
        <is>
          <t>2026-06-15</t>
        </is>
      </c>
      <c r="B155" s="9" t="inlineStr">
        <is>
          <t>ゲーム</t>
        </is>
      </c>
      <c r="C155" s="5" t="inlineStr">
        <is>
          <t>中国ゲーム大手テンセント・ネットイース、世界的評価額低迷下で海外買収を加速</t>
        </is>
      </c>
      <c r="D155" s="5" t="inlineStr">
        <is>
          <t>https://36kr.jp/202621/</t>
        </is>
      </c>
      <c r="E155" s="5" t="inlineStr">
        <is>
          <t>世界のゲーム企業の評価額が低水準にあるなか、テンセントやネットイースなど中国大手が割安となった海外スタジオやIPへの出資・買収を相次いで進めている。国内市場の成熟と規制を背景に、海外展開と知財獲得を成長戦略の柱に据える動き。</t>
        </is>
      </c>
      <c r="F155" s="5" t="inlineStr">
        <is>
          <t>テンセント・ネットイースは評価額が下がった局面を好機と捉え、欧米・日本のスタジオやIPへの出資を積み増している。安値での持分取得により、開発力とグローバルIPポートフォリオを拡充する狙い。日系エンタメへの相次ぐ出資も含め、中国マネーがゲーム業界の資本構造に与える影響が拡大している。</t>
        </is>
      </c>
      <c r="G155" s="5" t="inlineStr">
        <is>
          <t>中国大手が評価額低迷を好機に海外買収を加速
テンセント・ネットイースが欧米・日本のスタジオ/IPに出資
国内市場の成熟と規制が海外志向を後押し
日系エンタメへの出資も拡大</t>
        </is>
      </c>
      <c r="H155" s="5" t="inlineStr">
        <is>
          <t>評価額が低位で推移する間は、潤沢な資本を持つ中国大手による出資・買収が続く見込み。被買収側の独立性確保や各国の外資・安全保障審査が今後の取引のハードルになる。</t>
        </is>
      </c>
      <c r="I155" s="5" t="inlineStr">
        <is>
          <t>クロスボーダーM&amp;Aと資本再編</t>
        </is>
      </c>
      <c r="J155" s="5" t="inlineStr">
        <is>
          <t>Tencent, NetEase</t>
        </is>
      </c>
      <c r="K155" s="5" t="n"/>
      <c r="L155" s="5" t="inlineStr">
        <is>
          <t>M&amp;A,海外</t>
        </is>
      </c>
      <c r="M155" s="5" t="n"/>
    </row>
    <row r="156">
      <c r="A156" s="5" t="inlineStr">
        <is>
          <t>2026-06-16</t>
        </is>
      </c>
      <c r="B156" s="9" t="inlineStr">
        <is>
          <t>ゲーム</t>
        </is>
      </c>
      <c r="C156" s="5" t="inlineStr">
        <is>
          <t>任天堂、Nintendo Directで『時のオカリナ』リメイクやKINGDOM HEARTS IV、Xenoblade Genesisを発表</t>
        </is>
      </c>
      <c r="D156" s="5" t="inlineStr">
        <is>
          <t>https://www.nintendo.com/us/whatsnew/nintendo-direct-unveils-new-games-and-updates-for-nintendo-switch-2-and-nintendo-switch-including-the-legend-of-zelda-ocarina-of-time-kingdom-hearts-iv-xenoblade-genesis-and-more/</t>
        </is>
      </c>
      <c r="E156" s="5" t="inlineStr">
        <is>
          <t>Summer Game Fest 2026期間中の6月9日に約50分のNintendo Directを実施。Switch 2の本格展開期に合わせ、自社IPの看板タイトルと大型サードパーティ作品を一気に投入し、ハードの牽引役となるソフトラインアップを提示した。</t>
        </is>
      </c>
      <c r="F156" s="5" t="inlineStr">
        <is>
          <t>Directでは『ゼルダの伝説 時のオカリナ』のフルリメイク、スクウェア・エニックスの『KINGDOM HEARTS IV』、モノリスソフトの完全新作『Xenoblade Genesis』など多数を発表。時のオカリナは2026年内、Xenoblade Genesisは2027年予定。Switch/Switch 2双方向けに第一party・third partyを幅広く揃え、年末商戦に向けた布陣を固めた。</t>
        </is>
      </c>
      <c r="G156" s="5" t="inlineStr">
        <is>
          <t>『時のオカリナ』フルリメイクを正式発表（2026年内）
KINGDOM HEARTS IVがSwitch 2にday-and-dateで対応
Xenoblade完全新作Genesisは2027年予定
約50分でファースト/サードを横断する大型ラインアップ</t>
        </is>
      </c>
      <c r="H156" s="5" t="inlineStr">
        <is>
          <t>看板IPのリメイクと完全新作でSwitch 2の購入動機を継続的に喚起する戦略が鮮明。時のオカリナの完成度とKHIVのマルチ展開が短期の販売を、Xenoblade Genesisが2027年の中期需要を支える構図。サードの初日対応拡大が普及を後押しする。</t>
        </is>
      </c>
      <c r="I156" s="5" t="inlineStr">
        <is>
          <t>ファーストパーティIPのリメイク戦略とハード普及</t>
        </is>
      </c>
      <c r="J156" s="5" t="inlineStr">
        <is>
          <t>任天堂, スクウェア・エニックス, モノリスソフト</t>
        </is>
      </c>
      <c r="K156" s="5" t="inlineStr">
        <is>
          <t>ゼルダの伝説 時のオカリナ, KINGDOM HEARTS IV, Xenoblade Genesis</t>
        </is>
      </c>
      <c r="L156" s="5" t="inlineStr">
        <is>
          <t>新作,国内,海外</t>
        </is>
      </c>
      <c r="M156" s="5" t="n"/>
    </row>
    <row r="157">
      <c r="A157" s="5" t="inlineStr">
        <is>
          <t>2026-06-16</t>
        </is>
      </c>
      <c r="B157" s="9" t="inlineStr">
        <is>
          <t>ゲーム</t>
        </is>
      </c>
      <c r="C157" s="5" t="inlineStr">
        <is>
          <t>『ACE COMBAT 8: WINGS OF THEVE』発売日が2026年10月2日に決定、早期購入特典に『ACE ZERO』移植版</t>
        </is>
      </c>
      <c r="D157" s="5" t="inlineStr">
        <is>
          <t>https://www.4gamer.net/games/969/G096901/20260603010/</t>
        </is>
      </c>
      <c r="E157" s="5" t="inlineStr">
        <is>
          <t>バンダイナムコのフライトアクション、エースコンバットシリーズのナンバリング最新作。State of Playで発売日が公開され、シリーズ累計2100万本超の人気IPの完全新作として、PC/PS5/Xbox Series X|Sでマルチ展開する。</t>
        </is>
      </c>
      <c r="F157" s="5" t="inlineStr">
        <is>
          <t>『ACE COMBAT 8: WINGS OF THEVE』の発売日が2026年10月2日に決定。前作から10年後を舞台に、新たな空の表現やカスタマイズ、プレイアブル機体が紹介された。早期購入・プレオーダー特典として名作『エースコンバット・ゼロ ザ・ベルカン・ウォー』の移植版が付属する。開発はシリーズを手掛けるPROJECT ACES。</t>
        </is>
      </c>
      <c r="G157" s="5" t="inlineStr">
        <is>
          <t>発売日は2026年10月2日（早期アクセス9月29日）に決定
PC/PS5/Xbox Series X|Sでマルチ展開
早期購入特典に『ACE ZERO』移植版を付属
前作から10年後を舞台にした完全新作</t>
        </is>
      </c>
      <c r="H157" s="5" t="inlineStr">
        <is>
          <t>10月発売は年末商戦の前哨として国内外のフライトファン需要を取り込む狙い。『ACE ZERO』移植の同梱は新規・復帰層の取り込みに有効。GTA6（11/19）など大型作と発売時期が近接するため、9〜10月の他作とのカニバリ回避が課題になる。</t>
        </is>
      </c>
      <c r="I157" s="5" t="inlineStr">
        <is>
          <t>国産AAA IPのマルチ展開と発売時期戦略</t>
        </is>
      </c>
      <c r="J157" s="5" t="inlineStr">
        <is>
          <t>バンダイナムコエンターテインメント</t>
        </is>
      </c>
      <c r="K157" s="5" t="inlineStr">
        <is>
          <t>ACE COMBAT 8: WINGS OF THEVE</t>
        </is>
      </c>
      <c r="L157" s="5" t="inlineStr">
        <is>
          <t>新作,国内</t>
        </is>
      </c>
      <c r="M157" s="5" t="n"/>
    </row>
    <row r="158">
      <c r="A158" s="5" t="inlineStr">
        <is>
          <t>2026-06-16</t>
        </is>
      </c>
      <c r="B158" s="9" t="inlineStr">
        <is>
          <t>ゲーム</t>
        </is>
      </c>
      <c r="C158" s="5" t="inlineStr">
        <is>
          <t>Steam Next Fest（2026年6月）開幕、約5,000本の無料デモが公開（6/15〜22）</t>
        </is>
      </c>
      <c r="D158" s="5" t="inlineStr">
        <is>
          <t>https://www.techtimes.com/articles/318387/20260615/steam-next-fest-june-2026-opens-today-nearly-5000-free-demos-are-now-live.htm</t>
        </is>
      </c>
      <c r="E158" s="5" t="inlineStr">
        <is>
          <t>Valveが年に複数回開催する体験版集中イベント。発売前タイトルの無料デモをまとめて公開し、ウィッシュリスト獲得とユーザー認知の起点となる。インディーや中小開発にとって最大級の露出機会で、直後のサマーセールへの導線にもなる。</t>
        </is>
      </c>
      <c r="F158" s="5" t="inlineStr">
        <is>
          <t>Steam Next Festの2026年6月版が6月15日（PDT）に開幕し、約5,000本の無料PCデモが一斉に公開された。期間は6月22日まで。過去最大級の規模で、ユーザーは多数の未発売作を試遊でき、開発側はフェス期間の遊びやすさとウィッシュリストの伸びを狙う。フェス終了後にはSteamサマーセールが控える。</t>
        </is>
      </c>
      <c r="G158" s="5" t="inlineStr">
        <is>
          <t>6/15〜22に約5,000本の無料デモを集中公開
過去最大級の規模、直後にサマーセールが控える
ウィッシュリスト獲得とインディー露出の最重要機会
PC市場の発見性（discoverability）を左右するイベント</t>
        </is>
      </c>
      <c r="H158" s="5" t="inlineStr">
        <is>
          <t>デモ公開直後のウィッシュリスト増減が発売後の初動を強く規定する。供給過多のなか上位露出の獲得競争が激化し、デモの完成度とコンバージョン設計の巧拙が中小開発の明暗を分ける。フェス→セール連動の購買喚起モデルが定着する。</t>
        </is>
      </c>
      <c r="I158" s="5" t="inlineStr">
        <is>
          <t>プラットフォームの発見性とデモ・マーケティング</t>
        </is>
      </c>
      <c r="J158" s="5" t="inlineStr">
        <is>
          <t>Valve（Steam）</t>
        </is>
      </c>
      <c r="K158" s="5" t="inlineStr">
        <is>
          <t>Steam Next Fest</t>
        </is>
      </c>
      <c r="L158" s="5" t="inlineStr">
        <is>
          <t>インディー,海外,国内</t>
        </is>
      </c>
      <c r="M158" s="5" t="n"/>
    </row>
    <row r="159">
      <c r="A159" s="5" t="inlineStr">
        <is>
          <t>2026-06-16</t>
        </is>
      </c>
      <c r="B159" s="9" t="inlineStr">
        <is>
          <t>ゲーム</t>
        </is>
      </c>
      <c r="C159" s="5" t="inlineStr">
        <is>
          <t>CS2「IEM Cologne Major 2026」プレイオフ進出が確定、6/18〜21に決勝ステージへ（賞金総額125万ドル）</t>
        </is>
      </c>
      <c r="D159" s="5" t="inlineStr">
        <is>
          <t>https://esports.gg/news/counter-strike-2/cologne-major-2026-stage-3-results-overview/</t>
        </is>
      </c>
      <c r="E159" s="5" t="inlineStr">
        <is>
          <t>Counter-Strike 2の今期最大級の大会の一つで、ドイツ・ケルンで6月2〜21日に開催。賞金総額125万ドル（優勝50万ドル）、4月のVRSランキングを基に32チームが出場。Stage 3を経てプレイオフ進出チームが順次確定している。</t>
        </is>
      </c>
      <c r="F159" s="5" t="inlineStr">
        <is>
          <t>IEM Cologne Major 2026はStage 3が6月11〜15日に行われ、9z、Aurora Gaming、Falconsらがプレイオフ進出を決めた。The MongolZやG2は敗退圏を勝ち抜き生き残り、FalconsはNAVIをAnubisの逆転で下した。プレイオフ（決勝ステージ）は6月18〜21日に実施され、優勝の行方が決まる。</t>
        </is>
      </c>
      <c r="G159" s="5" t="inlineStr">
        <is>
          <t>賞金総額125万ドル（優勝50万ドル）の大型Major
Stage 3を経てプレイオフ16チームが確定
9z・Aurora・Falconsらが進出、NAVIは敗退
決勝ステージは6/18〜21に開催</t>
        </is>
      </c>
      <c r="H159" s="5" t="inlineStr">
        <is>
          <t>プレイオフでの強豪激突は視聴数のピークを生み、CS2競技シーンの勢力図と次期VRSランキングに影響。ホスト国ドイツでの大規模オフライン開催は観客動員とスポンサー露出を最大化し、Major優勝の実績が各チームの市場価値を押し上げる。</t>
        </is>
      </c>
      <c r="I159" s="5" t="inlineStr">
        <is>
          <t>eスポーツMajorのVRS制度と興行モデル</t>
        </is>
      </c>
      <c r="J159" s="5" t="inlineStr">
        <is>
          <t>ESL/Intel, NAVI, G2 Esports, Falcons, The MongolZ</t>
        </is>
      </c>
      <c r="K159" s="5" t="inlineStr">
        <is>
          <t>Counter-Strike 2, IEM Cologne Major 2026</t>
        </is>
      </c>
      <c r="L159" s="5" t="inlineStr">
        <is>
          <t>eスポーツ,海外</t>
        </is>
      </c>
      <c r="M159" s="5" t="n"/>
    </row>
    <row r="160">
      <c r="A160" s="5" t="inlineStr">
        <is>
          <t>2026-06-16</t>
        </is>
      </c>
      <c r="B160" s="9" t="inlineStr">
        <is>
          <t>ゲーム</t>
        </is>
      </c>
      <c r="C160" s="5" t="inlineStr">
        <is>
          <t>中国、人格を持つ対話型AIサービスの暫定規則を7/15施行へ／EUのAI Actも8/2に本格適用</t>
        </is>
      </c>
      <c r="D160" s="5" t="inlineStr">
        <is>
          <t>https://www.jetro.go.jp/biznews/2021/09/a66cee87da19a2cb.html</t>
        </is>
      </c>
      <c r="E160" s="5" t="inlineStr">
        <is>
          <t>生成AIの実装がゲームのNPCや会話システムに広がるなか、各国の規制が具体化している。中国は対話型AIに関する暫定措置を、EUはAI Actの段階適用を進めており、ゲームを含むAI活用領域に表示義務や安全要件が及ぶ可能性が高い。</t>
        </is>
      </c>
      <c r="F160" s="5" t="inlineStr">
        <is>
          <t>報道・各種解説によれば、中国は人格を持つように振る舞う対話型AIサービスに関する暫定措置を公表し、2026年7月15日からの施行を予定。安全保障を害する内容や自傷・精神的健康を害する言動などを禁止する。EUではAI Act全体の本格適用が2026年8月2日から始まり、汎用AIや高リスクAIへの規定が段階的に効力を持つ。ゲームのAI NPCや生成要素も射程に入る。</t>
        </is>
      </c>
      <c r="G160" s="5" t="inlineStr">
        <is>
          <t>中国が対話型（人格型）AIの暫定規則を7/15施行予定
EU AI Actは8/2に本格適用、汎用/高リスクAIを規律
ゲームのAI NPCや生成コンテンツが規制対象になり得る
安全・健康・開示に関する要件が強化される方向</t>
        </is>
      </c>
      <c r="H160" s="5" t="inlineStr">
        <is>
          <t>AI NPCや生成ボイス・シナリオを実装する開発は、地域別の表示・安全要件への対応コストが増す。グローバル配信タイトルは最も厳しい基準に合わせた設計が現実解となり、AIラベリングやモデレーションの標準化が進む。規制適合がパブリッシャーの競争条件に組み込まれる。</t>
        </is>
      </c>
      <c r="I160" s="5" t="inlineStr">
        <is>
          <t>ゲームAIへの各国規制とコンプライアンス設計</t>
        </is>
      </c>
      <c r="J160" s="5" t="inlineStr">
        <is>
          <t>（規制当局）中国国家網信弁公室, 欧州連合</t>
        </is>
      </c>
      <c r="K160" s="5" t="inlineStr">
        <is>
          <t>生成AI, AI NPC</t>
        </is>
      </c>
      <c r="L160" s="5" t="inlineStr">
        <is>
          <t>規制,技術,海外</t>
        </is>
      </c>
      <c r="M160" s="5" t="n"/>
    </row>
    <row r="161">
      <c r="A161" s="5" t="inlineStr">
        <is>
          <t>2026-06-17</t>
        </is>
      </c>
      <c r="B161" s="9" t="inlineStr">
        <is>
          <t>ゲーム</t>
        </is>
      </c>
      <c r="C161" s="5" t="inlineStr">
        <is>
          <t>Xbox、Ninja Theory閉鎖を通告。Double Fine・Compulsionは独立化（買い戻し）を交渉と報道</t>
        </is>
      </c>
      <c r="D161" s="5" t="inlineStr">
        <is>
          <t>https://www.techtimes.com/articles/318465/20260616/xbox-studio-closures-confirmed-ninja-theory-shut-down-nine-days-after-showcase.htm</t>
        </is>
      </c>
      <c r="E161" s="5" t="inlineStr">
        <is>
          <t>Microsoftは6月末の会計年度末を前にXbox部門の大規模再編を進めており、6月7日のショーケース直後から複数スタジオの去就が取り沙汰されていた。Senua新作を発表したばかりのNinja Theoryを含む傘下スタジオが対象となり、買収・統合で抱えた制作体制の重さが収益圧力下で見直されている。</t>
        </is>
      </c>
      <c r="F161" s="5" t="inlineStr">
        <is>
          <t>6月16日、Ninja Theoryの従業員に閉鎖が通告された一方、Double FineとCompulsion GamesはMicrosoftからの独立（自社買い戻し＝スピンオフ）を交渉中と複数メディアが報道。Ninja Theoryは存続に向け買い手を模索中とされ、他の複数チームも将来を協議しているという。買い戻しが成立しても相当数の人員削減は避けられない見込み。</t>
        </is>
      </c>
      <c r="G161" s="5" t="inlineStr">
        <is>
          <t>Ninja Theoryは閉鎖通告、ただし買い手を探し存続を模索
Double Fine・CompulsionはMBO型の独立化を交渉中
ショーケースでSenua新作を発表した9日後の閉鎖通告
他の複数Xboxスタジオも去就を協議との報道
会計年度末（6/30）前後の大規模再編の一環</t>
        </is>
      </c>
      <c r="H161" s="5" t="inlineStr">
        <is>
          <t>7月1日前後にXbox全体の人員削減・スタジオ整理が正式発表される可能性が高い。独立化が成立すればMicrosoftはIPライセンスや出版で関与を残す形が想定され、カーブアウト後の資金調達先（PE・他パブリッシャー）が次の焦点。Senua等の進行中タイトルの権利と継続可否が注目される。</t>
        </is>
      </c>
      <c r="I161" s="5" t="inlineStr">
        <is>
          <t>大手による買収スタジオのカーブアウト・MBOの仕組み</t>
        </is>
      </c>
      <c r="J161" s="5" t="inlineStr">
        <is>
          <t>Microsoft, Xbox Game Studios, Ninja Theory, Double Fine, Compulsion Games</t>
        </is>
      </c>
      <c r="K161" s="5" t="inlineStr">
        <is>
          <t>Senua's Saga: Hellblade, Psychonauts</t>
        </is>
      </c>
      <c r="L161" s="5" t="inlineStr">
        <is>
          <t>M&amp;A,業績,海外</t>
        </is>
      </c>
      <c r="M161" s="5" t="n"/>
    </row>
    <row r="162">
      <c r="A162" s="5" t="inlineStr">
        <is>
          <t>2026-06-17</t>
        </is>
      </c>
      <c r="B162" s="9" t="inlineStr">
        <is>
          <t>ゲーム</t>
        </is>
      </c>
      <c r="C162" s="5" t="inlineStr">
        <is>
          <t>『Dead by Daylight』10周年、ジェイソン参戦の新章「Chapter 40」を全機種で解禁</t>
        </is>
      </c>
      <c r="D162" s="5" t="inlineStr">
        <is>
          <t>https://www.techtimes.com/articles/318508/20260616/jason-voorhees-arrives-dead-daylight-today-decade-long-wait-ends.htm</t>
        </is>
      </c>
      <c r="E162" s="5" t="inlineStr">
        <is>
          <t>非対称対戦ホラー『Dead by Daylight』はライセンスIPコラボでユーザー基盤を拡大してきた看板タイトル。10年来ファンが待ち望んだ『13日の金曜日』ジェイソン・ボーヒーズの版権問題が解け、サービス10周年のタイミングで実装に至った。</t>
        </is>
      </c>
      <c r="F162" s="5" t="inlineStr">
        <is>
          <t>Behaviour Interactiveは6月16日（米東部11時）、サービス開始ちょうど10周年に合わせ「Chapter 40: Jason」を全プラットフォームへ実装。ジェイソンをプレイアブルキラーとして追加し、瞬間移動や投擲物を用いた固有能力、3種のスキンを用意。豪州など一部地域は時差で6月17日解禁。記念週として大型施策を展開する。</t>
        </is>
      </c>
      <c r="G162" s="5" t="inlineStr">
        <is>
          <t>サービス開始10周年の節目にChapter 40を実装
版権難航していた『13日の金曜日』ジェイソンが初参戦
固有能力「Omnipresent Evil」「Improvised Carnage」
地域時差により豪州等は6/17解禁
記念週として過去最大級のキャンペーンを実施</t>
        </is>
      </c>
      <c r="H162" s="5" t="inlineStr">
        <is>
          <t>看板ライセンスIPの追加で同接・課金が一時的に大きく伸び、10周年商戦の主力となる見込み。映画ホラーIPコラボの成功例として、他社の非対称・ライブサービス型タイトルでも著名IP獲得競争が加速する可能性。版権処理の長期化はライセンス調達リスクとして引き続き課題。</t>
        </is>
      </c>
      <c r="I162" s="5" t="inlineStr">
        <is>
          <t>ライブサービスの著名IPコラボと版権調達の収益効果</t>
        </is>
      </c>
      <c r="J162" s="5" t="inlineStr">
        <is>
          <t>Behaviour Interactive</t>
        </is>
      </c>
      <c r="K162" s="5" t="inlineStr">
        <is>
          <t>Dead by Daylight, Friday the 13th, Jason Voorhees</t>
        </is>
      </c>
      <c r="L162" s="5" t="inlineStr">
        <is>
          <t>新作,海外</t>
        </is>
      </c>
      <c r="M162" s="5" t="n"/>
    </row>
    <row r="163">
      <c r="A163" s="5" t="inlineStr">
        <is>
          <t>2026-06-17</t>
        </is>
      </c>
      <c r="B163" s="9" t="inlineStr">
        <is>
          <t>ゲーム</t>
        </is>
      </c>
      <c r="C163" s="5" t="inlineStr">
        <is>
          <t>NVIDIA、オンデバイスAI NPC向け「ACE Game Agent SDK」ベータとUE5プラグインを公開（Unreal Fest 2026）</t>
        </is>
      </c>
      <c r="D163" s="5" t="inlineStr">
        <is>
          <t>https://developer.nvidia.com/blog/build-on-device-ai-companions-with-the-nvidia-ace-game-agent-sdk-and-unreal-engine-5-plugins/</t>
        </is>
      </c>
      <c r="E163" s="5" t="inlineStr">
        <is>
          <t>生成AIによる動的NPCは各社が競う領域だが、クラウド往復による遅延・コスト・IP保護が実装の壁だった。NVIDIAはローカル（オンデバイス）実行で低遅延の対話NPCを実現する基盤整備を進めており、開発者会議Unreal Fest 2026に合わせ拡充を発表した。</t>
        </is>
      </c>
      <c r="F163" s="5" t="inlineStr">
        <is>
          <t>NVIDIAはUnreal Fest 2026に合わせ、軽量C/C++フレームワーク「ACE Game Agent SDK」のベータと、音声認識・小規模言語モデル・音声合成のUE5プラグイン群を公開。RTX上でローカル実行する自律NPCを構築でき、PUBGやTotal War: PHARAOHでの実装例を提示。大規模教師モデルの挙動をLoRAで蒸留し端末上で動かすワークフローを6/17セッションで解説する。</t>
        </is>
      </c>
      <c r="G163" s="5" t="inlineStr">
        <is>
          <t>ACE Game Agent SDKをベータ提供、UE5向けプラグインを追加
ASR（Riva Parakeet）／TTS（Chatterbox）でオンデバイス対話
クラウド往復を排し低遅延・IP保護を両立
大規模モデルをLoRAで蒸留しRTX端末でローカル実行
PUBG・Total War PHARAOH等で実装デモ</t>
        </is>
      </c>
      <c r="H163" s="5" t="inlineStr">
        <is>
          <t>オンデバイス推論の前提が整い、対話型NPCの実装が一部AAAから量産フェーズへ進む可能性。Google Cloud等のクラウド型AI基盤と、NVIDIA/オンデバイス型が併存・競合する構図が強まる。RTX等の特定ハード依存と非対応環境での体験差、各国のAI規制対応が普及の鍵となる。</t>
        </is>
      </c>
      <c r="I163" s="5" t="inlineStr">
        <is>
          <t>オンデバイスAI推論とモデル蒸留（LoRA）のゲーム実装</t>
        </is>
      </c>
      <c r="J163" s="5" t="inlineStr">
        <is>
          <t>NVIDIA, Epic Games, Krafton, Creative Assembly</t>
        </is>
      </c>
      <c r="K163" s="5" t="inlineStr">
        <is>
          <t>NVIDIA ACE, Unreal Engine 5, PUBG: BATTLEGROUNDS, Total War: PHARAOH</t>
        </is>
      </c>
      <c r="L163" s="5" t="inlineStr">
        <is>
          <t>技術,海外</t>
        </is>
      </c>
      <c r="M163" s="5" t="n"/>
    </row>
    <row r="164">
      <c r="A164" s="5" t="inlineStr">
        <is>
          <t>2026-06-17</t>
        </is>
      </c>
      <c r="B164" s="9" t="inlineStr">
        <is>
          <t>ゲーム</t>
        </is>
      </c>
      <c r="C164" s="5" t="inlineStr">
        <is>
          <t>ゲーム業界のレイオフがXboxを越え波及か。7月にSony・EA系スタジオへとの警告報道</t>
        </is>
      </c>
      <c r="D164" s="5" t="inlineStr">
        <is>
          <t>https://www.techtimes.com/articles/318519/20260616/gaming-industry-layoffs-spread-beyond-xbox-july-purge-threatens-sony-ea-studios.htm</t>
        </is>
      </c>
      <c r="E164" s="5" t="inlineStr">
        <is>
          <t>2025年の世界ゲーム市場は約1,956億ドルと過去最高ながら、ここ2年で開発者の約3割が職を失う『記録的売上×記録的レイオフ』が続く。MicrosoftのXbox再編を起点に、業界全体で会計年度末（6/30）後の追加削減が警戒されている。</t>
        </is>
      </c>
      <c r="F164" s="5" t="inlineStr">
        <is>
          <t>6月16日、ジャーナリストのSylvain Trinel氏らの見解として、7月1日前後にXboxにとどまらずSony・EA・BioWareなどでもスタジオ閉鎖や削減が広がるとの警告が報じられた。Ninja Theoryの閉鎖は確定とされ、Arkane Lyonが次の対象になり得るとの指摘も。ヒットの寡占化と長期運営型タイトルへの集中が背景にあるとされる。</t>
        </is>
      </c>
      <c r="G164" s="5" t="inlineStr">
        <is>
          <t>7/1前後に複数大手で人員削減・スタジオ整理の波及を警告
Ninja Theory閉鎖は確定、Arkane Lyonが次の懸念
対象にSony・EA・BioWareの名が挙がる（未確定の見通し含む）
過去2年で開発者の約3割が失職との業界データ
増収下の削減＝『勝者総取り』型構造の表れ</t>
        </is>
      </c>
      <c r="H164" s="5" t="inlineStr">
        <is>
          <t>7月の各社決算・期初に合わせ、追加のリストラ発表が相次ぐ可能性。配信・SaaSと同型の収益集中が進み、中堅スタジオの独立化・身売り・解散が増える見通し。人材は独立スタジオ設立やパブリッシャー横断で再配置され、AI活用による省人化の是非が論点化する。</t>
        </is>
      </c>
      <c r="I164" s="5" t="inlineStr">
        <is>
          <t>増収下のレイオフ構造（勝者総取り・長期運営集中）</t>
        </is>
      </c>
      <c r="J164" s="5" t="inlineStr">
        <is>
          <t>Microsoft, Sony Interactive Entertainment, Electronic Arts, BioWare, Arkane Lyon</t>
        </is>
      </c>
      <c r="K164" s="5" t="inlineStr"/>
      <c r="L164" s="5" t="inlineStr">
        <is>
          <t>業績,海外</t>
        </is>
      </c>
      <c r="M164" s="5" t="n"/>
    </row>
    <row r="165">
      <c r="A165" s="5" t="inlineStr">
        <is>
          <t>2026-06-19</t>
        </is>
      </c>
      <c r="B165" s="9" t="inlineStr">
        <is>
          <t>ゲーム</t>
        </is>
      </c>
      <c r="C165" s="5" t="inlineStr">
        <is>
          <t>「ライフ イズ ストレンジ」開発Don't Nod、Tencentが短期追加出資を見送り資金繰り難に</t>
        </is>
      </c>
      <c r="D165" s="5" t="inlineStr">
        <is>
          <t>https://www.gamedeveloper.com/business/don-t-nod-pursuing-several-levers-to-secure-financial-future-after-tencent-decides-against-short-term-investment</t>
        </is>
      </c>
      <c r="E165" s="5" t="inlineStr">
        <is>
          <t>仏Don't Nodは2024年以降のレイオフ後も赤字が続く。約42%を保有する筆頭株主Tencentが新規プロジェクトへの追加出資を見送ると通告。監査人は6月に「特別警告報告」を出し、2026年4月時点の現金は880万ユーロで11月にも資金枯渇の恐れと指摘した。</t>
        </is>
      </c>
      <c r="F165" s="5" t="inlineStr">
        <is>
          <t>Don't Nodは「キャッシュランウェイ延長と財務基盤強化に向け複数のレバーを検討中」と表明。Tencentは長期株主に留まるものの短期の増資・新作出資を拒否し、独立スタジオは身売り・資産売却・新たな出資者探しを迫られている。</t>
        </is>
      </c>
      <c r="G165" s="5" t="inlineStr">
        <is>
          <t>・Tencentは筆頭株主(約42%)だが短期の追加出資・新作出資を見送り
・監査人が6月に「特別警告報告」、2026年4月時点の現金は880万ユーロ
・このままなら2026年11月に資金枯渇の恐れ
・身売り・資産売却を含む複数の財務施策を並行検討</t>
        </is>
      </c>
      <c r="H165" s="5" t="inlineStr">
        <is>
          <t>11月の資金枯渇期限が迫る中、M&amp;Aや新たな出資者確保、IP売却、追加リストラのいずれかが現実味を帯びる。プラットフォーマーや他パブリッシャーによる救済買収、または開発規模の大幅縮小に向かう可能性が高い。</t>
        </is>
      </c>
      <c r="I165" s="5" t="inlineStr">
        <is>
          <t>戦略株主の出資判断と独立スタジオの資本政策・キャッシュランウェイ</t>
        </is>
      </c>
      <c r="J165" s="5" t="inlineStr">
        <is>
          <t>Don't Nod, Tencent</t>
        </is>
      </c>
      <c r="K165" s="5" t="inlineStr">
        <is>
          <t>Life is Strange, Vampyr</t>
        </is>
      </c>
      <c r="L165" s="5" t="inlineStr">
        <is>
          <t>M&amp;A,業績,海外</t>
        </is>
      </c>
      <c r="M165" s="5" t="inlineStr"/>
    </row>
    <row r="166">
      <c r="A166" s="5" t="inlineStr">
        <is>
          <t>2026-06-19</t>
        </is>
      </c>
      <c r="B166" s="9" t="inlineStr">
        <is>
          <t>ゲーム</t>
        </is>
      </c>
      <c r="C166" s="5" t="inlineStr">
        <is>
          <t>SHIFT UP、三上真司氏の新スタジオUNBOUNDと提携。新作を自社パブリッシングで展開へ</t>
        </is>
      </c>
      <c r="D166" s="5" t="inlineStr">
        <is>
          <t>https://www.gamerbraves.com/shift-up-confirms-new-stellar-blade-details-and-project-spirits-reveal-coming-in-2026/</t>
        </is>
      </c>
      <c r="E166" s="5" t="inlineStr">
        <is>
          <t>韓国SHIFT UP（『勝利の女神：NIKKE』『ステラーブレイド』）は自社パブリッシング体制を強化中。『バイオハザード』生みの親・三上真司氏が率いる新スタジオUNBOUNDと、両社の創作・戦略方針の一致から提携を結んだ。</t>
        </is>
      </c>
      <c r="F166" s="5" t="inlineStr">
        <is>
          <t>SHIFT UPはUNBOUNDの将来作を自社の第一者パブリッシング戦略の下で展開すると確認。あわせて『ステラーブレイド』新情報や新規IP「Project Spirits」公開を2026年中に予定していると明かした。</t>
        </is>
      </c>
      <c r="G166" s="5" t="inlineStr">
        <is>
          <t>・三上真司氏のUNBOUNDと提携、SHIFT UPが自社パブリッシング
・SHIFT UPの第一者パブ戦略の拡大策
・『ステラーブレイド』新情報を2026年中に予定
・新規IP「Project Spirits」も披露予定</t>
        </is>
      </c>
      <c r="H166" s="5" t="inlineStr">
        <is>
          <t>開発スタジオが有力クリエイターを取り込みつつ自社流通網を拡張する垂直統合が加速。SHIFT UPはNIKKEの収益を背景にIPポートフォリオと開発体制を多角化し、コンソール・グローバル市場での存在感を一段と高めると見られる。</t>
        </is>
      </c>
      <c r="I166" s="5" t="inlineStr">
        <is>
          <t>開発スタジオの自社パブリッシング化と有力クリエイター囲い込み戦略</t>
        </is>
      </c>
      <c r="J166" s="5" t="inlineStr">
        <is>
          <t>SHIFT UP, UNBOUND</t>
        </is>
      </c>
      <c r="K166" s="5" t="inlineStr">
        <is>
          <t>ステラーブレイド, 勝利の女神：NIKKE, Project Spirits</t>
        </is>
      </c>
      <c r="L166" s="5" t="inlineStr">
        <is>
          <t>M&amp;A,新作,海外</t>
        </is>
      </c>
      <c r="M166" s="5" t="inlineStr"/>
    </row>
    <row r="167">
      <c r="A167" s="5" t="inlineStr">
        <is>
          <t>2026-06-19</t>
        </is>
      </c>
      <c r="B167" s="9" t="inlineStr">
        <is>
          <t>ゲーム</t>
        </is>
      </c>
      <c r="C167" s="5" t="inlineStr">
        <is>
          <t>6/18の新作ラッシュ：『R-Type Tactics I・II Cosmos』『Hell Let Loose: Vietnam』など発売</t>
        </is>
      </c>
      <c r="D167" s="5" t="inlineStr">
        <is>
          <t>https://www.dlcompare.com/gaming-news/this-week-s-video-game-releases-june-2026-week-25</t>
        </is>
      </c>
      <c r="E167" s="5" t="inlineStr">
        <is>
          <t>夏商戦前のリリースが集中する第25週、6月18日に複数ジャンルの新作が一斉に発売された。シリーズ復活やスピンオフ、大規模マルチプレイの新展開などが並んだ。</t>
        </is>
      </c>
      <c r="F167" s="5" t="inlineStr">
        <is>
          <t>6/18には、名作STGをターン制戦術に落とし込んだ『R-Type Tactics I・II Cosmos』、大規模戦闘FPS『Hell Let Loose』のベトナム戦版『Hell Let Loose: Vietnam』、ファンタジー冒険『The Adventures of Elliot』などが発売された。</t>
        </is>
      </c>
      <c r="G167" s="5" t="inlineStr">
        <is>
          <t>・『R-Type Tactics I・II Cosmos』：名作STGのターン制戦術リバイバル
・『Hell Let Loose: Vietnam』：WW2からベトナム戦へ舞台拡張
・『The Adventures of Elliot: The Millennium Tales』も同日発売
・夏商戦前の第25週にジャンル横断で新作集中</t>
        </is>
      </c>
      <c r="H167" s="5" t="inlineStr">
        <is>
          <t>6/25開始のSteamサマーセール直前は、セール値引き前に定価で買う層を取り込む発売タイミングとして重視される。旧作IPの再解釈・スピンオフは低リスクで需要を喚起でき、今後もシリーズ資産の多角展開が続くとみられる。</t>
        </is>
      </c>
      <c r="I167" s="5" t="inlineStr">
        <is>
          <t>季節セール直前のリリース戦略と旧作IPの再解釈・スピンオフ手法</t>
        </is>
      </c>
      <c r="J167" s="5" t="inlineStr">
        <is>
          <t>Granzella, Team17</t>
        </is>
      </c>
      <c r="K167" s="5" t="inlineStr">
        <is>
          <t>R-Type, Hell Let Loose</t>
        </is>
      </c>
      <c r="L167" s="5" t="inlineStr">
        <is>
          <t>新作,海外</t>
        </is>
      </c>
      <c r="M167" s="5" t="inlineStr"/>
    </row>
    <row r="168">
      <c r="A168" s="5" t="inlineStr">
        <is>
          <t>2026-06-19</t>
        </is>
      </c>
      <c r="B168" s="9" t="inlineStr">
        <is>
          <t>ゲーム</t>
        </is>
      </c>
      <c r="C168" s="5" t="inlineStr">
        <is>
          <t>ソニー、PS6の発売時期・価格は「現時点で未定」。メモリ価格高騰が次世代機の鍵に</t>
        </is>
      </c>
      <c r="D168" s="5" t="inlineStr">
        <is>
          <t>https://news.yahoo.co.jp/articles/f3c0a4108e4c62d832c56623737e45976b40b0df</t>
        </is>
      </c>
      <c r="E168" s="5" t="inlineStr">
        <is>
          <t>ソニーは2026年5月の決算説明会で次世代機PS6の時期・価格を未定とした。AIデータセンター需要でDRAM/NANDなどメモリ価格が高騰しており、ハードの部品コスト（BOM）上昇が次世代機の投入時期・価格設計の制約になっている。</t>
        </is>
      </c>
      <c r="F168" s="5" t="inlineStr">
        <is>
          <t>最新リークではPS6は2027年登場の可能性が高まり、次世代Xboxも同時期とされる。ソニーはメモリ高騰への対応を価格・時期決定の鍵と位置づけ、慎重姿勢を崩していない。</t>
        </is>
      </c>
      <c r="G168" s="5" t="inlineStr">
        <is>
          <t>・PS6の発売時期・価格は現時点で未定とソニーが明言
・最有力リークは2027年登場、次世代Xboxも同時期
・AIサーバ需要によるメモリ高騰がBOMを押し上げ
・ハード価格設定の制約要因として顕在化</t>
        </is>
      </c>
      <c r="H168" s="5" t="inlineStr">
        <is>
          <t>メモリ調達コストが据え置けない水準まで上がれば、次世代機は高価格スタートか投入後の値上げが避けられない。Switch 2の値上げと同様、ハードの逆ザヤ回避志向が強まり、サブスク・クラウド比重を高める戦略と並走するとみられる。</t>
        </is>
      </c>
      <c r="I168" s="5" t="inlineStr">
        <is>
          <t>メモリ価格高騰がコンソールBOM・価格戦略に与える影響</t>
        </is>
      </c>
      <c r="J168" s="5" t="inlineStr">
        <is>
          <t>ソニーグループ, Microsoft</t>
        </is>
      </c>
      <c r="K168" s="5" t="inlineStr">
        <is>
          <t>PlayStation 6, Xbox</t>
        </is>
      </c>
      <c r="L168" s="5" t="inlineStr">
        <is>
          <t>業績,技術,海外</t>
        </is>
      </c>
      <c r="M168" s="5" t="inlineStr"/>
    </row>
    <row r="169">
      <c r="A169" s="5" t="inlineStr">
        <is>
          <t>2026-06-19</t>
        </is>
      </c>
      <c r="B169" s="9" t="inlineStr">
        <is>
          <t>ゲーム</t>
        </is>
      </c>
      <c r="C169" s="5" t="inlineStr">
        <is>
          <t>「Esports World Cup: Level Up」シーズン2、6/26にPrime Videoで全5話一挙配信</t>
        </is>
      </c>
      <c r="D169" s="5" t="inlineStr">
        <is>
          <t>https://www.prnewswire.com/news-releases/esports-world-cup-level-up-returns-to-prime-video-june-26-with-season-two-302804305.html</t>
        </is>
      </c>
      <c r="E169" s="5" t="inlineStr">
        <is>
          <t>7/6パリ開幕のEsports World Cup 2026（賞金総額7,500万ドル）に向け、運営財団は競技の裏側を描くドキュメンタリーをOTTで展開。エミー賞受賞のR.J.カトラー監督が選手・クラブ・家族を追う。</t>
        </is>
      </c>
      <c r="F169" s="5" t="inlineStr">
        <is>
          <t>ドキュメンタリー「Level Up」シーズン2が6月26日、全5話を一挙にPrime Video独占配信。2025年大会の選手の重圧と野心を描き、7月のEWC本戦への注目を高めるプロモーションとして機能する。</t>
        </is>
      </c>
      <c r="G169" s="5" t="inlineStr">
        <is>
          <t>・6/26にPrime Videoで全5話一挙独占配信
・R.J.カトラー監督（エミー賞）が制作
・7/6パリ開幕のEWC 2026本戦への前哨プロモーション
・eスポーツのストーリーテリングをOTTで拡張</t>
        </is>
      </c>
      <c r="H169" s="5" t="inlineStr">
        <is>
          <t>大型eスポーツが競技配信に加え「ドキュメンタリー×OTT」で非ファン層に裾野を広げる手法が定着しつつある。スポーツのドキュメンタリー商法（F1等）に倣い、選手の物語性を軸にスポンサー・視聴者の獲得競争が激化するとみられる。</t>
        </is>
      </c>
      <c r="I169" s="5" t="inlineStr">
        <is>
          <t>eスポーツのOTTドキュメンタリー展開と非ファン層への拡張戦略</t>
        </is>
      </c>
      <c r="J169" s="5" t="inlineStr">
        <is>
          <t>Esports World Cup Foundation, Amazon</t>
        </is>
      </c>
      <c r="K169" s="5" t="inlineStr">
        <is>
          <t>Esports World Cup</t>
        </is>
      </c>
      <c r="L169" s="5" t="inlineStr">
        <is>
          <t>eスポーツ,海外</t>
        </is>
      </c>
      <c r="M169" s="5" t="inlineStr"/>
    </row>
    <row r="170">
      <c r="A170" s="5" t="inlineStr">
        <is>
          <t>2026-06-19</t>
        </is>
      </c>
      <c r="B170" s="9" t="inlineStr">
        <is>
          <t>ゲーム</t>
        </is>
      </c>
      <c r="C170" s="5" t="inlineStr">
        <is>
          <t>任天堂、Switch/Switch 2本体更新22.5.0を配信。eショップ刷新と読み上げ多言語対応</t>
        </is>
      </c>
      <c r="D170" s="5" t="inlineStr">
        <is>
          <t>https://game.watch.impress.co.jp/docs/news/2117416.html</t>
        </is>
      </c>
      <c r="E170" s="5" t="inlineStr">
        <is>
          <t>任天堂は6月、Switch 2およびSwitch向けのシステムバージョン22.5.0を配信。ニンテンドーeショップのデザイン刷新や動作安定性向上に加え、Switch 2ではアクセシビリティの音声読み上げにオランダ語・ロシア語を追加した。</t>
        </is>
      </c>
      <c r="F170" s="5" t="inlineStr">
        <is>
          <t>本体更新22.5.0でeショップのUIが刷新され、テーマカラー「ベーシックブラック」がeショップにも反映。読み上げ機能の対応言語拡充など、購入体験とアクセシビリティの改善が図られた。</t>
        </is>
      </c>
      <c r="G170" s="5" t="inlineStr">
        <is>
          <t>・システムVer22.5.0をSwitch 2/Switch両機種に配信
・ニンテンドーeショップのデザイン刷新・安定性向上
・Switch 2の音声読み上げにオランダ語・ロシア語追加
・テーマカラーがeショップにも反映</t>
        </is>
      </c>
      <c r="H170" s="5" t="inlineStr">
        <is>
          <t>値上げ後の購買体験を磨くことで客単価維持と離反防止を狙う。OS・ストアのUX改善とアクセシビリティ拡充は、ハード普及期の継続的なエンゲージメント施策として今後も小刻みに続くとみられる。</t>
        </is>
      </c>
      <c r="I170" s="5" t="inlineStr">
        <is>
          <t>プラットフォームのストアUX・アクセシビリティ改善とエンゲージメント維持</t>
        </is>
      </c>
      <c r="J170" s="5" t="inlineStr">
        <is>
          <t>任天堂</t>
        </is>
      </c>
      <c r="K170" s="5" t="inlineStr">
        <is>
          <t>Nintendo Switch 2, ニンテンドーeショップ</t>
        </is>
      </c>
      <c r="L170" s="5" t="inlineStr">
        <is>
          <t>技術,国内</t>
        </is>
      </c>
      <c r="M170" s="5" t="inlineStr"/>
    </row>
    <row r="171">
      <c r="A171" s="5" t="inlineStr">
        <is>
          <t>2026-06-19</t>
        </is>
      </c>
      <c r="B171" s="9" t="inlineStr">
        <is>
          <t>ゲーム</t>
        </is>
      </c>
      <c r="C171" s="5" t="inlineStr">
        <is>
          <t>『パルワールド』ポケットペア、生成AIを使わない方針を再表明「ゲーマーが望んでいない」</t>
        </is>
      </c>
      <c r="D171" s="5" t="inlineStr">
        <is>
          <t>https://www.gamesradar.com/games/survival/gamers-dont-want-it-palworld-lead-says-pocketpair-doesnt-touch-ai-because-players-hate-it-and-artists-like-doing-stuff-themselves/</t>
        </is>
      </c>
      <c r="E171" s="5" t="inlineStr">
        <is>
          <t>業界で生成AI活用が広がる中、Summer Game Fest 2026では『クレイジータクシー』新作などがAI利用を巡り釈明に追われた。こうした逆風下、ポケットペアのパブリッシング/広報責任者が改めて自社の不使用方針を語った。</t>
        </is>
      </c>
      <c r="F171" s="5" t="inlineStr">
        <is>
          <t>ポケットペアは生成AIを使わず今後も採用予定はないと明言。「ゲーマーが望んでいない」とし、低品質なAI製ゲームが氾濫する一方で、人間の手仕事を評価する「オーセンティシティ（真正性）市場」へ需要がシフトすると予測した。</t>
        </is>
      </c>
      <c r="G171" s="5" t="inlineStr">
        <is>
          <t>・ポケットペアは生成AIを使用せず、今後も不使用方針
・「ゲーマーが望んでいない」と理由を説明
・自社パブリッシングでもAI製ゲームは扱わない方針
・低品質AIゲーム氾濫と「真正性市場」形成を予測</t>
        </is>
      </c>
      <c r="H171" s="5" t="inlineStr">
        <is>
          <t>生成AI採用の是非がブランド価値の分岐点になりつつある。AI開示・ラベリング規制の強化と相まって、「人手による制作」を訴求する差別化と、効率重視のAI活用の二極化が進むと見られる。消費者の選好が市場を分けるか注目。</t>
        </is>
      </c>
      <c r="I171" s="5" t="inlineStr">
        <is>
          <t>生成AIに対するユーザー選好の二極化と「真正性」によるブランド差別化</t>
        </is>
      </c>
      <c r="J171" s="5" t="inlineStr">
        <is>
          <t>Pocketpair</t>
        </is>
      </c>
      <c r="K171" s="5" t="inlineStr">
        <is>
          <t>Palworld</t>
        </is>
      </c>
      <c r="L171" s="5" t="inlineStr">
        <is>
          <t>技術,規制,国内</t>
        </is>
      </c>
      <c r="M171" s="5" t="inlineStr"/>
    </row>
    <row r="172">
      <c r="A172" s="15" t="inlineStr">
        <is>
          <t>2026-06-20</t>
        </is>
      </c>
      <c r="B172" s="9" t="inlineStr">
        <is>
          <t>ゲーム</t>
        </is>
      </c>
      <c r="C172" s="15" t="inlineStr">
        <is>
          <t>任天堂『スターフォックス』Switch 2専用で6月25日発売、無料体験版を配信開始</t>
        </is>
      </c>
      <c r="D172" s="15" t="inlineStr">
        <is>
          <t>https://www.nintendo.com/my/news/article/XLNwUoKaa2CveWIwQjCvi</t>
        </is>
      </c>
      <c r="E172" s="15" t="inlineStr">
        <is>
          <t>スターフォックスはシリーズとして2016年以来の本格新作。Switch 2のマウス操作対応Joy-Con 2やGameChat機能を活かす任天堂の専用タイトル戦略の一環で、ハード普及の後押しが期待される。</t>
        </is>
      </c>
      <c r="F172" s="15" t="inlineStr">
        <is>
          <t>任天堂はSwitch 2専用『スターフォックス』を2026年6月25日に発売すると告知し、eShopで無料体験版とプレオーダーを開始した。スターフォックス64を下敷きにキャラクター刷新・フルボイス・オーケストラ音源を採用し、オンラインマルチも搭載する。</t>
        </is>
      </c>
      <c r="G172" s="15" t="inlineStr">
        <is>
          <t>・Switch 2専用、2026年6月25日発売
・無料体験版とプレオーダーをeShopで開始
・Joy-Con 2のマウス操作・GameChatに対応
・シリーズ約10年ぶりの本格新作</t>
        </is>
      </c>
      <c r="H172" s="15" t="inlineStr">
        <is>
          <t>GTA6不在の年末前にSwitch 2の弱含む販売を下支えするファーストパーティ大作の一つ。体験版の先行配信は購入転換率を高める狙いで、夏商戦のハード牽引役になるか注目される。</t>
        </is>
      </c>
      <c r="I172" s="15" t="inlineStr">
        <is>
          <t>ファーストパーティ専用タイトルとハード普及の相関</t>
        </is>
      </c>
      <c r="J172" s="15" t="inlineStr">
        <is>
          <t>任天堂</t>
        </is>
      </c>
      <c r="K172" s="15" t="inlineStr">
        <is>
          <t>スターフォックス, Nintendo Switch 2</t>
        </is>
      </c>
      <c r="L172" s="15" t="inlineStr">
        <is>
          <t>新作,国内</t>
        </is>
      </c>
      <c r="M172" s="15" t="n"/>
    </row>
    <row r="173">
      <c r="A173" s="15" t="inlineStr">
        <is>
          <t>2026-06-20</t>
        </is>
      </c>
      <c r="B173" s="9" t="inlineStr">
        <is>
          <t>ゲーム</t>
        </is>
      </c>
      <c r="C173" s="15" t="inlineStr">
        <is>
          <t>受託大手Virtuos、蘭スタジオAbstractionをMBOで分離。開発受託の再編が加速</t>
        </is>
      </c>
      <c r="D173" s="15" t="inlineStr">
        <is>
          <t>https://gam3s.gg/news/key-studio-acquisitions-and-funding-news/</t>
        </is>
      </c>
      <c r="E173" s="15" t="inlineStr">
        <is>
          <t>ゲーム開発受託・外注業界は大手の整理が続く。AbstractionはDune: AwakeningやBaldur's Gate 3に貢献した移植・支援スタジオ。受託モデルの収益圧力下で事業ポートフォリオ見直しが進む。</t>
        </is>
      </c>
      <c r="F173" s="15" t="inlineStr">
        <is>
          <t>シンガポール拠点のVirtuosは、オランダのAbstractionをマネジメント・バイアウト(MBO)で分離すると発表。同時にWeb3系のBLIFEとPortalの統合など、ゲーム周辺の再編・統合案件が相次いでいる。</t>
        </is>
      </c>
      <c r="G173" s="15" t="inlineStr">
        <is>
          <t>・VirtuosがAbstractionをMBOで切り離し
・AbstractionはBG3・Dune等の移植/支援に貢献
・受託開発業界で事業整理が継続
・BLIFE×Portal統合などWeb3再編も並行</t>
        </is>
      </c>
      <c r="H173" s="15" t="inlineStr">
        <is>
          <t>大手パブリッシャーの開発費抑制で受託需要が不安定化する中、独立化・専門特化で生き残りを図る動きが続く見込み。中小スタジオの再編・M&amp;Aは2026年後半も活発化しそう。</t>
        </is>
      </c>
      <c r="I173" s="15" t="inlineStr">
        <is>
          <t>ゲーム受託開発業界の再編とMBOによる独立化</t>
        </is>
      </c>
      <c r="J173" s="15" t="inlineStr">
        <is>
          <t>Virtuos, Abstraction, BLIFE, Portal</t>
        </is>
      </c>
      <c r="K173" s="15" t="inlineStr">
        <is>
          <t>Baldur's Gate 3, Dune: Awakening</t>
        </is>
      </c>
      <c r="L173" s="15" t="inlineStr">
        <is>
          <t>M&amp;A,海外</t>
        </is>
      </c>
      <c r="M173" s="15" t="n"/>
    </row>
    <row r="174">
      <c r="A174" s="15" t="inlineStr">
        <is>
          <t>2026-06-20</t>
        </is>
      </c>
      <c r="B174" s="9" t="inlineStr">
        <is>
          <t>ゲーム</t>
        </is>
      </c>
      <c r="C174" s="15" t="inlineStr">
        <is>
          <t>AIノーコードのゲーム作成基盤GameByteが$1Mプレシード調達。SF系新興も$2M確保</t>
        </is>
      </c>
      <c r="D174" s="15" t="inlineStr">
        <is>
          <t>https://games.gg/news/key-studio-acquisitions-and-funding-news/</t>
        </is>
      </c>
      <c r="E174" s="15" t="inlineStr">
        <is>
          <t>生成AIの普及でゲーム制作の参入障壁が下がりつつある。早期段階のスタジオやツール企業への投資が活発で、AI×ノーコードを軸にした制作の民主化が投資テーマ化している。</t>
        </is>
      </c>
      <c r="F174" s="15" t="inlineStr">
        <is>
          <t>英GameByteはAI搭載ノーコードのモバイルゲーム作成プラットフォーム開発に向け、評価額$10Mで$1Mのプレシードを調達。米Imaginary Hazard Studiosもsci-fiローグライク開発で$2Mを確保した。</t>
        </is>
      </c>
      <c r="G174" s="15" t="inlineStr">
        <is>
          <t>・GameByteが$1Mプレシード（評価額$10M）
・AI搭載ノーコードのゲーム作成基盤を開発
・Imaginary Hazard Studiosが$2M調達
・早期段階×AIへの投資テーマが継続</t>
        </is>
      </c>
      <c r="H174" s="15" t="inlineStr">
        <is>
          <t>AI×ノーコードは個人・小規模開発の生産性を押し上げ、UGC的なゲーム量産につながる可能性。一方で品質・著作権・差別化の課題も顕在化し、ツール企業間の競争が激化しそう。</t>
        </is>
      </c>
      <c r="I174" s="15" t="inlineStr">
        <is>
          <t>AI×ノーコードによるゲーム制作の民主化</t>
        </is>
      </c>
      <c r="J174" s="15" t="inlineStr">
        <is>
          <t>GameByte, Imaginary Hazard Studios</t>
        </is>
      </c>
      <c r="K174" s="15" t="inlineStr"/>
      <c r="L174" s="15" t="inlineStr">
        <is>
          <t>技術,海外</t>
        </is>
      </c>
      <c r="M174" s="15" t="n"/>
    </row>
    <row r="175">
      <c r="A175" s="15" t="inlineStr">
        <is>
          <t>2026-06-20</t>
        </is>
      </c>
      <c r="B175" s="9" t="inlineStr">
        <is>
          <t>ゲーム</t>
        </is>
      </c>
      <c r="C175" s="15" t="inlineStr">
        <is>
          <t>VALORANT Masters London 2026、Paper RexがVitality撃破で上位決勝へ。6/21決勝</t>
        </is>
      </c>
      <c r="D175" s="15" t="inlineStr">
        <is>
          <t>https://egamersworld.com/valorant/news/35526/valorant-masters-london-2026-paper-rex-defeat-team-ZCVhcgmcG</t>
        </is>
      </c>
      <c r="E175" s="15" t="inlineStr">
        <is>
          <t>VCT 2026 Stage 2の国際大会Masters Londonがプレイオフ佳境。世界トップチームが集い、7月開幕のEWCを控えた各地域の勢力図を占う重要な前哨戦となっている。</t>
        </is>
      </c>
      <c r="F175" s="15" t="inlineStr">
        <is>
          <t>Masters London 2026のプレイオフで、Paper RexがTeam Vitalityを2-1で下しアッパーブラケット決勝へ進出。優勝候補の筆頭と目される。グランドファイナルは6月21日に予定されている。</t>
        </is>
      </c>
      <c r="G175" s="15" t="inlineStr">
        <is>
          <t>・Paper RexがVitalityを2-1で撃破
・アッパーブラケット決勝へ進出、優勝候補筆頭
・グランドファイナルは2026-06-21
・7月開幕のEWCに向けた前哨戦</t>
        </is>
      </c>
      <c r="H175" s="15" t="inlineStr">
        <is>
          <t>優勝チームはEWCのValorant部門で有利な評価を得る見込み。アジア勢Paper Rexの優勝なら地域勢力図の変化を印象づけ、視聴・スポンサー面でも波及が期待される。</t>
        </is>
      </c>
      <c r="I175" s="15" t="inlineStr">
        <is>
          <t>VCT国際大会と地域勢力図・EWCへの連動</t>
        </is>
      </c>
      <c r="J175" s="15" t="inlineStr">
        <is>
          <t>Riot Games, Paper Rex, Team Vitality</t>
        </is>
      </c>
      <c r="K175" s="15" t="inlineStr">
        <is>
          <t>VALORANT</t>
        </is>
      </c>
      <c r="L175" s="15" t="inlineStr">
        <is>
          <t>eスポーツ,海外</t>
        </is>
      </c>
      <c r="M175" s="15" t="n"/>
    </row>
    <row r="176">
      <c r="A176" s="15" t="inlineStr">
        <is>
          <t>2026-06-20</t>
        </is>
      </c>
      <c r="B176" s="9" t="inlineStr">
        <is>
          <t>ゲーム</t>
        </is>
      </c>
      <c r="C176" s="15" t="inlineStr">
        <is>
          <t>サウジNEOM Gaming Accelerator、過去最大サイクル始動。買収に加え育成へ投資拡大</t>
        </is>
      </c>
      <c r="D176" s="15" t="inlineStr">
        <is>
          <t>https://www.neom.com/en-us/newsroom/NEOM-Gaming-Accelerator-Welcomes-Largest-Ever-Cycle-of-Startup-Studios</t>
        </is>
      </c>
      <c r="E176" s="15" t="inlineStr">
        <is>
          <t>サウジはソブリンファンド主導の大型買収に加え、スタジオ育成・誘致でもゲーム産業のハブ化を狙う。NEOMの加速器は中東のゲーム開発エコシステム構築の中核施策と位置づけられる。</t>
        </is>
      </c>
      <c r="F176" s="15" t="inlineStr">
        <is>
          <t>NEOM Gaming Acceleratorが過去最大規模のスタートアップスタジオ受け入れサイクルを開始したと発表。資金・メンタリング・現地拠点を提供し、サウジを起点としたグローバル展開を支援する。</t>
        </is>
      </c>
      <c r="G176" s="15" t="inlineStr">
        <is>
          <t>・過去最大規模の受け入れサイクル
・スタジオ育成・誘致でハブ化を推進
・買収だけでなく育成にも投資領域を拡大
・中東発エコシステム構築を加速</t>
        </is>
      </c>
      <c r="H176" s="15" t="inlineStr">
        <is>
          <t>サウジの『買収+育成』両輪戦略は中東のゲーム開発拠点化を後押し。欧米・アジアからの人材・スタジオ誘致が進めば、開発拠点の地理的分散が一段と進む可能性がある。</t>
        </is>
      </c>
      <c r="I176" s="15" t="inlineStr">
        <is>
          <t>ソブリン資本によるゲーム産業ハブ化戦略</t>
        </is>
      </c>
      <c r="J176" s="15" t="inlineStr">
        <is>
          <t>NEOM, Savvy Games Group</t>
        </is>
      </c>
      <c r="K176" s="15" t="inlineStr"/>
      <c r="L176" s="15" t="inlineStr">
        <is>
          <t>海外,M&amp;A</t>
        </is>
      </c>
      <c r="M176" s="15" t="n"/>
    </row>
    <row r="177">
      <c r="A177" s="15" t="inlineStr">
        <is>
          <t>2026-06-20</t>
        </is>
      </c>
      <c r="B177" s="9" t="inlineStr">
        <is>
          <t>ゲーム</t>
        </is>
      </c>
      <c r="C177" s="15" t="inlineStr">
        <is>
          <t>Netflix×Warner Bros.（ゲーム部門含む$82.7B買収）、Discovery分離が26年Q3完了見込みで進行</t>
        </is>
      </c>
      <c r="D177" s="15" t="inlineStr">
        <is>
          <t>https://www.gamedeveloper.com/business/yes-netflix-is-acquiring-warner-bros-games</t>
        </is>
      </c>
      <c r="E177" s="15" t="inlineStr">
        <is>
          <t>NetflixはParamount Skydance・Comcastとの争奪戦を制し、WB（映画・TV・ゲーム部門・HBO Max）を総額$82.7Bで買収する合意に至った。ゲーム部門も対象に含まれる。</t>
        </is>
      </c>
      <c r="F177" s="15" t="inlineStr">
        <is>
          <t>買収はWBDのネットワーク部門Discovery Globalの分離完了が前提で、その完了時期が2026年Q3に見込まれている。承認後、有力IPと併せてWBのゲーム事業がNetflix傘下に入る見通し。</t>
        </is>
      </c>
      <c r="G177" s="15" t="inlineStr">
        <is>
          <t>・総額$82.7B、ゲーム部門・HBO Maxを含む
・Discovery Global分離完了が前提（26年Q3見込み）
・規制当局・株主の承認が残る
・有力IPのゲーム化加速の可能性</t>
        </is>
      </c>
      <c r="H177" s="15" t="inlineStr">
        <is>
          <t>動画配信×ゲームの統合で、強力IPを横断展開する戦略が加速する見込み。NetflixのゲームサービスにWBタイトル/IPが流入すれば、配信発のゲーム事業が一段と存在感を増す。</t>
        </is>
      </c>
      <c r="I177" s="15" t="inlineStr">
        <is>
          <t>動画配信×ゲームのIP統合とクロス展開</t>
        </is>
      </c>
      <c r="J177" s="15" t="inlineStr">
        <is>
          <t>Netflix, Warner Bros. Games, HBO Max</t>
        </is>
      </c>
      <c r="K177" s="15" t="inlineStr">
        <is>
          <t>Harry Potter, Game of Thrones</t>
        </is>
      </c>
      <c r="L177" s="15" t="inlineStr">
        <is>
          <t>M&amp;A,海外</t>
        </is>
      </c>
      <c r="M177" s="15" t="n"/>
    </row>
    <row r="178">
      <c r="A178" s="15" t="inlineStr">
        <is>
          <t>2026-06-21</t>
        </is>
      </c>
      <c r="B178" s="9" t="inlineStr">
        <is>
          <t>ゲーム</t>
        </is>
      </c>
      <c r="C178" s="15" t="inlineStr">
        <is>
          <t>VALORANT Masters London 2026、本日グランドファイナル開催。Paper Rexがアジア勢初制覇に挑む</t>
        </is>
      </c>
      <c r="D178" s="15" t="inlineStr">
        <is>
          <t>https://esports.gg/news/valorant/masters-london-2026/</t>
        </is>
      </c>
      <c r="E178" s="15" t="inlineStr">
        <is>
          <t>VCT2026 Stage2の世界大会「Masters London」が6/12より開催。賞金総額100万ドル・優勝35万ドルとVCTポイント8を懸け世界トップ12チームが激突した。アッパーブラケット決勝ではPaper RexがEDward Gamingを2-1で退け、グランドファイナルへ進出していた。</t>
        </is>
      </c>
      <c r="F178" s="15" t="inlineStr">
        <is>
          <t>6/21の決勝はPaper Rexとローワーを勝ち上がったチームが対戦。Paper RexはAPAC(アジア太平洋)勢として国際大会制覇を狙う。VALORANTのeスポーツは地域対抗色が強まり、視聴数とスポンサー誘致の両面で各リーグの実力差が可視化される節目の一戦となる。</t>
        </is>
      </c>
      <c r="G178" s="15" t="inlineStr">
        <is>
          <t>・賞金総額100万ドル／優勝35万ドル＋VCTポイント8
・Paper Rex(APAC)が決勝進出、地域の威信を懸ける
・結果が秋のChampionsシード争いに直結</t>
        </is>
      </c>
      <c r="H178" s="15" t="inlineStr">
        <is>
          <t>優勝チームは秋のVALORANT Champions 2026へ弾みをつける。Riotは地域フランチャイズの収益化を進めており、好成績地域はスポンサー流入と放映権価値が上がる一方、低調な地域との格差拡大が続く見込み。</t>
        </is>
      </c>
      <c r="I178" s="15" t="inlineStr">
        <is>
          <t>VCTのフランチャイズ制と地域リーグの収益構造</t>
        </is>
      </c>
      <c r="J178" s="15" t="inlineStr">
        <is>
          <t>Riot Games, Paper Rex, EDward Gaming</t>
        </is>
      </c>
      <c r="K178" s="15" t="inlineStr">
        <is>
          <t>VALORANT</t>
        </is>
      </c>
      <c r="L178" s="15" t="inlineStr">
        <is>
          <t>eスポーツ,海外</t>
        </is>
      </c>
      <c r="M178" s="15" t="inlineStr"/>
    </row>
    <row r="179">
      <c r="A179" s="15" t="inlineStr">
        <is>
          <t>2026-06-21</t>
        </is>
      </c>
      <c r="B179" s="9" t="inlineStr">
        <is>
          <t>ゲーム</t>
        </is>
      </c>
      <c r="C179" s="15" t="inlineStr">
        <is>
          <t>Microsoft、6/30会計年度末後にXbox部門で大規模リストラへ。Asha Sharma新体制で初の再編</t>
        </is>
      </c>
      <c r="D179" s="15" t="inlineStr">
        <is>
          <t>https://kotaku.com/xbox-reportedly-major-layoffs-next-month-2000705023</t>
        </is>
      </c>
      <c r="E179" s="15" t="inlineStr">
        <is>
          <t>MicrosoftはActivision Blizzard買収(約690億ドル)以降ゲーム部門に巨額投資を続けたが、Game Pass収益やハード販売は伸び悩み、親会社はAIへ資本を集中させている。複数報道が、6/30の会計年度末を境に追加の人員削減とマーケ等の予算縮小を伝えている。</t>
        </is>
      </c>
      <c r="F179" s="15" t="inlineStr">
        <is>
          <t>今年就任したゲーム責任者Asha Sharmaの下で初の大規模組織再編となる見込み。削減規模は未確定だが、コンテンツ・サブスク事業の採算改善が狙い。Game Pass価格改定やCoDのDay-one配信見直しなど、一連の収益化施策の延長線上にある動きとみられる。</t>
        </is>
      </c>
      <c r="G179" s="15" t="inlineStr">
        <is>
          <t>・実施は6/30会計年度末後、7月の見込み
・Asha Sharma体制下で初の大規模再編
・背景にAB買収の採算圧力とAIへの資本シフト
・Game Pass価格改定・CoDのDay-one見直しと連動</t>
        </is>
      </c>
      <c r="H179" s="15" t="inlineStr">
        <is>
          <t>ハード一本足からマルチプラットフォーム/サブスク中心への構造転換が加速。第一者スタジオの統廃合やプロジェクト中止が続く可能性が高く、Xboxは『プラットフォーマー』から『パブリッシャー』色を強めると見られる。</t>
        </is>
      </c>
      <c r="I179" s="15" t="inlineStr">
        <is>
          <t>プラットフォーマーのサブスク採算とAIへの資本再配分</t>
        </is>
      </c>
      <c r="J179" s="15" t="inlineStr">
        <is>
          <t>Microsoft, Xbox, Activision Blizzard</t>
        </is>
      </c>
      <c r="K179" s="15" t="inlineStr">
        <is>
          <t>Game Pass, Call of Duty</t>
        </is>
      </c>
      <c r="L179" s="15" t="inlineStr">
        <is>
          <t>業績,技術,海外</t>
        </is>
      </c>
      <c r="M179" s="15" t="inlineStr"/>
    </row>
    <row r="180">
      <c r="A180" s="15" t="inlineStr">
        <is>
          <t>2026-06-21</t>
        </is>
      </c>
      <c r="B180" s="9" t="inlineStr">
        <is>
          <t>ゲーム</t>
        </is>
      </c>
      <c r="C180" s="15" t="inlineStr">
        <is>
          <t>EA、約550億ドルでの非公開化がクロージング目前。サウジPIF・Silver Lake・Affinityが出資</t>
        </is>
      </c>
      <c r="D180" s="15" t="inlineStr">
        <is>
          <t>https://www.esports.net/news/industry/what-does-ea-acquisition-mean-for-its-esports-titles-apex-legends-fc-26-madden-more/</t>
        </is>
      </c>
      <c r="E180" s="15" t="inlineStr">
        <is>
          <t>Electronic Artsは2025年、Silver Lake・サウジPIF・Jared Kushner氏のAffinity Partnersが組む陣営による約550億ドルのLBO(レバレッジド・バイアウト)で非公開化に合意。ゲーム業界史上最大級のテイクプライベート案件で、6月のクロージングが見込まれていた。</t>
        </is>
      </c>
      <c r="F180" s="15" t="inlineStr">
        <is>
          <t>非公開化により短期的な株主圧力からは解放される一方、巨額の買収負債の返済負担が経営の自由度を縛る。Apex Legends、EA SPORTS FC、Maddenなど主力ライブサービス/eスポーツIPの運営方針への影響が注目される。</t>
        </is>
      </c>
      <c r="G180" s="15" t="inlineStr">
        <is>
          <t>・買収総額は約550億ドル、ゲーム史上最大級のLBO
・出資はSilver Lake／サウジPIF／Affinity Partners
・主力はFC・Madden・Apexのライブサービス/eスポーツ
・PIF関与でサウジのゲーム覇権戦略がさらに前進</t>
        </is>
      </c>
      <c r="H180" s="15" t="inlineStr">
        <is>
          <t>負債返済のため不採算事業の整理やコスト削減が加速する一方、ライブサービス/スポーツIPへ集中投資する公算。PIFの影響力拡大で、サウジ主導のeスポーツ・大会との連携が強まる可能性がある。</t>
        </is>
      </c>
      <c r="I180" s="15" t="inlineStr">
        <is>
          <t>大型LBOとレバレッジが事業運営に与える制約</t>
        </is>
      </c>
      <c r="J180" s="15" t="inlineStr">
        <is>
          <t>Electronic Arts, Silver Lake, サウジPIF, Affinity Partners</t>
        </is>
      </c>
      <c r="K180" s="15" t="inlineStr">
        <is>
          <t>EA SPORTS FC, Madden, Apex Legends</t>
        </is>
      </c>
      <c r="L180" s="15" t="inlineStr">
        <is>
          <t>M&amp;A,業績,海外</t>
        </is>
      </c>
      <c r="M180" s="15" t="inlineStr"/>
    </row>
    <row r="181">
      <c r="A181" s="15" t="inlineStr">
        <is>
          <t>2026-06-21</t>
        </is>
      </c>
      <c r="B181" s="9" t="inlineStr">
        <is>
          <t>ゲーム</t>
        </is>
      </c>
      <c r="C181" s="15" t="inlineStr">
        <is>
          <t>Netflix×Warner Bros.、契約を全額現金取引に修正。WB Gamesも統合対象に</t>
        </is>
      </c>
      <c r="D181" s="15" t="inlineStr">
        <is>
          <t>https://ir.netflix.net/investor-news-and-events/financial-releases/press-release-details/2026/Netflix-and-Warner-Bros--Discovery-Amend-Agreement-to-All-Cash-Transaction/default.aspx</t>
        </is>
      </c>
      <c r="E181" s="15" t="inlineStr">
        <is>
          <t>Netflixは2025年末にWarner Bros.(企業価値約827億ドル)の買収で合意。Discovery Globalの分離(Q3 2026完了見込み)を前提とし、Paramount Skydance陣営との競合も取り沙汰されてきた。両社は取引条件を全額現金取引に修正したと発表した。</t>
        </is>
      </c>
      <c r="F181" s="15" t="inlineStr">
        <is>
          <t>修正で買収成立の確度を高める狙い。WB Gamesも取引に含まれるが、Netflix側は『ゲーム事業に価値を割り当てていない』と発言しており、IPの扱いは不透明。配信大手によるスタジオ統合がゲーム業界の地図を塗り替える可能性がある。</t>
        </is>
      </c>
      <c r="G181" s="15" t="inlineStr">
        <is>
          <t>・取引を全額現金(オールキャッシュ)に変更
・企業価値は約827億ドル、Discovery分離が前提
・WB Games(Mortal Kombat等)も対象
・Netflixはゲーム資産を低評価、IPの行方が焦点</t>
        </is>
      </c>
      <c r="H181" s="15" t="inlineStr">
        <is>
          <t>規制当局の審査と対抗提案が変数。成立すればNetflixは強力なIP群を取得し配信とゲームのクロスメディア展開を加速する一方、WB Gamesの独立性低下やスタジオ再編リスクもある。</t>
        </is>
      </c>
      <c r="I181" s="15" t="inlineStr">
        <is>
          <t>配信大手のIP獲得とクロスメディア戦略</t>
        </is>
      </c>
      <c r="J181" s="15" t="inlineStr">
        <is>
          <t>Netflix, Warner Bros. Discovery</t>
        </is>
      </c>
      <c r="K181" s="15" t="inlineStr">
        <is>
          <t>Mortal Kombat, Harry Potter/Hogwarts Legacy</t>
        </is>
      </c>
      <c r="L181" s="15" t="inlineStr">
        <is>
          <t>M&amp;A,海外</t>
        </is>
      </c>
      <c r="M181" s="15" t="inlineStr"/>
    </row>
    <row r="182">
      <c r="A182" s="15" t="inlineStr">
        <is>
          <t>2026-06-21</t>
        </is>
      </c>
      <c r="B182" s="9" t="inlineStr">
        <is>
          <t>ゲーム</t>
        </is>
      </c>
      <c r="C182" s="15" t="inlineStr">
        <is>
          <t>Krafton、Hanwha Aerospaceと約10億ドル規模のAI・ロボティクス協業を発表</t>
        </is>
      </c>
      <c r="D182" s="15" t="inlineStr">
        <is>
          <t>https://www.gamedeveloper.com/business/ioi-partners-disowns-mindseye-krafton-collabs-with-arms-dealer-and-more-cuts-at-ubisoft-patch-notes-44</t>
        </is>
      </c>
      <c r="E182" s="15" t="inlineStr">
        <is>
          <t>PUBG等で知られる韓国KraftonはAI技術への投資を強化している。航空・防衛大手のHanwha Aerospaceと約10億ドル規模で、AI・ロボティクス分野の協業に踏み出した。ゲーム企業のシミュレーション/AI技術を現実産業へ転用する動きとして注目される。</t>
        </is>
      </c>
      <c r="F182" s="15" t="inlineStr">
        <is>
          <t>ゲーム開発で培ったリアルタイム3D・物理シミュレーション・強化学習などの技術は、ロボティクスや自律システムと親和性が高い。Kraftonは新規事業の柱としてAIを位置づけ、エンタメ外の収益源を確保する狙い。一方で防衛分野との関与には倫理的議論も伴う。</t>
        </is>
      </c>
      <c r="G182" s="15" t="inlineStr">
        <is>
          <t>・協業規模は約10億ドル、AI・ロボティクス領域
・相手は航空・防衛大手Hanwha Aerospace
・ゲーム由来のシミュレーション/AI技術の産業転用
・ゲーム企業のエンタメ外収益多角化の象徴</t>
        </is>
      </c>
      <c r="H182" s="15" t="inlineStr">
        <is>
          <t>ゲーム技術の『産業両用』転用が今後も拡大する見込み。シミュレーション、デジタルツイン、自律エージェント分野で、ゲームエンジン企業や大手パブリッシャーが他産業と組む事例が増えると予想される。</t>
        </is>
      </c>
      <c r="I182" s="15" t="inlineStr">
        <is>
          <t>ゲーム技術の産業転用(シミュレーション/デジタルツイン)</t>
        </is>
      </c>
      <c r="J182" s="15" t="inlineStr">
        <is>
          <t>Krafton, Hanwha Aerospace</t>
        </is>
      </c>
      <c r="K182" s="15" t="inlineStr">
        <is>
          <t>PUBG</t>
        </is>
      </c>
      <c r="L182" s="15" t="inlineStr">
        <is>
          <t>技術,M&amp;A,海外</t>
        </is>
      </c>
      <c r="M182" s="15" t="inlineStr"/>
    </row>
    <row r="183">
      <c r="A183" s="15" t="inlineStr">
        <is>
          <t>2026-06-21</t>
        </is>
      </c>
      <c r="B183" s="9" t="inlineStr">
        <is>
          <t>ゲーム</t>
        </is>
      </c>
      <c r="C183" s="15" t="inlineStr">
        <is>
          <t>スマホ新法施行半年、iPhone外部アプリストアにゲーム主要30社の出店ゼロ</t>
        </is>
      </c>
      <c r="D183" s="15" t="inlineStr">
        <is>
          <t>https://www.nikkei.com/article/DGXZQOUC170OZ0X10C26A6000000/</t>
        </is>
      </c>
      <c r="E183" s="15" t="inlineStr">
        <is>
          <t>2025年12月18日、アプリ配信・決済の外部開放を義務付ける『スマホソフトウェア競争促進法(スマホ新法)』が全面施行された。Apple/Googleの寡占に風穴を開ける狙いだが、施行半年の時点でiPhoneの外部アプリストアにゲーム主要30社の出店はゼロにとどまる。</t>
        </is>
      </c>
      <c r="F183" s="15" t="inlineStr">
        <is>
          <t>外部決済の手数料水準や審査・セキュリティ負担への不満が根強く、開発各社は様子見の構え。MCF等の業界団体は外部決済を巡る問題解消を求める緊急共同声明も発表した。制度は整っても商習慣・信頼面の移行が進まず、競争促進の効果は限定的なのが現状だ。</t>
        </is>
      </c>
      <c r="G183" s="15" t="inlineStr">
        <is>
          <t>・施行半年で外部ストアへのゲーム主要30社の出店ゼロ
・外部決済の手数料・審査負担に開発者の不満
・MCF等が問題解消を求める共同声明を発表
・制度整備とエコシステム移行の間に大きな溝</t>
        </is>
      </c>
      <c r="H183" s="15" t="inlineStr">
        <is>
          <t>当面はApple/Google公式ストアの優位が続く見込み。手数料体系の見直しや大手1社の先行出店があれば流れが変わる可能性があり、規制当局の運用強化と各社の収益設計の動向が鍵となる。</t>
        </is>
      </c>
      <c r="I183" s="15" t="inlineStr">
        <is>
          <t>スマホ新法とアプリ流通/決済の競争政策</t>
        </is>
      </c>
      <c r="J183" s="15" t="inlineStr">
        <is>
          <t>Apple, Google, MCF(モバイル・コンテンツ・フォーラム)</t>
        </is>
      </c>
      <c r="K183" s="15" t="inlineStr">
        <is>
          <t>(モバイルゲーム全般)</t>
        </is>
      </c>
      <c r="L183" s="15" t="inlineStr">
        <is>
          <t>規制,国内</t>
        </is>
      </c>
      <c r="M183" s="15" t="inlineStr"/>
    </row>
    <row r="184">
      <c r="A184" s="5" t="inlineStr">
        <is>
          <t>2026-06-22</t>
        </is>
      </c>
      <c r="B184" s="9" t="inlineStr">
        <is>
          <t>ゲーム</t>
        </is>
      </c>
      <c r="C184" s="5" t="inlineStr">
        <is>
          <t>スクエニ『ドラクエX オンライン』V8「時空の迷い子たち」6/25発売へ最新情報</t>
        </is>
      </c>
      <c r="D184" s="5" t="inlineStr">
        <is>
          <t>https://hiroba.dqx.jp/sc/topics/detail/608b30e45f4b60adb254a8127a6da8ef/</t>
        </is>
      </c>
      <c r="E184" s="5" t="inlineStr">
        <is>
          <t>『ドラゴンクエストXオンライン』はサービス開始から十数年続く長寿MMORPG。スクウェア・エニックスは年次の有料追加パッケージで物語と課金を継続しており、最新作バージョン8の発売を6/25に控え、6月中旬以降に大型アップデート情報を順次公開している。</t>
        </is>
      </c>
      <c r="F184" s="5" t="inlineStr">
        <is>
          <t>バージョン8「時空の迷い子たち」が2026/6/25発売。新ストーリーや新システムに加え、バージョン1〜8を収録したDL専用『オールインワンパッケージ version 1-8』、堀井雄二氏の手紙付きグッズボックスも同日リリース。標準版は4950円(税込)。</t>
        </is>
      </c>
      <c r="G184" s="5" t="inlineStr">
        <is>
          <t>・発売日2026/6/25、標準版4950円(税込)
・新規/復帰両取りの『オールインワンパッケージ version 1-8』を同時投入
・バージョン8.0の大型アップデート情報を6月中旬以降に順次公開
・長寿MMOの『年次有料拡張』モデルを堅持</t>
        </is>
      </c>
      <c r="H184" s="5" t="inlineStr">
        <is>
          <t>Switch 2世代でも旧IPの長寿運営タイトルは『新規＋復帰』導線を強化し、まとめ売りパッケージで休眠層の再課金を狙う流れが続く。終わりの見えない長寿MMOは各社の安定収益源として下支えになる。</t>
        </is>
      </c>
      <c r="I184" s="5" t="inlineStr">
        <is>
          <t>長寿MMORPGの継続課金設計と復帰導線</t>
        </is>
      </c>
      <c r="J184" s="5" t="inlineStr">
        <is>
          <t>スクウェア・エニックス</t>
        </is>
      </c>
      <c r="K184" s="5" t="inlineStr">
        <is>
          <t>ドラゴンクエストX オンライン</t>
        </is>
      </c>
      <c r="L184" s="5" t="inlineStr">
        <is>
          <t>新作,国内</t>
        </is>
      </c>
      <c r="M184" s="5" t="n"/>
    </row>
    <row r="185">
      <c r="A185" s="5" t="inlineStr">
        <is>
          <t>2026-06-22</t>
        </is>
      </c>
      <c r="B185" s="9" t="inlineStr">
        <is>
          <t>ゲーム</t>
        </is>
      </c>
      <c r="C185" s="5" t="inlineStr">
        <is>
          <t>Cygames『シャドバWB』1周年＆シリーズ10周年、新パック6/29追加</t>
        </is>
      </c>
      <c r="D185" s="5" t="inlineStr">
        <is>
          <t>https://www.4gamer.net/games/760/G076035/20260620004/</t>
        </is>
      </c>
      <c r="E185" s="5" t="inlineStr">
        <is>
          <t>Cygamesのデジタルカードゲーム『Shadowverse: Worlds Beyond』は2025年6月にサービス開始し、2026/6/20で1周年。シリーズ本体『Shadowverse』は10周年を迎え、両記念を絡めた大型施策を展開している。</t>
        </is>
      </c>
      <c r="F185" s="5" t="inlineStr">
        <is>
          <t>1周年＆シリーズ10周年を記念し、前作の人気キャラ(バハムート、リュミオール等)が集結する新カードパック「クロニクル・オブ・デスティニー」を6/29に追加。最大120パック配布や総額1億円分が当たる記念キャンペーン、新メインストーリーも実装する。</t>
        </is>
      </c>
      <c r="G185" s="5" t="inlineStr">
        <is>
          <t>・WB 1周年(6/20)＋『Shadowverse』10周年の二重記念
・新パック「クロニクル・オブ・デスティニー」6/29追加
・最大120パック配布・総額1億円分のキャンペーン
・前作IP資産を新作へ流し込む『オールスター』設計</t>
        </is>
      </c>
      <c r="H185" s="5" t="inlineStr">
        <is>
          <t>周年商戦では大型の無料配布と既存IPキャラの再登板で休眠層の復帰とアクティブ維持を図る手法が定着。デジタルCCGは『周年×オールスター』を年次の山場として運用していく。</t>
        </is>
      </c>
      <c r="I185" s="5" t="inlineStr">
        <is>
          <t>デジタルCCGの周年運用とIP資産の再活用</t>
        </is>
      </c>
      <c r="J185" s="5" t="inlineStr">
        <is>
          <t>Cygames</t>
        </is>
      </c>
      <c r="K185" s="5" t="inlineStr">
        <is>
          <t>Shadowverse: Worlds Beyond, Shadowverse</t>
        </is>
      </c>
      <c r="L185" s="5" t="inlineStr">
        <is>
          <t>新作,国内</t>
        </is>
      </c>
      <c r="M185" s="5" t="n"/>
    </row>
    <row r="186">
      <c r="A186" s="5" t="inlineStr">
        <is>
          <t>2026-06-22</t>
        </is>
      </c>
      <c r="B186" s="9" t="inlineStr">
        <is>
          <t>ゲーム</t>
        </is>
      </c>
      <c r="C186" s="5" t="inlineStr">
        <is>
          <t>EU AI法、8/2全面適用迫る——AI生成透明性Code of Practice最終化へ</t>
        </is>
      </c>
      <c r="D186" s="5" t="inlineStr">
        <is>
          <t>https://www.pwc.com/jp/ja/knowledge/column/awareness-cyber-security/generative-ai-regulation10.html</t>
        </is>
      </c>
      <c r="E186" s="5" t="inlineStr">
        <is>
          <t>EU AI法(AI Act)は段階適用が進み、2026/8/2に大半の条項が全面適用となる。AI生成コンテンツの透明性に関する行動規範(Code of Practice)は2025年末に初稿が公表され、2026年5〜6月頃に最終版が出る見込みで、生成AIを使うゲーム開発にも影響が及ぶ。</t>
        </is>
      </c>
      <c r="F186" s="5" t="inlineStr">
        <is>
          <t>AI生成コンテンツの開示・ラベリングを求める透明性ルールが最終段階に入り、ゲームのAI実装(動的生成シーンやNPC対話)にも年齢区分やコンテンツ開示の義務が及び得る。日本企業にも域外適用があり、8/2の全面適用が当面の基準日となる。</t>
        </is>
      </c>
      <c r="G186" s="5" t="inlineStr">
        <is>
          <t>・EU AI法は2026/8/2に大半の条項が全面適用
・AI生成透明性のCode of Practice最終版が6月頃公表見込み
・動的生成・対話型AIは年齢区分/開示義務の対象になり得る
・域外適用で日本のゲーム企業も対応が必要</t>
        </is>
      </c>
      <c r="H186" s="5" t="inlineStr">
        <is>
          <t>AI生成物の『開示・ラベリング』義務がゲームから広告・映像・出版へ横展開し、生成AIを使う制作現場全般でコンテンツの出自表示と年齢ゲートの実装が標準化していく。</t>
        </is>
      </c>
      <c r="I186" s="5" t="inlineStr">
        <is>
          <t>EU AI法とAI生成コンテンツの開示義務</t>
        </is>
      </c>
      <c r="J186" s="5" t="inlineStr">
        <is>
          <t>European Commission</t>
        </is>
      </c>
      <c r="K186" s="5" t="inlineStr">
        <is>
          <t>(生成AI/ゲーム全般)</t>
        </is>
      </c>
      <c r="L186" s="5" t="inlineStr">
        <is>
          <t>規制,技術,海外</t>
        </is>
      </c>
      <c r="M186" s="5" t="n"/>
    </row>
    <row r="187">
      <c r="A187" s="5" t="inlineStr">
        <is>
          <t>2026-06-22</t>
        </is>
      </c>
      <c r="B187" s="9" t="inlineStr">
        <is>
          <t>ゲーム</t>
        </is>
      </c>
      <c r="C187" s="5" t="inlineStr">
        <is>
          <t>2K『シヴィライゼーションVII』追加アップデートを6/22週に配信</t>
        </is>
      </c>
      <c r="D187" s="5" t="inlineStr">
        <is>
          <t>https://www.pcgamer.com/games/strategy/civilization-7s-imminent-update-will-add-one-of-historys-most-famous-conquerors-for-free-in-firaxis-latest-bid-to-coax-you-back-to-its-controversial-sequel/</t>
        </is>
      </c>
      <c r="E187" s="5" t="inlineStr">
        <is>
          <t>『シドマイヤーズ シヴィライゼーションVII』は発売後に賛否が割れ、Firaxis/2Kは5/19の大型アップデート「Test of Time」で勝利条件や時代システムを刷新。離反したプレイヤーの呼び戻しを狙い、無料コンテンツの追加投入を続けている。</t>
        </is>
      </c>
      <c r="F187" s="5" t="inlineStr">
        <is>
          <t>「Test of Time」に続く追加アップデートを6/22の週に配信予定。歴史上著名な指導者を無料で追加するなど、無料コンテンツで休眠・離脱層の再活性化を図る、賛否が割れたタイトルのテコ入れ継続策。</t>
        </is>
      </c>
      <c r="G187" s="5" t="inlineStr">
        <is>
          <t>・5/19「Test of Time」後の継続アップデートを6/22週配信
・無料の新指導者追加で離脱層の再獲得を狙う
・勝利条件・時代システム刷新後の調整フェーズ
・『出してから直す』長期運営型の単品買い切りタイトル</t>
        </is>
      </c>
      <c r="H187" s="5" t="inlineStr">
        <is>
          <t>賛否の割れたAAA単品タイトルは、発売後の大型無料アップデートで評価を立て直す『ライブサービス型の運営』が常態化。初動失敗からの長期回復を前提とした運営設計が広がる。</t>
        </is>
      </c>
      <c r="I187" s="5" t="inlineStr">
        <is>
          <t>買い切りAAAの発売後リカバリー運営</t>
        </is>
      </c>
      <c r="J187" s="5" t="inlineStr">
        <is>
          <t>2K, Firaxis Games</t>
        </is>
      </c>
      <c r="K187" s="5" t="inlineStr">
        <is>
          <t>シドマイヤーズ シヴィライゼーションVII</t>
        </is>
      </c>
      <c r="L187" s="5" t="inlineStr">
        <is>
          <t>新作,海外</t>
        </is>
      </c>
      <c r="M187" s="5" t="n"/>
    </row>
    <row r="188">
      <c r="A188" s="5" t="inlineStr">
        <is>
          <t>2026-06-22</t>
        </is>
      </c>
      <c r="B188" s="9" t="inlineStr">
        <is>
          <t>ゲーム</t>
        </is>
      </c>
      <c r="C188" s="5" t="inlineStr">
        <is>
          <t>ネコノメ、オンライン将棋「棋桜」Google Play版を6/22配信</t>
        </is>
      </c>
      <c r="D188" s="5" t="inlineStr">
        <is>
          <t>https://gamebiz.jp/news/427451</t>
        </is>
      </c>
      <c r="E188" s="5" t="inlineStr">
        <is>
          <t>国内ゲームスタートアップのネコノメは2026/6にシリーズAの第三者割当増資で1.1億円(累計2億円)を調達。EXイノベーションファンドや三菱UFJキャピタル、SMBCベンチャーキャピタル等が出資し、新作開発・既存タイトルの海外展開・採用に充てる。</t>
        </is>
      </c>
      <c r="F188" s="5" t="inlineStr">
        <is>
          <t>調達資金で開発を進めるオンライン将棋ゲーム「棋桜(KIOU)」のGoogle Play版を6/22に配信。小規模スタートアップが伝統ゲーム×オンライン対戦で参入し、VCマネーを背景にグローバル展開と人材採用を強化する国内の事例。</t>
        </is>
      </c>
      <c r="G188" s="5" t="inlineStr">
        <is>
          <t>・シリーズAで1.1億円調達、累計2億円
・出資はEXイノベ/三菱UFJキャピタル/SMBC VC等
・「棋桜(KIOU)」Google Play版を6/22配信
・資金用途は新作開発・海外展開・採用</t>
        </is>
      </c>
      <c r="H188" s="5" t="inlineStr">
        <is>
          <t>大手のレイオフが続く一方、少人数×VC資金の国内ゲームスタートアップが伝統・ニッチ領域で立ち上がる二極化が進む。オンライン対戦×伝統ゲームはアジア圏での横展開余地が大きい。</t>
        </is>
      </c>
      <c r="I188" s="5" t="inlineStr">
        <is>
          <t>国内ゲームスタートアップの資金調達動向</t>
        </is>
      </c>
      <c r="J188" s="5" t="inlineStr">
        <is>
          <t>ネコノメ, 三菱UFJキャピタル, SMBCベンチャーキャピタル</t>
        </is>
      </c>
      <c r="K188" s="5" t="inlineStr">
        <is>
          <t>棋桜(KIOU)</t>
        </is>
      </c>
      <c r="L188" s="5" t="inlineStr">
        <is>
          <t>M&amp;A,インディー,国内</t>
        </is>
      </c>
      <c r="M188" s="5" t="n"/>
    </row>
    <row r="189">
      <c r="A189" s="5" t="inlineStr">
        <is>
          <t>2026-06-22</t>
        </is>
      </c>
      <c r="B189" s="9" t="inlineStr">
        <is>
          <t>ゲーム</t>
        </is>
      </c>
      <c r="C189" s="5" t="inlineStr">
        <is>
          <t>Valve、Steamサマーセール2026トレーラー公開——6/25開幕(〜7/9)</t>
        </is>
      </c>
      <c r="D189" s="5" t="inlineStr">
        <is>
          <t>https://steamcommunity.com/groups/steamworks/announcements/detail/493837645658461608</t>
        </is>
      </c>
      <c r="E189" s="5" t="inlineStr">
        <is>
          <t>Valveは年複数回の大型セールで需要を集中喚起する。6/15-22のSteam Next Fest(体験版祭り)でウィッシュリストを積ませ、その直後にサマーセールを当てる『デモ→割引』の購買導線を例年構築している。</t>
        </is>
      </c>
      <c r="F189" s="5" t="inlineStr">
        <is>
          <t>サマーセール2026は6/25開幕、7/9まで14日間。Valveは開幕に先立ちトレーラーと一部参加タイトルを公開。Next Fest終了(6/22)の数日後にセールを当て、ウィッシュリスト登録者の購入転換を狙う設計。</t>
        </is>
      </c>
      <c r="G189" s="5" t="inlineStr">
        <is>
          <t>・Steamサマーセール2026は6/25〜7/9の14日間
・割引は太平洋時間10時に一斉開始
・Next Fest(6/15-22)直後に配置し購買転換を最大化
・Valveがトレーラー＋参加タイトルを先行公開</t>
        </is>
      </c>
      <c r="H189" s="5" t="inlineStr">
        <is>
          <t>PCゲーム需要はSteamの年次セール暦に強く同期し、Next Fest→セールの連続設計が業界標準の購買導線として定着。中小・インディーは露出ピークをこの暦に合わせ発売・値引きを最適化する。</t>
        </is>
      </c>
      <c r="I189" s="5" t="inlineStr">
        <is>
          <t>Steamセール暦と購買導線の設計</t>
        </is>
      </c>
      <c r="J189" s="5" t="inlineStr">
        <is>
          <t>Valve</t>
        </is>
      </c>
      <c r="K189" s="5" t="inlineStr">
        <is>
          <t>Steam</t>
        </is>
      </c>
      <c r="L189" s="5" t="inlineStr">
        <is>
          <t>海外</t>
        </is>
      </c>
      <c r="M189" s="5" t="inlineStr">
        <is>
          <t>開催日程は太平洋時間基準(JSTでは前後する)</t>
        </is>
      </c>
    </row>
    <row r="190">
      <c r="A190" s="5" t="inlineStr">
        <is>
          <t>2026-06-23</t>
        </is>
      </c>
      <c r="B190" s="9" t="inlineStr">
        <is>
          <t>ゲーム</t>
        </is>
      </c>
      <c r="C190" s="5" t="inlineStr">
        <is>
          <t>Ubisoft、米サンフランシスコ拠点で93人を削減——WARN通知で確定、北米再編が継続</t>
        </is>
      </c>
      <c r="D190" s="5" t="inlineStr">
        <is>
          <t>https://www.gamedeveloper.com/business/ubisoft-eliminates-93-roles-in-san-francisco</t>
        </is>
      </c>
      <c r="E190" s="5" t="inlineStr">
        <is>
          <t>Ubisoftは大型タイトルの不振と財務悪化を受け、Tencent出資の新子会社設立など構造改革を進行中。北米のパブリッシング/サポート機能を縮小し、開発資源を主力フランチャイズへ集約する動きが続いている。</t>
        </is>
      </c>
      <c r="F190" s="5" t="inlineStr">
        <is>
          <t>Ubisoftが米サンフランシスコ事業所で93人を削減することがWARN通知で判明。同社は6月初旬から50〜100人規模の削減を示唆しており、今回その規模が公式に確定した。北米のコスト構造見直しの一環。</t>
        </is>
      </c>
      <c r="G190" s="5" t="inlineStr">
        <is>
          <t>・WARN通知で93人削減が確定
・6月から予告されていた削減の具体化
・北米パブリッシング機能の縮小傾向
・Tencent出資の新体制下でのコスト最適化</t>
        </is>
      </c>
      <c r="H190" s="5" t="inlineStr">
        <is>
          <t>増収局面でも赤字体質の是正を優先する欧米大手のレイオフは当面続く見込み。Ubisoftは黒字化に向け人員・スタジオの整理を進め、開発リソースを少数の主力IPへ集中させる可能性が高い。</t>
        </is>
      </c>
      <c r="I190" s="5" t="inlineStr">
        <is>
          <t>欧米パブリッシャーの構造改革とコスト最適化</t>
        </is>
      </c>
      <c r="J190" s="5" t="inlineStr">
        <is>
          <t>Ubisoft, Tencent</t>
        </is>
      </c>
      <c r="K190" s="5" t="inlineStr">
        <is>
          <t>Assassin's Creed, Far Cry</t>
        </is>
      </c>
      <c r="L190" s="5" t="inlineStr">
        <is>
          <t>業績,海外</t>
        </is>
      </c>
      <c r="M190" s="5" t="n"/>
    </row>
    <row r="191">
      <c r="A191" s="5" t="inlineStr">
        <is>
          <t>2026-06-23</t>
        </is>
      </c>
      <c r="B191" s="9" t="inlineStr">
        <is>
          <t>ゲーム</t>
        </is>
      </c>
      <c r="C191" s="5" t="inlineStr">
        <is>
          <t>CEDEC2026基調講演に吉田修平氏・登大遊氏が登壇決定——テーマは『Co-Create（共創）』</t>
        </is>
      </c>
      <c r="D191" s="5" t="inlineStr">
        <is>
          <t>https://news.denfaminicogamer.jp/news/260622n</t>
        </is>
      </c>
      <c r="E191" s="5" t="inlineStr">
        <is>
          <t>CEDECはCESA主催の国内最大級のゲーム開発者会議。AIによる開発変革や人材流動が進む中、業界横断・産学官の連携を促す『共創』が今年のキーワードに据えられた。</t>
        </is>
      </c>
      <c r="F191" s="5" t="inlineStr">
        <is>
          <t>7/22〜24開催のCEDEC2026の基調講演者が発表され、元SIEの吉田修平氏（7/22）とIPAの登大遊氏（7/24）が登壇。今年のテーマキーワードは『Co-Create』で、産学官の技術連携や共創の在り方が中心テーマとなる。</t>
        </is>
      </c>
      <c r="G191" s="5" t="inlineStr">
        <is>
          <t>・基調講演に吉田修平氏・登大遊氏
・テーマキーワードは『Co-Create（共創）』
・会場はパシフィコ横浜ノース＋オンラインのハイブリッド
・7/22〜24の3日間開催</t>
        </is>
      </c>
      <c r="H191" s="5" t="inlineStr">
        <is>
          <t>AI活用や開発効率化が論点の中心になる見込みで、生成AIの実務適用や産学官連携の事例共有が注目される。国内開発者の関心テーマ（AI・人材・共創）を映す内容になりそう。</t>
        </is>
      </c>
      <c r="I191" s="5" t="inlineStr">
        <is>
          <t>ゲーム開発の産学官連携と『共創』モデル</t>
        </is>
      </c>
      <c r="J191" s="5" t="inlineStr">
        <is>
          <t>CESA, yosp, 情報処理推進機構(IPA)</t>
        </is>
      </c>
      <c r="K191" s="5" t="inlineStr">
        <is>
          <t>CEDEC2026</t>
        </is>
      </c>
      <c r="L191" s="5" t="inlineStr">
        <is>
          <t>技術,国内</t>
        </is>
      </c>
      <c r="M191" s="5" t="n"/>
    </row>
    <row r="192">
      <c r="A192" s="5" t="inlineStr">
        <is>
          <t>2026-06-23</t>
        </is>
      </c>
      <c r="B192" s="9" t="inlineStr">
        <is>
          <t>ゲーム</t>
        </is>
      </c>
      <c r="C192" s="5" t="inlineStr">
        <is>
          <t>コーエーテクモ『BLUE REFLECTION Quartet』デジタル版プレオーダー開始、7/30発売</t>
        </is>
      </c>
      <c r="D192" s="5" t="inlineStr">
        <is>
          <t>https://www.4gamer.net/games/990/G099078/20260622033/</t>
        </is>
      </c>
      <c r="E192" s="5" t="inlineStr">
        <is>
          <t>『ブルリフ』はガストの美少女RPGシリーズ。コンソール作・アニメ・モバイル/PC作の4作品を1本に集約する集大成タイトルとして、シリーズ資産の再パッケージ販売を狙う。</t>
        </is>
      </c>
      <c r="F192" s="5" t="inlineStr">
        <is>
          <t>コーエーテクモが『BLUE REFLECTION Quartet: 少女たちのキセキ』のデジタル版プレオーダーを6/22開始し、PV第2弾も公開。7/30発売で、PC/PS5/Switch/Switch2に対応し、シリーズ4作品を1本に収録する。</t>
        </is>
      </c>
      <c r="G192" s="5" t="inlineStr">
        <is>
          <t>・デジタル版プレオーダー6/22開始＋PV第2弾公開
・7/30発売、4プラットフォーム対応
・シリーズ4作品を1本に集約
・通常版7,480円〜特別版24,200円</t>
        </is>
      </c>
      <c r="H192" s="5" t="inlineStr">
        <is>
          <t>新規IPが当たりにくい環境下、既存IPの再編集・集約パッケージは堅実な収益策として広がる見込み。Switch2対応で携帯需要も取り込み、シリーズファン中心に底堅い販売が想定される。</t>
        </is>
      </c>
      <c r="I192" s="5" t="inlineStr">
        <is>
          <t>既存IPの集約・再パッケージ戦略</t>
        </is>
      </c>
      <c r="J192" s="5" t="inlineStr">
        <is>
          <t>コーエーテクモゲームス, ガスト</t>
        </is>
      </c>
      <c r="K192" s="5" t="inlineStr">
        <is>
          <t>BLUE REFLECTION（ブルーリフレクション）</t>
        </is>
      </c>
      <c r="L192" s="5" t="inlineStr">
        <is>
          <t>新作,国内</t>
        </is>
      </c>
      <c r="M192" s="5" t="n"/>
    </row>
    <row r="193">
      <c r="A193" s="5" t="inlineStr">
        <is>
          <t>2026-06-23</t>
        </is>
      </c>
      <c r="B193" s="9" t="inlineStr">
        <is>
          <t>ゲーム</t>
        </is>
      </c>
      <c r="C193" s="5" t="inlineStr">
        <is>
          <t>英政府、16歳未満のオンライン利用制限措置を公表——豪のSNS禁止法に続く年齢規制の波</t>
        </is>
      </c>
      <c r="D193" s="5" t="inlineStr">
        <is>
          <t>https://www.jetro.go.jp/biznews/2026/06/d5c80f9d0d7e87d8.html</t>
        </is>
      </c>
      <c r="E193" s="5" t="inlineStr">
        <is>
          <t>英国はオンライン安全法(OSA)の実施を進め、豪は2025年末に16歳未満のSNS禁止法を施行済み。未成年保護を名目に、ゲームを含むオンラインサービスへ年齢確認義務が拡大している。</t>
        </is>
      </c>
      <c r="F193" s="5" t="inlineStr">
        <is>
          <t>英政府が16歳未満ユーザーについて、ゲームサイト等を含むオンラインサービスでのライブ配信や身元不明者からの連絡機能の利用を制限する措置を公表。先行する豪のSNS禁止法と合わせ、年齢確認の実装圧力が強まる。</t>
        </is>
      </c>
      <c r="G193" s="5" t="inlineStr">
        <is>
          <t>・英政府が16歳未満の利用制限措置を公表
・対象にゲームサイト等のオンラインサービスを含む
・豪は16歳未満SNS禁止法を施行済み（約470万アカウント削除）
・OSA違反は最大で全世界売上10％の罰金</t>
        </is>
      </c>
      <c r="H193" s="5" t="inlineStr">
        <is>
          <t>年齢確認（age assurance）の実装が事実上の必須要件となり、対応コストや本人確認基盤の整備が各社に求められる。プラットフォーム横断の年齢確認インフラ整備が加速する見込み。</t>
        </is>
      </c>
      <c r="I193" s="5" t="inlineStr">
        <is>
          <t>オンライン安全規制と年齢確認(age assurance)の実装</t>
        </is>
      </c>
      <c r="J193" s="5" t="inlineStr">
        <is>
          <t>Microsoft/Xbox, Discord</t>
        </is>
      </c>
      <c r="K193" s="5" t="n"/>
      <c r="L193" s="5" t="inlineStr">
        <is>
          <t>規制,海外</t>
        </is>
      </c>
      <c r="M193" s="5" t="n"/>
    </row>
    <row r="194">
      <c r="A194" s="5" t="inlineStr">
        <is>
          <t>2026-06-23</t>
        </is>
      </c>
      <c r="B194" s="9" t="inlineStr">
        <is>
          <t>ゲーム</t>
        </is>
      </c>
      <c r="C194" s="5" t="inlineStr">
        <is>
          <t>今週の主要リリース——『Frostpunk 2』拡張やDMC5 Switch2版など週末に集中</t>
        </is>
      </c>
      <c r="D194" s="5" t="inlineStr">
        <is>
          <t>https://www.dlcompare.com/gaming-news/this-week-s-video-game-releases-june-2026-week-26</t>
        </is>
      </c>
      <c r="E194" s="5" t="inlineStr">
        <is>
          <t>Steamサマーセール(6/25開幕)前の週は、セール需要と新作の話題が重なるタイミング。各社は週末リリースを集中させ、夏商戦の立ち上がりを狙う。</t>
        </is>
      </c>
      <c r="F194" s="5" t="inlineStr">
        <is>
          <t>6/23週はリリースが集中。23日に『Frostpunk 2: Breach of Trust』拡張や『Devil May Cry 5』Switch2版、24日に『DEAD OR ALIVE 6 Last Round』、25日に『スターフォックス』新作が控える。</t>
        </is>
      </c>
      <c r="G194" s="5" t="inlineStr">
        <is>
          <t>・6/23『Frostpunk 2』新拡張、DMC5 Switch2版
・6/24『DEAD OR ALIVE 6 Last Round』
・6/25 スターフォックス新作
・Steamサマーセール6/25開幕と重なる週</t>
        </is>
      </c>
      <c r="H194" s="5" t="inlineStr">
        <is>
          <t>サマーセール開幕と新作集中が重なり、PCを中心に消費が活性化する見込み。Switch2版の旧作移植が継続的な販路として機能し、旧IPの再収益化が進む。</t>
        </is>
      </c>
      <c r="I194" s="5" t="inlineStr">
        <is>
          <t>夏商戦のリリース集中とセール暦の関係</t>
        </is>
      </c>
      <c r="J194" s="5" t="inlineStr">
        <is>
          <t>カプコン, コーエーテクモ, 任天堂, 11 bit studios</t>
        </is>
      </c>
      <c r="K194" s="5" t="inlineStr">
        <is>
          <t>Devil May Cry, DEAD OR ALIVE, Star Fox, Frostpunk</t>
        </is>
      </c>
      <c r="L194" s="5" t="inlineStr">
        <is>
          <t>新作,海外,国内</t>
        </is>
      </c>
      <c r="M194" s="5" t="inlineStr">
        <is>
          <t>発売日は地域により前後する場合あり</t>
        </is>
      </c>
    </row>
    <row r="195">
      <c r="A195" s="14" t="inlineStr">
        <is>
          <t>2026-06-24</t>
        </is>
      </c>
      <c r="B195" s="9" t="inlineStr">
        <is>
          <t>ゲーム</t>
        </is>
      </c>
      <c r="C195" s="14" t="inlineStr">
        <is>
          <t>Valve「Steam Machine」日本・台湾・香港で販売開始——512GB18万9980円</t>
        </is>
      </c>
      <c r="D195" s="14" t="inlineStr">
        <is>
          <t>https://www.4gamer.net/games/999/G999902/20260622053/</t>
        </is>
      </c>
      <c r="E195" s="14" t="inlineStr">
        <is>
          <t>ValveはPCゲームプラットフォームSteamを核に、携帯機Steam Deckで据置PC市場の一角を築いてきた。今回はリビング設置を想定した小型据置機「Steam Machine」を投入。日本では代理店KOMODOのKOMODO STATION経由で6月23日に発売され、SteamOSを採用したコンソール的な体験を打ち出す。</t>
        </is>
      </c>
      <c r="F195" s="14" t="inlineStr">
        <is>
          <t>6月23日、SteamOS搭載の小型ゲーミングPC「Steam Machine」が日本・台湾・香港で販売開始。512GBモデルが18万9980円、2TBモデルが24万9980円で、専用Steam Controllerとのセットは1.5万円増し。発売直後からアクセスが集中し順番待ちとなった。Steam Deckの6倍超の性能をうたう。</t>
        </is>
      </c>
      <c r="G195" s="14" t="inlineStr">
        <is>
          <t>SteamOS搭載の据置型小型PCで、テレビ・大型モニター接続を前提
日本価格は512GB18万9980円／2TB24万9980円、Controllerセットは+1.5万円
日本・台湾・香港は代理店KOMODO経由の小売販売、韓国は対象外
Forza Horizon 6でレイトレを動かせるなどSteam Deck比6倍超の性能訴求
発売直後に注文殺到で順番待ち状態</t>
        </is>
      </c>
      <c r="H195" s="14" t="inlineStr">
        <is>
          <t>PlayStation/Xboxが据置の世代交代と値上げに直面する中、Valveは『箱』を握り直しSteamエコシステムの垂直統合を強める。SteamOSの最適化とサードのSteam移行が進めば、リビング市場でのPC陣営の存在感が増す。価格は高めで普及ペースは限定的だが、Steam Deckに続く第二の自社ハードとして長期的な布石となる。</t>
        </is>
      </c>
      <c r="I195" s="14" t="inlineStr">
        <is>
          <t>プラットフォーマーの垂直統合とSteamOSエコシステム戦略</t>
        </is>
      </c>
      <c r="J195" s="14" t="inlineStr">
        <is>
          <t>Valve, KOMODO</t>
        </is>
      </c>
      <c r="K195" s="14" t="inlineStr">
        <is>
          <t>Steam Machine, SteamOS, Steam Deck, Forza Horizon 6</t>
        </is>
      </c>
      <c r="L195" s="14" t="inlineStr">
        <is>
          <t>技術,新作,海外</t>
        </is>
      </c>
      <c r="M195" s="14" t="inlineStr"/>
    </row>
    <row r="196">
      <c r="A196" s="14" t="inlineStr">
        <is>
          <t>2026-06-24</t>
        </is>
      </c>
      <c r="B196" s="9" t="inlineStr">
        <is>
          <t>ゲーム</t>
        </is>
      </c>
      <c r="C196" s="14" t="inlineStr">
        <is>
          <t>バンダイナムコ『ドラゴンボール ゼノバース3』第1弾PV公開——2027年発売、新システム“ソウルチェンジ”</t>
        </is>
      </c>
      <c r="D196" s="14" t="inlineStr">
        <is>
          <t>https://news.denfaminicogamer.jp/news/260624b</t>
        </is>
      </c>
      <c r="E196" s="14" t="inlineStr">
        <is>
          <t>『ドラゴンボール ゼノバース』はオンライン要素を備えたアクションRPGシリーズで、累計実績を持つバンナムの主力IP。2026年4月に『3』が2027年発売（PS5/Xbox Series/Steam）と発表されていた。今回ゲームプレイを初解禁する第1弾PVが公開され、開発の方向性が具体的に見えてきた。</t>
        </is>
      </c>
      <c r="F196" s="14" t="inlineStr">
        <is>
          <t>バンダイナムコは『ドラゴンボール ゼノバース3』のゲームプレイ初解禁となる第1弾PVを公開。主人公が所属する『GS戦隊（グレートサイヤ戦隊）』や、舞台となる未来の“西の都”の大学で出会う仲間、歴戦の戦士の力を宿して戦う新バトル『ソウルチェンジ』のシーンを披露した。発売は2027年予定。</t>
        </is>
      </c>
      <c r="G196" s="14" t="inlineStr">
        <is>
          <t>シリーズ最新作『ゼノバース3』の実機映像を初公開
新バトルアクション『ソウルチェンジ』を搭載
舞台は鳥山明氏が描く未来の“西の都”、新組織『GS戦隊』が登場
プラットフォームはPS5/Xbox Series X|S/Steam、2027年発売予定
海外イベント試遊ROMの先行プレイレポートも公開</t>
        </is>
      </c>
      <c r="H196" s="14" t="inlineStr">
        <is>
          <t>発売は2027年と先だが、大型IPの早期PV解禁はTGS2026や年末商戦に向けた長期プロモーションの起点。オンライン対戦とキャラクリエイトを核とする本シリーズはライブサービス的な長期運用が見込まれ、バンナムのIP横展開（アニメ・カードと連動）と合わせ、安定収益源としての位置づけが強まる。</t>
        </is>
      </c>
      <c r="I196" s="14" t="inlineStr">
        <is>
          <t>大型IPの長期プロモーション設計とライブサービス運用</t>
        </is>
      </c>
      <c r="J196" s="14" t="inlineStr">
        <is>
          <t>バンダイナムコエンターテインメント</t>
        </is>
      </c>
      <c r="K196" s="14" t="inlineStr">
        <is>
          <t>ドラゴンボール ゼノバース3</t>
        </is>
      </c>
      <c r="L196" s="14" t="inlineStr">
        <is>
          <t>新作,国内</t>
        </is>
      </c>
      <c r="M196" s="14" t="inlineStr"/>
    </row>
    <row r="197">
      <c r="A197" s="14" t="inlineStr">
        <is>
          <t>2026-06-24</t>
        </is>
      </c>
      <c r="B197" s="9" t="inlineStr">
        <is>
          <t>ゲーム</t>
        </is>
      </c>
      <c r="C197" s="14" t="inlineStr">
        <is>
          <t>『SAW: Genesis』ゲームプレイトレーラー公開——3対1非対称ホラー、7月上旬アルファ</t>
        </is>
      </c>
      <c r="D197" s="14" t="inlineStr">
        <is>
          <t>https://news.denfaminicogamer.jp/news/260623x</t>
        </is>
      </c>
      <c r="E197" s="14" t="inlineStr">
        <is>
          <t>映画『ソウ』を題材にした3対1の非対称対戦ホラー『SAW: Genesis』は、6月のSummer Game Fest 2026で発表。開発はBroken Mirror GamesとAnshar Studios、販売をBloober Teamが担当する。ジグソウ登場の100年前を舞台に、『殺人鬼が負けうる』設計を掲げる意欲作で、今回ゲームプレイ映像が公開された。</t>
        </is>
      </c>
      <c r="F197" s="14" t="inlineStr">
        <is>
          <t>Bloober Teamは非対称対戦ホラー『SAW: Genesis』のゲームプレイトレーラーを公開。3人の『被告人』がトラップだらけのマップから脱出を図り、1人の『ジャッジ』が管理者として妨害する3v1構造を紹介。舞台は第一次大戦後の1920年代ロンドン。7月上旬にアルファテストを予定し、年内Q4にSteamアーリーアクセスを目指す。</t>
        </is>
      </c>
      <c r="G197" s="14" t="inlineStr">
        <is>
          <t>映画『ソウ』原作の3対1非対称マルチプレイホラー
『殺人鬼（ジャッジ）が負けうる』非対称設計が特徴
7月上旬にアルファテストを実施予定
Steamで買い切り型アーリーアクセス（2026年Q4目標）
Bloober Teamが販売、開発はBroken Mirror／Anshar</t>
        </is>
      </c>
      <c r="H197" s="14" t="inlineStr">
        <is>
          <t>Dead by Daylight以降定着した非対称対戦ジャンルに、強IPと『鬼側も負ける』バランス設計で挑む。ライセンスホラーの対戦化は配信映えと相性が良く、アルファの反応次第でローンチ規模が決まる。Bloober Teamにとっては自社ホラー（サイレントヒル等）に続く販売事業の多角化テストケースとなる。</t>
        </is>
      </c>
      <c r="I197" s="14" t="inlineStr">
        <is>
          <t>非対称対戦ホラー市場とライセンスIPの対戦ゲーム化</t>
        </is>
      </c>
      <c r="J197" s="14" t="inlineStr">
        <is>
          <t>Bloober Team, Broken Mirror Games, Anshar Studios, Lionsgate</t>
        </is>
      </c>
      <c r="K197" s="14" t="inlineStr">
        <is>
          <t>SAW: Genesis</t>
        </is>
      </c>
      <c r="L197" s="14" t="inlineStr">
        <is>
          <t>新作,海外</t>
        </is>
      </c>
      <c r="M197" s="14" t="inlineStr"/>
    </row>
    <row r="198">
      <c r="A198" s="14" t="inlineStr">
        <is>
          <t>2026-06-24</t>
        </is>
      </c>
      <c r="B198" s="9" t="inlineStr">
        <is>
          <t>ゲーム</t>
        </is>
      </c>
      <c r="C198" s="14" t="inlineStr">
        <is>
          <t>Xbox、新CEOサルマ氏の下で“リセット”——7月に大規模レイオフ計画と報道</t>
        </is>
      </c>
      <c r="D198" s="14" t="inlineStr">
        <is>
          <t>https://www.videogameschronicle.com/news/xbox-is-reportedly-planning-major-layoffs-as-sharma-tells-staff-we-need-to-reassess-our-priorities/</t>
        </is>
      </c>
      <c r="E198" s="14" t="inlineStr">
        <is>
          <t>MicrosoftはActivision Blizzardを687億ドルで買収しゲーム事業を拡大したが、コンテンツ・ハード補助に巨額を投じる一方で収益が伸び悩む。新CEOアシャ・サルマ氏は『この状況は続けられない』として100日間の戦略見直し『Xbox Reset』を表明。会計年度末（6月30日）後にレイオフが見込まれる。</t>
        </is>
      </c>
      <c r="F198" s="14" t="inlineStr">
        <is>
          <t>Bloomberg等によると、Microsoftは6月30日の会計年度末直後、Xbox部門で7月に大規模なレイオフを計画。新CEOサルマ氏は優先順位の再評価を社員に通達し、マーケティング・運営の予算削減も伴うとされる。規模は約1000人との数字が一部で流れるが未確認。687億ドルのActivision買収後も売上は減少傾向にある。</t>
        </is>
      </c>
      <c r="G198" s="14" t="inlineStr">
        <is>
          <t>新CEOアシャ・サルマ氏が100日の戦略見直し『Xbox Reset』を主導
7月（会計年度末6/30直後）に大規模レイオフを計画と報道
マーケ・運営の予算削減も並行、規模は約1000人との未確認情報
687億ドルのActivision Blizzard買収後も収益は伸び悩み
低価格コンソール層の検討など事業モデル再設計の動き</t>
        </is>
      </c>
      <c r="H198" s="14" t="inlineStr">
        <is>
          <t>巨額買収後の統合シナジー不全とプラットフォーム戦略の転換</t>
        </is>
      </c>
      <c r="I198" s="14" t="inlineStr">
        <is>
          <t>Microsoft, Xbox, Activision Blizzard</t>
        </is>
      </c>
      <c r="J198" s="14" t="inlineStr">
        <is>
          <t>Xbox, Activision Blizzard</t>
        </is>
      </c>
      <c r="K198" s="14" t="inlineStr">
        <is>
          <t>業績,海外,M&amp;A</t>
        </is>
      </c>
      <c r="L198" s="14" t="inlineStr"/>
      <c r="M198" s="14" t="n"/>
    </row>
    <row r="199">
      <c r="A199" s="14" t="inlineStr">
        <is>
          <t>2026-06-24</t>
        </is>
      </c>
      <c r="B199" s="9" t="inlineStr">
        <is>
          <t>ゲーム</t>
        </is>
      </c>
      <c r="C199" s="14" t="inlineStr">
        <is>
          <t>Nexon、投資子会社『Nexon Partners』設立——元Tencent幹部を起用し早期投資強化</t>
        </is>
      </c>
      <c r="D199" s="14" t="inlineStr">
        <is>
          <t>https://en.sedaily.com/technology/2026/05/29/nexon-launches-investment-arm-hires-former-tencent-executive</t>
        </is>
      </c>
      <c r="E199" s="14" t="inlineStr">
        <is>
          <t>日本上場・韓国発のNexonはDungeon&amp;Fighter等を持つ大手で、近年はTencentとの中国向けパブリッシング提携を10年延長するなど資本・事業連携を深める。ゲームスタジオへの早期投資を組織化するため、専門の投資子会社を新設し、元Tencent幹部を経営陣に迎えた。</t>
        </is>
      </c>
      <c r="F199" s="14" t="inlineStr">
        <is>
          <t>Nexonは5月末、ゲームスタートアップ発掘を担う投資子会社『Nexon Partners』を設立。元Tencentの幹部を起用し、韓国を中心とするアーリーステージ投資を活性化する狙い。Tencentとの『Dungeon&amp;Fighter PC』中国パブリッシング提携10年延長と並び、外部スタジオとの資本連携を強める動きが続く。</t>
        </is>
      </c>
      <c r="G199" s="14" t="inlineStr">
        <is>
          <t>ゲームスタートアップ投資の専門子会社『Nexon Partners』を新設
元Tencent幹部を経営陣に起用
韓国中心にアーリーステージ投資を活性化
TencentとのDungeon&amp;Fighter PC中国提携を10年延長
大手による外部スタジオ囲い込み・CVC化の流れ</t>
        </is>
      </c>
      <c r="H199" s="14" t="inlineStr">
        <is>
          <t>大手ゲーム企業のCVC（コーポレートベンチャーキャピタル）戦略</t>
        </is>
      </c>
      <c r="I199" s="14" t="inlineStr">
        <is>
          <t>Nexon, Tencent, Nexon Partners</t>
        </is>
      </c>
      <c r="J199" s="14" t="inlineStr">
        <is>
          <t>Dungeon &amp; Fighter</t>
        </is>
      </c>
      <c r="K199" s="14" t="inlineStr">
        <is>
          <t>M&amp;A,海外</t>
        </is>
      </c>
      <c r="L199" s="14" t="inlineStr"/>
      <c r="M199" s="14" t="n"/>
    </row>
    <row r="200">
      <c r="A200" s="14" t="inlineStr">
        <is>
          <t>2026-06-24</t>
        </is>
      </c>
      <c r="B200" s="9" t="inlineStr">
        <is>
          <t>ゲーム</t>
        </is>
      </c>
      <c r="C200" s="14" t="inlineStr">
        <is>
          <t>VALORANT Masters London 2026、Leviatánが初優勝——Paper Rexを3-2で撃破</t>
        </is>
      </c>
      <c r="D200" s="14" t="inlineStr">
        <is>
          <t>https://www.gamereactor.eu/esports/1738043/VCT+Masters+London+2026+Leviathan+crowned+champion+after+overcoming+Paper+Rex/</t>
        </is>
      </c>
      <c r="E200" s="14" t="inlineStr">
        <is>
          <t>VALORANT Masters LondonはVCT2026 Stage2の国際大会（6/12-21、ロンドン）。Pacific地域のPaper Rexが優勝候補筆頭とされる中、Americas地域のLeviatánが敗者復活から勝ち上がり、グランドファイナルで激突した。</t>
        </is>
      </c>
      <c r="F200" s="14" t="inlineStr">
        <is>
          <t>VCT Masters London 2026のグランドファイナルで、Leviatánが Paper Rex をフルマップ（3-2）の末に下し組織初の国際タイトルを獲得。敗者復活から勝ち上がる快挙で、Americas勢として4度目のMasters制覇、Pacificの4大会連続優勝を止めた。MVPはNeon選手、優勝賞金は35万ドル。</t>
        </is>
      </c>
      <c r="G200" s="14" t="inlineStr">
        <is>
          <t>LeviatánがPaper Rexを3-2で破り組織初の国際優勝
敗者復活ブラケットからの逆転制覇
Americas勢4度目のMasters、Pacific連覇を阻止
優勝賞金35万ドル、準優勝20万ドル
MVPはBruno『Neon』Rodríguez選手</t>
        </is>
      </c>
      <c r="H200" s="14" t="inlineStr">
        <is>
          <t>地域リーグ制eスポーツの勢力図とフランチャイズ収益</t>
        </is>
      </c>
      <c r="I200" s="14" t="inlineStr">
        <is>
          <t>Leviatán, Paper Rex, Riot Games</t>
        </is>
      </c>
      <c r="J200" s="14" t="inlineStr">
        <is>
          <t>VALORANT, VCT Masters London 2026</t>
        </is>
      </c>
      <c r="K200" s="14" t="inlineStr">
        <is>
          <t>eスポーツ,海外</t>
        </is>
      </c>
      <c r="L200" s="14" t="inlineStr"/>
      <c r="M200" s="14" t="n"/>
    </row>
    <row r="201">
      <c r="A201" s="14" t="inlineStr">
        <is>
          <t>2026-06-24</t>
        </is>
      </c>
      <c r="B201" s="9" t="inlineStr">
        <is>
          <t>ゲーム</t>
        </is>
      </c>
      <c r="C201" s="14" t="inlineStr">
        <is>
          <t>Steam Next Fest 6月版が過去最大規模で閉幕——5000本弱のデモ、6/25サマーセール開幕へ</t>
        </is>
      </c>
      <c r="D201" s="14" t="inlineStr">
        <is>
          <t>https://www.techtimes.com/articles/318748/20260620/steam-next-fest-last-call-4931-free-demos-disappear-monday-before-summer-sale.htm</t>
        </is>
      </c>
      <c r="E201" s="14" t="inlineStr">
        <is>
          <t>Steam Next Festは発売前タイトルの体験版を一斉公開しウィッシュリストを喚起する需要創出イベント。6月版（6/15-22）は過去最大規模で、直後の6月25日にはSteamサマーセール2026（〜7/9）が控える。デモからの送客が初週販売に効く構造が定着している。</t>
        </is>
      </c>
      <c r="F201" s="14" t="inlineStr">
        <is>
          <t>Steam Next Fest（6月版、6/15-22）は約4931本のデモを集め、2020年の開始以来最大規模で閉幕。プレイ可能な体験版でウィッシュリスト追加を促し、6月25日10時(PT)開幕のサマーセール2026（〜7/9）へ送客する流れができている。インディー含む新作の発見と初週購入への転換が狙い。</t>
        </is>
      </c>
      <c r="G201" s="14" t="inlineStr">
        <is>
          <t>6月版Next Festは約4931本のデモで過去最大規模
体験版→ウィッシュリスト→初週購入の送客導線が定着
Steamサマーセール2026は6/25 10時(PT)開幕、7/9まで
インディー新作の発見機会として影響力増大
Valveのストア主導型マーケティングの強化</t>
        </is>
      </c>
      <c r="H201" s="14" t="inlineStr">
        <is>
          <t>デモ施策とウィッシュリストが初動販売に与える影響</t>
        </is>
      </c>
      <c r="I201" s="14" t="inlineStr">
        <is>
          <t>Valve</t>
        </is>
      </c>
      <c r="J201" s="14" t="inlineStr">
        <is>
          <t>Steam Next Fest, Steam Summer Sale 2026</t>
        </is>
      </c>
      <c r="K201" s="14" t="inlineStr">
        <is>
          <t>海外</t>
        </is>
      </c>
      <c r="L201" s="14" t="inlineStr"/>
      <c r="M201" s="14" t="n"/>
    </row>
    <row r="202">
      <c r="A202" s="15" t="inlineStr">
        <is>
          <t>2026-06-25</t>
        </is>
      </c>
      <c r="B202" s="9" t="inlineStr">
        <is>
          <t>ゲーム</t>
        </is>
      </c>
      <c r="C202" s="15" t="inlineStr">
        <is>
          <t>『GTA6』価格・予約特典が公開、6/25予約開始——通常9,800円/アルティメット12,280円、11/19発売</t>
        </is>
      </c>
      <c r="D202" s="15" t="inlineStr">
        <is>
          <t>https://www.famitsu.com/article/202606/79372</t>
        </is>
      </c>
      <c r="E202" s="15" t="inlineStr">
        <is>
          <t>Rockstar Gamesの超大型新作『グランド・セフト・オートVI』はゲーム史上最大級の話題作。発売日は2026年11月19日でPS5/Xbox Series X|S向け。年末商戦の最重要タイトルとされ、他社が発売時期を避ける動きも出ている。</t>
        </is>
      </c>
      <c r="F202" s="15" t="inlineStr">
        <is>
          <t>6月24日(現地)に価格と予約特典が判明し、日本では6/25深夜より予約開始。通常版9,800円、アルティメット・エディション12,280円(米$79.99/$99.99)。予約特典「ヴィンテージ・バイスシティパック」に車両・武器スキン・衣装等が付属する。</t>
        </is>
      </c>
      <c r="G202" s="15" t="inlineStr">
        <is>
          <t>通常版9,800円・アルティメット12,280円(米$79.99/$99.99)の高価格設定
予約は6/25深夜開始、発売は11/19(PS5/Xbox Series X|S)
予約特典「ヴィンテージ・バイスシティパック」で車両・衣装・武器スキン提供
フルプライスAAAの新たな価格基準として業界が注目</t>
        </is>
      </c>
      <c r="H202" s="15" t="inlineStr">
        <is>
          <t>$79.99/9,800円が新たなAAA定価基準となり、他社が上位版商法・値上げで追随する可能性。11/19前後は他大型作が発売を回避し、年末〜2027年Q1へ発売時期の再調整が続く見込み。</t>
        </is>
      </c>
      <c r="I202" s="15" t="inlineStr">
        <is>
          <t>AAAタイトルの価格戦略と上位版(アルティメット)商法</t>
        </is>
      </c>
      <c r="J202" s="15" t="inlineStr">
        <is>
          <t>Rockstar Games, Take-Two Interactive</t>
        </is>
      </c>
      <c r="K202" s="15" t="inlineStr">
        <is>
          <t>Grand Theft Auto VI</t>
        </is>
      </c>
      <c r="L202" s="15" t="inlineStr">
        <is>
          <t>新作,海外</t>
        </is>
      </c>
      <c r="M202" s="15" t="n"/>
    </row>
    <row r="203">
      <c r="A203" s="15" t="inlineStr">
        <is>
          <t>2026-06-25</t>
        </is>
      </c>
      <c r="B203" s="9" t="inlineStr">
        <is>
          <t>ゲーム</t>
        </is>
      </c>
      <c r="C203" s="15" t="inlineStr">
        <is>
          <t>コロプラ、金子一馬氏『KAZUMA KANEKO'S ツクヨミ』Steam版を発表——7/24配信、3,960円から</t>
        </is>
      </c>
      <c r="D203" s="15" t="inlineStr">
        <is>
          <t>https://colopl.co.jp/news/pressrelease/2026062401.php</t>
        </is>
      </c>
      <c r="E203" s="15" t="inlineStr">
        <is>
          <t>『真・女神転生』『ペルソナ』のキャラデザで知られる金子一馬氏の最新作。コロプラ初の本格コンシューマ向けタイトルとして2026年4月にSwitch版が発売済みで、塔を登り「神魔」に挑むデッキ構築型ローグライク。</t>
        </is>
      </c>
      <c r="F203" s="15" t="inlineStr">
        <is>
          <t>6/24、コロプラはデッキ構築型ローグライク『KAZUMA KANEKO'S ツクヨミ』Steam版を発表し7/24配信開始と告知。通常版3,960円、追加DLCを同梱したデラックス版5,960円。同日にDLC第2弾もSwitch/Steam向けに配信される。</t>
        </is>
      </c>
      <c r="G203" s="15" t="inlineStr">
        <is>
          <t>金子一馬氏の最新作Steam版を7/24配信(通常3,960円/デラックス5,960円)
神話モチーフのデッキ構築型ローグライク戦略カードバトル
Switch版に続くマルチ展開で海外PCユーザー取り込みを狙う
同日にDLC第2弾も配信</t>
        </is>
      </c>
      <c r="H203" s="15" t="inlineStr">
        <is>
          <t>Switch先行→Steam展開でグローバルのローグライク/カードゲーム層へ拡大。金子氏ブランドと低価格でインディー的訴求が見込まれ、コロプラのコンシューマ/PC路線強化の試金石となる。</t>
        </is>
      </c>
      <c r="I203" s="15" t="inlineStr">
        <is>
          <t>モバイル企業のコンシューマ/Steam展開戦略</t>
        </is>
      </c>
      <c r="J203" s="15" t="inlineStr">
        <is>
          <t>コロプラ</t>
        </is>
      </c>
      <c r="K203" s="15" t="inlineStr">
        <is>
          <t>KAZUMA KANEKO'S ツクヨミ</t>
        </is>
      </c>
      <c r="L203" s="15" t="inlineStr">
        <is>
          <t>新作,国内,インディー</t>
        </is>
      </c>
      <c r="M203" s="15" t="n"/>
    </row>
    <row r="204">
      <c r="A204" s="15" t="inlineStr">
        <is>
          <t>2026-06-25</t>
        </is>
      </c>
      <c r="B204" s="9" t="inlineStr">
        <is>
          <t>ゲーム</t>
        </is>
      </c>
      <c r="C204" s="15" t="inlineStr">
        <is>
          <t>マウスコンピューター、事業説明会で今後のゲーマー向け新製品を公開——G TUNE/NEXTGEAR/iiyama</t>
        </is>
      </c>
      <c r="D204" s="15" t="inlineStr">
        <is>
          <t>https://www.4gamer.net/games/026/G002654/20260624016/</t>
        </is>
      </c>
      <c r="E204" s="15" t="inlineStr">
        <is>
          <t>マウスコンピューターは国内BTO PC大手で、ゲーミングブランド「G TUNE」「NEXTGEAR」とディスプレイ「iiyama」を展開。Switch 2やSteam Machineなど新ハード登場でPCゲーミング市場の競争が激化している。</t>
        </is>
      </c>
      <c r="F204" s="15" t="inlineStr">
        <is>
          <t>6/24、マウスコンピューターは東京で事業説明会を開き、今後発表予定のゲーマー向け製品を公開。有機ELディスプレイやエントリー向けノートPCなど、G TUNE/NEXTGEAR/iiyamaブランドの新ラインを示した。</t>
        </is>
      </c>
      <c r="G204" s="15" t="inlineStr">
        <is>
          <t>ゲーミングブランドG TUNE/NEXTGEAR/iiyamaの新製品を予告
有機ELディスプレイやエントリー向けゲーミングノートPCを準備
国内BTO大手としてPCゲーミング需要拡大に対応</t>
        </is>
      </c>
      <c r="H204" s="15" t="inlineStr">
        <is>
          <t>Steam Machine等の据置型PCやSwitch 2と競合/補完しつつ、国内BTO各社はエントリー〜ハイエンドの製品拡充を継続。有機EL等の高付加価値ディスプレイ投入で単価向上を図る見込み。</t>
        </is>
      </c>
      <c r="I204" s="15" t="inlineStr">
        <is>
          <t>国内BTO/ゲーミングPC市場の競争動向</t>
        </is>
      </c>
      <c r="J204" s="15" t="inlineStr">
        <is>
          <t>マウスコンピューター</t>
        </is>
      </c>
      <c r="K204" s="15" t="inlineStr">
        <is>
          <t>G TUNE, NEXTGEAR, iiyama</t>
        </is>
      </c>
      <c r="L204" s="15" t="inlineStr">
        <is>
          <t>技術,国内</t>
        </is>
      </c>
      <c r="M204" s="15" t="n"/>
    </row>
    <row r="205">
      <c r="A205" s="15" t="inlineStr">
        <is>
          <t>2026-06-25</t>
        </is>
      </c>
      <c r="B205" s="9" t="inlineStr">
        <is>
          <t>ゲーム</t>
        </is>
      </c>
      <c r="C205" s="15" t="inlineStr">
        <is>
          <t>“次世代タイタンフォール”6v6ムーブメントシューター『EMPULSE』、本日6/25早期アクセス開始(PC/Xbox)</t>
        </is>
      </c>
      <c r="D205" s="15" t="inlineStr">
        <is>
          <t>https://www.famitsu.com/article/202606/79341</t>
        </is>
      </c>
      <c r="E205" s="15" t="inlineStr">
        <is>
          <t>『EMPULSE』はメカ搭乗とウォールラン・グラップル等の高機動アクションが特徴の6対6対戦FPS。『タイタンフォール』後継との呼び声が高く、6/15からSteamでデモ版を配信し注目を集めていた。</t>
        </is>
      </c>
      <c r="F205" s="15" t="inlineStr">
        <is>
          <t>6/25、6v6ムーブメントシューター『EMPULSE』がPC(Steam)/Xbox Series X|Sで早期アクセス開始。壁走り・空中ジャンプ・グラップルに加え、マップ中央で奪い合う搭乗可能なメカが特徴。PS5版はプラットフォーム審査の都合で延期。</t>
        </is>
      </c>
      <c r="G205" s="15" t="inlineStr">
        <is>
          <t>本日6/25早期アクセス開始(PC/Xbox、PS5版は延期)
ウォールラン・グラップル・空中ジャンプの立体的高速戦闘
搭乗可能メカを中央objで奪い合う6対6設計
『タイタンフォール』後継として競技シーンの期待大</t>
        </is>
      </c>
      <c r="H205" s="15" t="inlineStr">
        <is>
          <t>アリーナ/ムーブメント系FPSの新規参入として、早期アクセスでの初動同接とコミュニティ定着が試金石。ヒーローシューター飽和市場で差別化できれば小規模eスポーツ化の可能性もある。</t>
        </is>
      </c>
      <c r="I205" s="15" t="inlineStr">
        <is>
          <t>ムーブメント系対戦FPSのライブ運営と早期アクセス戦略</t>
        </is>
      </c>
      <c r="J205" s="15" t="n"/>
      <c r="K205" s="15" t="inlineStr">
        <is>
          <t>EMPULSE</t>
        </is>
      </c>
      <c r="L205" s="15" t="inlineStr">
        <is>
          <t>新作,海外</t>
        </is>
      </c>
      <c r="M205" s="15" t="n"/>
    </row>
    <row r="206">
      <c r="A206" s="5" t="inlineStr">
        <is>
          <t>2026-06-26</t>
        </is>
      </c>
      <c r="B206" s="9" t="inlineStr">
        <is>
          <t>ゲーム</t>
        </is>
      </c>
      <c r="C206" s="5" t="inlineStr">
        <is>
          <t>EA、サウジPIF主導の550億ドルLBO非公開化が6/30の最終期限へ——史上最大の現金買収が大詰め</t>
        </is>
      </c>
      <c r="D206" s="5" t="inlineStr">
        <is>
          <t>https://ir.ea.com/press-releases/press-release-details/2025/EA-Announces-Agreement-to-be-Acquired-by-PIF-Silver-Lake-and-Affinity-Partners-for-55-Billion/default.aspx</t>
        </is>
      </c>
      <c r="E206" s="5" t="inlineStr">
        <is>
          <t>2025年9月、EAはサウジ公的投資基金(PIF)・Silver Lake・Affinity Partnersの連合に1株210ドル・総額約550億ドルで買収されることで合意。株主は2025年12月に承認済みで、規制当局の承認を残すのみ。完了の最終期限(long-stop date)は2026年6月30日に設定されている。</t>
        </is>
      </c>
      <c r="F206" s="5" t="inlineStr">
        <is>
          <t>現金対価550億ドル(うち200億ドルは負債)で、企業の現金買収LBOとしては史上最大。クロージングが6/30の期限に向け最終局面に入り、完了後EAは非公開化される。EA Sports FCやApex、The Simsなど主要IPがソブリン・ウェルス・ファンド傘下に入る。</t>
        </is>
      </c>
      <c r="G206" s="5" t="inlineStr">
        <is>
          <t>・最終期限は2026/6/30、現金対価1株210ドル(25%プレミアム)
・PIF/Silver Lake/Affinityの連合、負債200億ドルを調達
・史上最大の現金LBO、EAは上場廃止へ
・主要スポーツ/ライブサービスIPがSWF傘下に</t>
        </is>
      </c>
      <c r="H206" s="5" t="inlineStr">
        <is>
          <t>完了後は負債200億ドルの返済圧力から、コスト削減・人員整理とEA Sports FC等の課金/サブスク強化が進む可能性。非公開化で四半期開示が消え、長期投資と短期収益化のバランスが焦点に。</t>
        </is>
      </c>
      <c r="I206" s="5" t="inlineStr">
        <is>
          <t>ソブリン・ウェルス・ファンドのゲーム/エンタメ投資とLBOの財務構造</t>
        </is>
      </c>
      <c r="J206" s="5" t="inlineStr">
        <is>
          <t>Electronic Arts, サウジPIF, Silver Lake, Affinity Partners</t>
        </is>
      </c>
      <c r="K206" s="5" t="inlineStr">
        <is>
          <t>EA Sports FC, Apex Legends, The Sims, Battlefield</t>
        </is>
      </c>
      <c r="L206" s="5" t="inlineStr">
        <is>
          <t>M&amp;A,業績,海外</t>
        </is>
      </c>
      <c r="M206" s="5" t="n"/>
    </row>
    <row r="207">
      <c r="A207" s="5" t="inlineStr">
        <is>
          <t>2026-06-26</t>
        </is>
      </c>
      <c r="B207" s="9" t="inlineStr">
        <is>
          <t>ゲーム</t>
        </is>
      </c>
      <c r="C207" s="5" t="inlineStr">
        <is>
          <t>MicrosoftのXbox、FY末(6/30)直前にスタジオ人員削減が開始——Compulsion Gamesで離職確認</t>
        </is>
      </c>
      <c r="D207" s="5" t="inlineStr">
        <is>
          <t>https://www.techtimes.com/articles/319072/20260625/xbox-studio-layoffs-begin-compulsion-games-game-pass-accounting-punished-its-own-hits.htm</t>
        </is>
      </c>
      <c r="E207" s="5" t="inlineStr">
        <is>
          <t>新Microsoft Gaming CEOアシャ・シャルマ氏の下、Xbox部門は収益減を背景にハード・スタジオ・マーケ・独占戦略の『リセット』を進行中。6/16にはNinja Theory(Hellbladeのスタジオ)が閉鎖確認されていた。</t>
        </is>
      </c>
      <c r="F207" s="5" t="inlineStr">
        <is>
          <t>6/25、『We Happy Few』のCompulsion Gamesで人員削減が始まったとLinkedInで複数の離職が確認された。Microsoftの会計年度末(6/30)直前で、7月にかけて本格的な再編・人員整理が見込まれる。</t>
        </is>
      </c>
      <c r="G207" s="5" t="inlineStr">
        <is>
          <t>・Compulsion Gamesで6/25にレイオフ開始
・6/16にNinja Theory閉鎖が確認済み
・FY末6/30直前、7月に本格再編の見通し
・Game Passの会計処理がヒット作の評価を抑制との指摘</t>
        </is>
      </c>
      <c r="H207" s="5" t="inlineStr">
        <is>
          <t>7月のFY切替後に統廃合と一部ファーストパーティIPの整理が進む可能性。親会社のAI再配分が続く中、Xboxは『黒字でも縮小』の構図が鮮明化。</t>
        </is>
      </c>
      <c r="I207" s="5" t="inlineStr">
        <is>
          <t>プラットフォーマーのスタジオポートフォリオ管理とGame Pass会計</t>
        </is>
      </c>
      <c r="J207" s="5" t="inlineStr">
        <is>
          <t>Microsoft, Xbox, Compulsion Games, Ninja Theory</t>
        </is>
      </c>
      <c r="K207" s="5" t="inlineStr">
        <is>
          <t>We Happy Few, Hellblade</t>
        </is>
      </c>
      <c r="L207" s="5" t="inlineStr">
        <is>
          <t>業績,海外</t>
        </is>
      </c>
      <c r="M207" s="5" t="n"/>
    </row>
    <row r="208">
      <c r="A208" s="5" t="inlineStr">
        <is>
          <t>2026-06-26</t>
        </is>
      </c>
      <c r="B208" s="9" t="inlineStr">
        <is>
          <t>ゲーム</t>
        </is>
      </c>
      <c r="C208" s="5" t="inlineStr">
        <is>
          <t>Steamサマーセール2026が開幕(6/25〜7/9)——数千タイトルが大幅値引き、収集カードも配布</t>
        </is>
      </c>
      <c r="D208" s="5" t="inlineStr">
        <is>
          <t>https://www.pcgamer.com/games/steam-summer-sale-2026-live/</t>
        </is>
      </c>
      <c r="E208" s="5" t="inlineStr">
        <is>
          <t>Steamの夏の大型セールは年間最大級の販促イベントで、PCゲーム市場の需要を牽引する。6/22には予告トレーラーが公開されていた。</t>
        </is>
      </c>
      <c r="F208" s="5" t="inlineStr">
        <is>
          <t>6/25午前10時(PT)、Steamサマーセール2026が正式に開幕。7/9まで開催され、数千タイトルが最大90%超の割引に。期間中は収集カードのドロップも実施され、ウィッシュリスト消化と新規購入を促す。</t>
        </is>
      </c>
      <c r="G208" s="5" t="inlineStr">
        <is>
          <t>・会期2026/6/25〜7/9、最大90%超の割引
・数千タイトルが対象、収集カード配布
・年末商戦前のPC需要を牽引
・GeForce NOW等クラウド勢も連動</t>
        </is>
      </c>
      <c r="H208" s="5" t="inlineStr">
        <is>
          <t>夏セールの規模はSteamの年間GMVに直結。GTA6など年末の大型新作を控え、既存タイトルのロングテール収益が積み上がる。インディーは露出機会として重要。</t>
        </is>
      </c>
      <c r="I208" s="5" t="inlineStr">
        <is>
          <t>PCストアのセール設計とロングテール収益</t>
        </is>
      </c>
      <c r="J208" s="5" t="inlineStr">
        <is>
          <t>Valve</t>
        </is>
      </c>
      <c r="K208" s="5" t="inlineStr">
        <is>
          <t>Steam</t>
        </is>
      </c>
      <c r="L208" s="5" t="inlineStr">
        <is>
          <t>セール,海外,国内</t>
        </is>
      </c>
      <c r="M208" s="5" t="n"/>
    </row>
    <row r="209">
      <c r="A209" s="5" t="inlineStr">
        <is>
          <t>2026-06-26</t>
        </is>
      </c>
      <c r="B209" s="9" t="inlineStr">
        <is>
          <t>ゲーム</t>
        </is>
      </c>
      <c r="C209" s="5" t="inlineStr">
        <is>
          <t>Circana：Switch 2立ち上げで米国の物理ソフト販売が前年比+26%——ただし一時的との見方</t>
        </is>
      </c>
      <c r="D209" s="5" t="inlineStr">
        <is>
          <t>https://mynintendonews.com/2026/06/25/us-nintendo-switch-2-launch-saw-a-big-bump-in-physical-video-games-sold/</t>
        </is>
      </c>
      <c r="E209" s="5" t="inlineStr">
        <is>
          <t>デジタル販売が主流化する中、物理パッケージは縮小トレンドが続いていた。Switch 2は累計約1,986万台で任天堂史上最速級の立ち上がり。</t>
        </is>
      </c>
      <c r="F209" s="5" t="inlineStr">
        <is>
          <t>6/25、CircanaのMat Piscatella氏は、Switch 2の発売により任天堂プラットフォームの物理ソフト販売が前年比で約26%増加したと報告。ただし新ハード立ち上げに伴う一時的な『blip(山)』である可能性が高いとした。</t>
        </is>
      </c>
      <c r="G209" s="5" t="inlineStr">
        <is>
          <t>・任天堂プラットフォームの物理販売が前年比+26%(Circana)
・Switch 2立ち上げによる一時的効果との分析
・累計約1,986万台、PS5を四半期で上回る
・デジタル化トレンドの中での反転</t>
        </is>
      </c>
      <c r="H209" s="5" t="inlineStr">
        <is>
          <t>立ち上げ効果が一巡する後半は物理需要が再び鈍化する公算。小売・流通はローンチ商戦の在庫戦略の最適化が課題に。</t>
        </is>
      </c>
      <c r="I209" s="5" t="inlineStr">
        <is>
          <t>物理パッケージ需要とハードサイクルの相関</t>
        </is>
      </c>
      <c r="J209" s="5" t="inlineStr">
        <is>
          <t>任天堂, Circana</t>
        </is>
      </c>
      <c r="K209" s="5" t="inlineStr">
        <is>
          <t>Nintendo Switch 2</t>
        </is>
      </c>
      <c r="L209" s="5" t="inlineStr">
        <is>
          <t>業績,国内</t>
        </is>
      </c>
      <c r="M209" s="5" t="n"/>
    </row>
    <row r="210">
      <c r="A210" s="5" t="inlineStr">
        <is>
          <t>2026-06-26</t>
        </is>
      </c>
      <c r="B210" s="9" t="inlineStr">
        <is>
          <t>ゲーム</t>
        </is>
      </c>
      <c r="C210" s="5" t="inlineStr">
        <is>
          <t>TCIC、コンテンツ系アクセラレータ『Pitch Campus 2026』採択7組を決定——AI・ゲーム・XR・IP領域を支援</t>
        </is>
      </c>
      <c r="D210" s="5" t="inlineStr">
        <is>
          <t>https://www.gamebusiness.jp/article/2026/06/24/27314.html</t>
        </is>
      </c>
      <c r="E210" s="5" t="inlineStr">
        <is>
          <t>東京コンテンツインキュベーションセンター(TCIC)は、アニメ・ゲーム・映像・XR・AI・IPビジネス等のスタートアップを対象にアクセラレーションプログラムを運営。資金調達や事業提携の場を提供する。</t>
        </is>
      </c>
      <c r="F210" s="5" t="inlineStr">
        <is>
          <t>6/24、TCICは『TCIC Pitch Campus 2026 -Contents Business Acceleration-』の採択7組を発表。会期は6/15〜7/30で、最終回のDemo DayでVC・金融機関・コンテンツ事業会社へピッチし、資金調達・提携につなげる。</t>
        </is>
      </c>
      <c r="G210" s="5" t="inlineStr">
        <is>
          <t>・採択7組、会期2026/6/15〜7/30
・対象はゲーム/AI/XR/映像/IP領域
・Demo DayでVC・事業会社へピッチ
・国内コンテンツ系スタートアップの育成基盤</t>
        </is>
      </c>
      <c r="H210" s="5" t="inlineStr">
        <is>
          <t>国内のコンテンツ系スタートアップへの資金供給が活性化。AI×ゲーム/XR領域での新規プレイヤー登場と、大手のCVC/出資との接続が進む可能性。</t>
        </is>
      </c>
      <c r="I210" s="5" t="inlineStr">
        <is>
          <t>国内コンテンツ系スタートアップの資金調達エコシステム</t>
        </is>
      </c>
      <c r="J210" s="5" t="inlineStr">
        <is>
          <t>TCIC(東京コンテンツインキュベーションセンター)</t>
        </is>
      </c>
      <c r="K210" s="5" t="n"/>
      <c r="L210" s="5" t="inlineStr">
        <is>
          <t>技術,国内,インディー</t>
        </is>
      </c>
      <c r="M210" s="5" t="n"/>
    </row>
    <row r="211">
      <c r="A211" s="5" t="inlineStr">
        <is>
          <t>2026-06-26</t>
        </is>
      </c>
      <c r="B211" s="9" t="inlineStr">
        <is>
          <t>ゲーム</t>
        </is>
      </c>
      <c r="C211" s="5" t="inlineStr">
        <is>
          <t>VALORANT『Esports Nations Cup 2026』地域予選が6/26開幕——8地域から本戦進出枠を争う</t>
        </is>
      </c>
      <c r="D211" s="5" t="inlineStr">
        <is>
          <t>https://esportsnationscup.com/en/competitions/2026/valorant</t>
        </is>
      </c>
      <c r="E211" s="5" t="inlineStr">
        <is>
          <t>Esports Nations Cupは国・地域代表が複数タイトルで競う大会。VALORANT部門はオンライン地域予選を経て本戦(リヤド)へ進む構成。</t>
        </is>
      </c>
      <c r="F211" s="5" t="inlineStr">
        <is>
          <t>6/26〜28、VALORANTのEsports Nations Cup 2026オンライン地域予選が開幕。北米・南米・西欧・東欧・アジア・東南アジア/オセアニアの上位2チームに、MENA・サブサハラの勝者を加えて本戦進出枠を争う。</t>
        </is>
      </c>
      <c r="G211" s="5" t="inlineStr">
        <is>
          <t>・地域予選は2026/6/26〜28、オンライン開催
・8地域から本戦進出枠を選出
・国別対抗フォーマットで地域代表を編成
・本戦は中東(リヤド)規模の大型賞金</t>
        </is>
      </c>
      <c r="H211" s="5" t="inlineStr">
        <is>
          <t>国別対抗のeスポーツが大型賞金とともに定着。中東マネーを背景にした大会運営と地域代表編成は、各地域のプロシーン強化につながる。</t>
        </is>
      </c>
      <c r="I211" s="5" t="inlineStr">
        <is>
          <t>国別対抗eスポーツの大会フォーマットと資金源</t>
        </is>
      </c>
      <c r="J211" s="5" t="inlineStr">
        <is>
          <t>Riot Games, Esports Nations Cup</t>
        </is>
      </c>
      <c r="K211" s="5" t="inlineStr">
        <is>
          <t>VALORANT</t>
        </is>
      </c>
      <c r="L211" s="5" t="inlineStr">
        <is>
          <t>eスポーツ,海外</t>
        </is>
      </c>
      <c r="M211" s="5" t="n"/>
    </row>
    <row r="212">
      <c r="A212" s="14" t="inlineStr">
        <is>
          <t>2026-06-27</t>
        </is>
      </c>
      <c r="B212" s="9" t="inlineStr">
        <is>
          <t>ゲーム</t>
        </is>
      </c>
      <c r="C212" s="14" t="inlineStr">
        <is>
          <t>ソニー、Bungieで292名以上をレイオフ―『Destiny』チーム大半が対象、スタジオ代表も退任</t>
        </is>
      </c>
      <c r="D212" s="14" t="inlineStr">
        <is>
          <t>https://www.gamedeveloper.com/business/sony-is-laying-off-most-of-the-destiny-team-and-some-marathon-devs</t>
        </is>
      </c>
      <c r="E212" s="14" t="inlineStr">
        <is>
          <t>Bungieは2022年にSonyが約36億ドルで買収。『Destiny 2』は今月のライブサービス最終大型アップデートで開発が一区切りとなり、次の柱は抽出シューター『Marathon』に移る局面にあった。2026年の業界は世界で3,700人超のレイオフが続いている。</t>
        </is>
      </c>
      <c r="F212" s="14" t="inlineStr">
        <is>
          <t>6/25、SIEのHermen Hulstがレイオフを発表。ワシントン州WARN通知では少なくとも292名（ベルビュー拠点分）が対象で、Destinyチームの大半、Marathon開発の一部、SIE横断の支援職に及ぶ。離職は7/9発効。スタジオ代表Justin Trumanも退任し、11年在籍のPoria Torkanが後任に。</t>
        </is>
      </c>
      <c r="G212" s="14" t="inlineStr">
        <is>
          <t>・Sony買収後3回目の大型レイオフ（292名超、WARNは拠点分のみ）
・Destinyライブ運営を大幅縮小、Marathon開発にも一部影響
・スタジオ代表交代（Justin Truman→Poria Torkan）
・2026年の業界レイオフ累計は世界で3,700人超</t>
        </is>
      </c>
      <c r="H212" s="14" t="inlineStr">
        <is>
          <t>ライブサービス偏重のリスクが顕在化。SIEはMarathonの規模・スケジュール見直しと固定費の再設計を迫られる。買収スタジオの統廃合と、自社IPのライブ運営体制の選別がさらに進む可能性が高い。</t>
        </is>
      </c>
      <c r="I212" s="14" t="inlineStr">
        <is>
          <t>プラットフォーマー傘下スタジオのライブサービス採算と統廃合</t>
        </is>
      </c>
      <c r="J212" s="14" t="inlineStr">
        <is>
          <t>Sony Interactive Entertainment, Bungie</t>
        </is>
      </c>
      <c r="K212" s="14" t="inlineStr">
        <is>
          <t>Destiny 2, Marathon</t>
        </is>
      </c>
      <c r="L212" s="14" t="inlineStr">
        <is>
          <t>業績,海外</t>
        </is>
      </c>
      <c r="M212" s="14" t="n"/>
    </row>
    <row r="213">
      <c r="A213" s="14" t="inlineStr">
        <is>
          <t>2026-06-27</t>
        </is>
      </c>
      <c r="B213" s="9" t="inlineStr">
        <is>
          <t>ゲーム</t>
        </is>
      </c>
      <c r="C213" s="14" t="inlineStr">
        <is>
          <t>Microsoft、Xboxを8/1に最大150ドル値上げ―Series Xは799.99ドルへ、AI起因のメモリ高騰が要因</t>
        </is>
      </c>
      <c r="D213" s="14" t="inlineStr">
        <is>
          <t>https://news.xbox.com/en-us/2026/06/25/xbox-console-price-update/</t>
        </is>
      </c>
      <c r="E213" s="14" t="inlineStr">
        <is>
          <t>ストレージ／メモリ価格がAIデータセンター需要を背景に2.5倍超へ高騰し、2027年秋までにさらに倍増の見通し。Xboxは2026年に入り複数回の値上げを実施しており、今回は年内3回目に当たる。</t>
        </is>
      </c>
      <c r="F213" s="14" t="inlineStr">
        <is>
          <t>6/25、Microsoftは8/1から512GBモデルを100ドル、1TBモデルを150ドル値上げすると発表。Series Xは649.99→799.99ドル、Series S 512GBは499.99ドルに。2TBモデルは終売で、Series X本体の生産縮小も報じられた。緩和策として分割払い（BNPL）や認定中古を導入。</t>
        </is>
      </c>
      <c r="G213" s="14" t="inlineStr">
        <is>
          <t>・Series X 799.99ドル、Series S 512GB 499.99ドルへ
・値上げ要因はAIデータセンター起因のメモリ／ストレージ高騰（2.5倍超）
・2TBモデル終売、Series X生産縮小報道
・分割払い・認定中古で負担緩和</t>
        </is>
      </c>
      <c r="H213" s="14" t="inlineStr">
        <is>
          <t>メモリ高騰はSony等にも波及し、年内のハード価格上昇圧力が継続。PC版Game Passやクラウドへの誘導が強まり、専用機の価値提案と買い替えサイクルが問い直される。</t>
        </is>
      </c>
      <c r="I213" s="14" t="inlineStr">
        <is>
          <t>半導体メモリ需給とゲーム機原価・価格戦略</t>
        </is>
      </c>
      <c r="J213" s="14" t="inlineStr">
        <is>
          <t>Microsoft, Xbox</t>
        </is>
      </c>
      <c r="K213" s="14" t="inlineStr">
        <is>
          <t>Xbox Series X|S</t>
        </is>
      </c>
      <c r="L213" s="14" t="inlineStr">
        <is>
          <t>業績,技術,海外</t>
        </is>
      </c>
      <c r="M213" s="14" t="n"/>
    </row>
    <row r="214">
      <c r="A214" s="14" t="inlineStr">
        <is>
          <t>2026-06-27</t>
        </is>
      </c>
      <c r="B214" s="9" t="inlineStr">
        <is>
          <t>ゲーム</t>
        </is>
      </c>
      <c r="C214" s="14" t="inlineStr">
        <is>
          <t>カプコン、カプコンスポットライトで『鬼武者 Way of the Sword』新映像―9/25発売、DD2 DLCも10/9</t>
        </is>
      </c>
      <c r="D214" s="14" t="inlineStr">
        <is>
          <t>https://www.famitsu.com/article/202606/79524</t>
        </is>
      </c>
      <c r="E214" s="14" t="inlineStr">
        <is>
          <t>カプコンは自社の最新情報を約30分にまとめたデジタルイベント「カプコンスポットライト」を6/26朝6時に配信（ナレーション：子安武人）。複数の主力IPの発売日・追加コンテンツを一挙に公開した。</t>
        </is>
      </c>
      <c r="F214" s="14" t="inlineStr">
        <is>
          <t>番組では『鬼武者 Way of the Sword』の曲者幻魔「怒伐天」との新規バトル映像を公開し、発売日を2026/9/25（通常版8,990円）と告知。あわせて『ドラゴンズドグマ2 ダークアリズン』10/9発売、『モンスターハンターストーリーズ3』ルディ編DLCの秋配信などを発表した。</t>
        </is>
      </c>
      <c r="G214" s="14" t="inlineStr">
        <is>
          <t>・『鬼武者 Way of the Sword』2026/9/25発売（通常8,990円）
・『DD2 ダークアリズン』10/9発売
・『MHStories3』ルディ編DLC秋配信
・約30分のショーケースで主力IPの日程を集中告知</t>
        </is>
      </c>
      <c r="H214" s="14" t="inlineStr">
        <is>
          <t>カプコンは秋商戦に向け既存IPの新作・追加販売を厚く積む布陣。年末のGTA6・大型タイトルと時期が重なるため、9〜10月への発売集約でカレンダー競合を避ける戦略が鮮明になる。</t>
        </is>
      </c>
      <c r="I214" s="14" t="inlineStr">
        <is>
          <t>パブリッシャーのショーケース戦略と発売カレンダー設計</t>
        </is>
      </c>
      <c r="J214" s="14" t="inlineStr">
        <is>
          <t>カプコン</t>
        </is>
      </c>
      <c r="K214" s="14" t="inlineStr">
        <is>
          <t>鬼武者 Way of the Sword, ドラゴンズドグマ2, モンスターハンターストーリーズ3</t>
        </is>
      </c>
      <c r="L214" s="14" t="inlineStr">
        <is>
          <t>新作,国内</t>
        </is>
      </c>
      <c r="M214" s="14" t="n"/>
    </row>
    <row r="215">
      <c r="A215" s="14" t="inlineStr">
        <is>
          <t>2026-06-27</t>
        </is>
      </c>
      <c r="B215" s="9" t="inlineStr">
        <is>
          <t>ゲーム</t>
        </is>
      </c>
      <c r="C215" s="14" t="inlineStr">
        <is>
          <t>『GTA6』予約受付開始―通常79.99ドル／アルティメット99.99ドル、Take-TwoはFY27純予約80億ドル超を予想</t>
        </is>
      </c>
      <c r="D215" s="14" t="inlineStr">
        <is>
          <t>https://tech-insider.org/gta-6-pre-orders-june-25-2026/</t>
        </is>
      </c>
      <c r="E215" s="14" t="inlineStr">
        <is>
          <t>『GTA6』は2026/11/19にPS5／Xbox Series X|Sで発売予定。AAAの新基準となる79.99ドルの定価が消費者に受容されるかが業界の注目点で、Take-Twoの通期業績は同作が最大のドライバーとなる。</t>
        </is>
      </c>
      <c r="F215" s="14" t="inlineStr">
        <is>
          <t>6/25、予約受付が通常版79.99ドル・アルティメット版99.99ドルで開始。Take-TwoはFY2027の純予約（net bookings）ガイダンスを80〜82億ドルとし、GTA6を主因に挙げた。アナリスト予想は初年度35百万本（Piper Sandler）〜85百万本（Konvoy）と大きく割れる。</t>
        </is>
      </c>
      <c r="G215" s="14" t="inlineStr">
        <is>
          <t>・予約価格 通常79.99ドル／アルティメット99.99ドル
・発売は2026/11/19（PS5／Xbox）
・Take-Two FY27純予約ガイダンス80〜82億ドル
・初年度販売予想は35M〜85M本と大きく分散</t>
        </is>
      </c>
      <c r="H215" s="14" t="inlineStr">
        <is>
          <t>79.99ドル定価の受容度が世代規模で試される。アルティメット版・予約特典による価格分割が定着すれば、他のAAAパブリッシャーも同価格帯へ追随し、フルプライスの基準が一段切り上がる。</t>
        </is>
      </c>
      <c r="I215" s="14" t="inlineStr">
        <is>
          <t>AAA定価のアップシフトと予約・特典による価格分割</t>
        </is>
      </c>
      <c r="J215" s="14" t="inlineStr">
        <is>
          <t>Take-Two Interactive, Rockstar Games</t>
        </is>
      </c>
      <c r="K215" s="14" t="inlineStr">
        <is>
          <t>Grand Theft Auto VI</t>
        </is>
      </c>
      <c r="L215" s="14" t="inlineStr">
        <is>
          <t>新作,業績,海外</t>
        </is>
      </c>
      <c r="M215" s="14" t="n"/>
    </row>
    <row r="216">
      <c r="A216" s="14" t="inlineStr">
        <is>
          <t>2026-06-27</t>
        </is>
      </c>
      <c r="B216" s="9" t="inlineStr">
        <is>
          <t>ゲーム</t>
        </is>
      </c>
      <c r="C216" s="14" t="inlineStr">
        <is>
          <t>Circana報告：年末GTA6商戦でPS5／Xboxの品薄懸念―PS5の米5月販売は前年比大幅減</t>
        </is>
      </c>
      <c r="D216" s="14" t="inlineStr">
        <is>
          <t>https://gamebastion.com/n/new-report-suggests-retailers-may-run-out-of/515501</t>
        </is>
      </c>
      <c r="E216" s="14" t="inlineStr">
        <is>
          <t>市場調査会社Circanaは、GTA6発売を控えた年末にかけて据置ハードの需要が供給を上回る可能性を指摘。米国のPS5販売は2026年5月に前年比で大きく落ち込み、新世代への端境期と価格上昇が重なる局面にある。</t>
        </is>
      </c>
      <c r="F216" s="14" t="inlineStr">
        <is>
          <t>Circanaは「GTA6発売前後で小売がPS5／Xboxの在庫を切らす恐れがあり、年末は需要が供給を上回りやすい」と分析。一方でPS5の米5月ユニット販売は前年同月比で大幅減（同社調べ）となり、ハードの世代後半の鈍化とメモリ高騰による値上げ環境が重なる。</t>
        </is>
      </c>
      <c r="G216" s="14" t="inlineStr">
        <is>
          <t>・GTA6商戦でPS5／Xbox品薄の可能性
・PS5の米5月販売は前年比大幅減（Circana）
・据置ハードは世代後半の鈍化局面
・メモリ高騰起因の値上げが需要をさらに圧迫</t>
        </is>
      </c>
      <c r="H216" s="14" t="inlineStr">
        <is>
          <t>年末はGTA6需要でハード本体が一時的に逼迫する一方、価格上昇が普及の足かせに。メーカーは増産と価格・バンドル戦略の最適化を迫られ、流通は在庫配分の難度が上がる。</t>
        </is>
      </c>
      <c r="I216" s="14" t="inlineStr">
        <is>
          <t>ハードのライフサイクル後半の需給と年末商戦の在庫戦略</t>
        </is>
      </c>
      <c r="J216" s="14" t="inlineStr">
        <is>
          <t>Sony, Microsoft, Circana, Take-Two</t>
        </is>
      </c>
      <c r="K216" s="14" t="inlineStr">
        <is>
          <t>PlayStation 5, Grand Theft Auto VI</t>
        </is>
      </c>
      <c r="L216" s="14" t="inlineStr">
        <is>
          <t>業績,海外</t>
        </is>
      </c>
      <c r="M216" s="14" t="n"/>
    </row>
    <row r="217">
      <c r="A217" s="14" t="inlineStr">
        <is>
          <t>2026-06-27</t>
        </is>
      </c>
      <c r="B217" s="9" t="inlineStr">
        <is>
          <t>ゲーム</t>
        </is>
      </c>
      <c r="C217" s="14" t="inlineStr">
        <is>
          <t>格ゲー世界大会EVO 2026がラスベガスで開幕―12タイトル、SF6は4年連続最多2,414名</t>
        </is>
      </c>
      <c r="D217" s="14" t="inlineStr">
        <is>
          <t>https://www.techtimes.com/articles/318993/20260624/evo-2026-opens-friday-2xko-makes-arena-debut-capcom-saves-street-fighter-news-sunday.htm</t>
        </is>
      </c>
      <c r="E217" s="14" t="inlineStr">
        <is>
          <t>EVO（Evolution Championship Series）は世界最大級の格闘ゲーム大会。タイトル採用や参加者数は各社のeスポーツ投資と新作プロモーションの指標となる。今年はラスベガス会場で6/26〜28に開催。</t>
        </is>
      </c>
      <c r="F217" s="14" t="inlineStr">
        <is>
          <t>本戦は12タイトルで実施。Street Fighter 6が4年連続最多の2,414名、TEKKEN 8が1,354名、Riot Games『2XKO』が公式デビューながら1,080名でArena Finals枠を確保した。土日に分けてArena・Showcaseの両ステージで決勝を進行する。</t>
        </is>
      </c>
      <c r="G217" s="14" t="inlineStr">
        <is>
          <t>・会場開催（ラスベガス）、本戦12タイトル
・SF6が4年連続最多エントリー（2,414名）
・新作『2XKO』『Invincible VS』が初参戦
・決勝はArena/Showcaseの2ステージ制</t>
        </is>
      </c>
      <c r="H217" s="14" t="inlineStr">
        <is>
          <t>新作格ゲー（2XKO等）のEVO初参戦は競技シーン立ち上げの試金石。各社はEVO期間に合わせた新情報投下を強め、大会を新作マーケティングのハブとして活用する流れが続く。</t>
        </is>
      </c>
      <c r="I217" s="14" t="inlineStr">
        <is>
          <t>eスポーツ大会のタイトル採用と新作プロモーションの連動</t>
        </is>
      </c>
      <c r="J217" s="14" t="inlineStr">
        <is>
          <t>EVO, Riot Games, カプコン, バンダイナムコ</t>
        </is>
      </c>
      <c r="K217" s="14" t="inlineStr">
        <is>
          <t>Street Fighter 6, TEKKEN 8, 2XKO</t>
        </is>
      </c>
      <c r="L217" s="14" t="inlineStr">
        <is>
          <t>eスポーツ,海外</t>
        </is>
      </c>
      <c r="M217" s="14" t="n"/>
    </row>
    <row r="218">
      <c r="A218" s="14" t="inlineStr">
        <is>
          <t>2026-06-27</t>
        </is>
      </c>
      <c r="B218" s="9" t="inlineStr">
        <is>
          <t>ゲーム</t>
        </is>
      </c>
      <c r="C218" s="14" t="inlineStr">
        <is>
          <t>EAのPIF主導550億ドルLBO、EUの審査が大詰め―外国補助金は7/30、反トラストは7/22が期限</t>
        </is>
      </c>
      <c r="D218" s="14" t="inlineStr">
        <is>
          <t>https://www.finance-monthly.com/saudi-pif-ea-buyout-eu-subsidy-clearance/</t>
        </is>
      </c>
      <c r="E218" s="14" t="inlineStr">
        <is>
          <t>EAはサウジPIF・Silver Lake・Affinity Partnersによる総額550億ドル（1株210ドル）の非公開化に合意し、株主は2025/12に承認済み。クロージング期限（ロングストップ）は6/30で、残るは各国規制当局の承認。</t>
        </is>
      </c>
      <c r="F218" s="14" t="inlineStr">
        <is>
          <t>PIF主導の買収陣営はEUの外国補助金規則（FSR）に基づく承認を申請し、欧州委員会は7/30を判断期限に設定。別途7/22に反トラストの判断期限が置かれた。期限が6/30の最終クロージングを越える形となり、完了時期がずれ込む可能性が出ている。</t>
        </is>
      </c>
      <c r="G218" s="14" t="inlineStr">
        <is>
          <t>・取引総額550億ドル（1株210ドル）、史上最大級のLBO
・EUのFSR審査期限7/30、反トラスト判断7/22
・規制審査がロングストップ（6/30）を越える可能性
・買収陣営にサウジPIFが参画</t>
        </is>
      </c>
      <c r="H218" s="14" t="inlineStr">
        <is>
          <t>規制クリア後は非公開化を背景にコスト削減・人員整理が進む公算。国家系ファンドによる基幹IP資産の囲い込みが進み、欧州当局の外国補助金審査が今後の大型ディールの分水嶺となる。</t>
        </is>
      </c>
      <c r="I218" s="14" t="inlineStr">
        <is>
          <t>外国補助金規則（FSR）と国家系ファンドによるエンタメM&amp;A審査</t>
        </is>
      </c>
      <c r="J218" s="14" t="inlineStr">
        <is>
          <t>Electronic Arts, サウジPIF, Silver Lake, Affinity Partners</t>
        </is>
      </c>
      <c r="K218" s="14" t="inlineStr">
        <is>
          <t>EA Sports FC, Battlefield</t>
        </is>
      </c>
      <c r="L218" s="14" t="inlineStr">
        <is>
          <t>M&amp;A,規制,海外</t>
        </is>
      </c>
      <c r="M218" s="14" t="n"/>
    </row>
    <row r="219">
      <c r="A219" s="14" t="inlineStr">
        <is>
          <t>2026-06-27</t>
        </is>
      </c>
      <c r="B219" s="9" t="inlineStr">
        <is>
          <t>ゲーム</t>
        </is>
      </c>
      <c r="C219" s="14" t="inlineStr">
        <is>
          <t>カプコン、生成AI素材はゲーム本編に実装しない方針を表明―開発の効率化には積極活用</t>
        </is>
      </c>
      <c r="D219" s="14" t="inlineStr">
        <is>
          <t>https://news.yahoo.co.jp/articles/1fd3eed6a32319018bf92c575abe07d3ed4546d7</t>
        </is>
      </c>
      <c r="E219" s="14" t="inlineStr">
        <is>
          <t>ゲーム業界では大手が二次創作ガイドラインにAI生成物の収益化制限を追記するなど、生成AIの線引きが進む。GDC2026調査では回答者の52%が「AIは業界に悪影響」と回答し、経営と現場の認識差も指摘されている。</t>
        </is>
      </c>
      <c r="F219" s="14" t="inlineStr">
        <is>
          <t>カプコンは投資家との質疑応答で、生成AIで作った素材をゲームコンテンツに実装しない方針を明らかにした。一方、開発プロセスの効率化・生産性向上に資する技術としては積極活用する構えで、グラフィック・サウンド・プログラム各職域での活用法を検証中とした。</t>
        </is>
      </c>
      <c r="G219" s="14" t="inlineStr">
        <is>
          <t>・生成AI素材はゲーム本編に実装しない
・開発効率化・生産性向上には積極活用
・各職域（絵／音／プログラム）で活用法を検証
・権利・品質リスクを避ける慎重スタンス</t>
        </is>
      </c>
      <c r="H219" s="14" t="inlineStr">
        <is>
          <t>「制作の道具としてのAI」と「成果物としてのAI」を切り分ける企業が増える見込み。権利・開示・品質の観点から、AI活用範囲の明文化が国内大手の標準的なIR／ガバナンス論点になる。</t>
        </is>
      </c>
      <c r="I219" s="14" t="inlineStr">
        <is>
          <t>生成AIの開発活用と権利・開示ガバナンスの線引き</t>
        </is>
      </c>
      <c r="J219" s="14" t="inlineStr">
        <is>
          <t>カプコン</t>
        </is>
      </c>
      <c r="K219" s="14" t="n"/>
      <c r="L219" s="14" t="inlineStr">
        <is>
          <t>技術,規制,国内</t>
        </is>
      </c>
      <c r="M219" s="14" t="n"/>
    </row>
    <row r="220">
      <c r="A220" s="14" t="inlineStr">
        <is>
          <t>2026-06-28</t>
        </is>
      </c>
      <c r="B220" s="9" t="inlineStr">
        <is>
          <t>ゲーム</t>
        </is>
      </c>
      <c r="C220" s="14" t="inlineStr">
        <is>
          <t>Evo、Visaと複数年パートナーシップ締結—越境決済とコミュニティ投資で格ゲーシーンを強化</t>
        </is>
      </c>
      <c r="D220" s="14" t="inlineStr">
        <is>
          <t>https://evo.gg/news/evo-and-visa-announce-multi-year-partnership-to-power-the-global-fighting-game-community/</t>
        </is>
      </c>
      <c r="E220" s="14" t="inlineStr">
        <is>
          <t>世界最大の格闘ゲーム大会Evoは近年、競技シーンの収益基盤づくりと観客体験・グローバル展開（越境物販/決済）の強化が課題だった。決済大手Visaは文化・コミュニティ領域での露出と越境取引の拡大を狙い、両者の利害が一致した。</t>
        </is>
      </c>
      <c r="F220" s="14" t="inlineStr">
        <is>
          <t>EvoはVisaと2028年初頭までの複数年契約を発表。6/26-28のラスベガス大会から始動し、Friday Night Showdownやフラッシュトーナメント、カード会員向け物販割引を提供。2027年からは草の根トーナメント支援など、コミュニティへ再投資する施策へ拡大する。</t>
        </is>
      </c>
      <c r="G220" s="14" t="inlineStr">
        <is>
          <t>・2028年初頭までの複数年契約、越境決済と会場体験の強化が狙い
・初動はEvo Vegas 2026（6/26-28）、Tyler1×Ludwigのエキシビションも実施
・2027年から草の根大会・新興プレイヤー支援へ拡張</t>
        </is>
      </c>
      <c r="H220" s="14" t="inlineStr">
        <is>
          <t>決済・金融ブランドのeスポーツ/ゲームコミュニティへの長期スポンサー参入が増え、単発の大会協賛から『越境決済＋コミュニティ投資』型の継続関与へシフトする可能性。熱量の高い中規模コミュニティがブランドの文化マーケ対象として再評価される。</t>
        </is>
      </c>
      <c r="I220" s="14" t="inlineStr">
        <is>
          <t>決済ブランドのコミュニティ×越境EC型スポンサーシップ設計</t>
        </is>
      </c>
      <c r="J220" s="14" t="inlineStr">
        <is>
          <t>Evo, Visa, ソニー・インタラクティブエンタテインメント</t>
        </is>
      </c>
      <c r="K220" s="14" t="inlineStr">
        <is>
          <t>Street Fighter 6, TEKKEN 8, GUILTY GEAR STRIVE</t>
        </is>
      </c>
      <c r="L220" s="14" t="inlineStr">
        <is>
          <t>M&amp;A,eスポーツ,海外</t>
        </is>
      </c>
    </row>
    <row r="221">
      <c r="A221" s="14" t="inlineStr">
        <is>
          <t>2026-06-28</t>
        </is>
      </c>
      <c r="B221" s="9" t="inlineStr">
        <is>
          <t>ゲーム</t>
        </is>
      </c>
      <c r="C221" s="14" t="inlineStr">
        <is>
          <t>Krafton『PUBG』にAI僚機『Ella』—NVIDIA ACE活用の新モード『Ally Duo』ベータ開始</t>
        </is>
      </c>
      <c r="D221" s="14" t="inlineStr">
        <is>
          <t>https://en.sedaily.com/technology/2026/06/17/krafton-unveils-ally-duo-mode-to-play-pubg-with-ai-teammate</t>
        </is>
      </c>
      <c r="E221" s="14" t="inlineStr">
        <is>
          <t>ゲームAIは事前スクリプト型NPCから、文脈を理解し自然言語で対話する『協働可能なAI』へ進化している。KraftonはNVIDIAのACE技術を採用し音声で指示できるAI僚機をPUBGに実装。GPUベンダーはAI機能を新規ハード需要の喚起策と位置づける。</t>
        </is>
      </c>
      <c r="F221" s="14" t="inlineStr">
        <is>
          <t>Kraftonは6/17、PUBGの新アーケードモード『Ally Duo』のグローバルベータを開始（〜7/1）。Sanhokマップで対話型AI僚機『Ella』と2人プレイする。NVIDIAの小型LLM(Mistral-Nemo-Minitron 2B)＋音声認識Parakeet＋自社TTS(韓中英対応)で状況と指示をリアルタイム解釈。動作にはRTX(VRAM8GB以上)が必要。</t>
        </is>
      </c>
      <c r="G221" s="14" t="inlineStr">
        <is>
          <t>・対話型AI僚機Ella、音声で指示可能（韓・中・英対応）
・NVIDIA ACE＋小型LLM＋音声認識/合成のオンデバイス構成
・要GeForce RTX(VRAM8GB以上)、PC限定・Update42.1で実装
・ベータ期間は6/17〜7/1の限定</t>
        </is>
      </c>
      <c r="H221" s="14" t="inlineStr">
        <is>
          <t>オンデバイス対話AIが『ハード要件を満たすほど良い体験』としてGPU/PCの買い替え誘因に組み込まれていく。対話型AIコンパニオンは協力ゲーム以外（チュートリアル・接客的UX）にも波及し、会話品質がゲームの差別化要素になる。</t>
        </is>
      </c>
      <c r="I221" s="14" t="inlineStr">
        <is>
          <t>オンデバイス小型LLM＋音声I/Oの対話型ゲームAI構成</t>
        </is>
      </c>
      <c r="J221" s="14" t="inlineStr">
        <is>
          <t>Krafton, NVIDIA</t>
        </is>
      </c>
      <c r="K221" s="14" t="inlineStr">
        <is>
          <t>PUBG: BATTLEGROUNDS</t>
        </is>
      </c>
      <c r="L221" s="14" t="inlineStr">
        <is>
          <t>技術,海外</t>
        </is>
      </c>
    </row>
    <row r="222">
      <c r="A222" s="14" t="inlineStr">
        <is>
          <t>2026-06-28</t>
        </is>
      </c>
      <c r="B222" s="9" t="inlineStr">
        <is>
          <t>ゲーム</t>
        </is>
      </c>
      <c r="C222" s="14" t="inlineStr">
        <is>
          <t>FIFA、W杯2026の全48チームに生成AI『Football AI Pro』提供—使用は試合前後に限定</t>
        </is>
      </c>
      <c r="D222" s="14" t="inlineStr">
        <is>
          <t>https://cryptobriefing.com/fifa-ai-agent-world-cup-teams/</t>
        </is>
      </c>
      <c r="E222" s="14" t="inlineStr">
        <is>
          <t>スポーツとゲーム/AI技術の融合が進み、試合分析に生成AIエージェントを使う動きが拡大している。FIFAはLenovoと共同開発したAIアシスタントを全代表チームに配布する一方、競技の公平性を守るため利用範囲を明確に線引きした。</t>
        </is>
      </c>
      <c r="F222" s="14" t="inlineStr">
        <is>
          <t>FIFAは2026 W杯(米・加・墨)に出場する全48チームへ、Lenovoと共同開発の生成AIアシスタント『Football AI Pro』を提供。用途を試合前後の分析に限定し、試合中（ベンチ・ハーフタイム）の利用は禁止。準備の高度化と試合への介入を明確に区別した設計とした。</t>
        </is>
      </c>
      <c r="G222" s="14" t="inlineStr">
        <is>
          <t>・全48代表チームに公式配布、Lenovoと共同開発
・利用は試合前後のみ、試合中の使用は禁止
・『準備の補助』と『試合への介入』を線引きする統治設計</t>
        </is>
      </c>
      <c r="H222" s="14" t="inlineStr">
        <is>
          <t>競技団体が『公式AIツールを全参加者へ平等配布し使用範囲を規定する』モデルが他競技・eスポーツへ波及する可能性。AIの利用是非ではなく『どこまで許すか』のルール整備と、リーグ公認AIベンダーの選定・認証が新たな論点になる。</t>
        </is>
      </c>
      <c r="I222" s="14" t="inlineStr">
        <is>
          <t>競技AI利用の公平性ルールと公認AI調達</t>
        </is>
      </c>
      <c r="J222" s="14" t="inlineStr">
        <is>
          <t>FIFA, Lenovo</t>
        </is>
      </c>
      <c r="K222" s="14" t="inlineStr">
        <is>
          <t>FIFA World Cup 2026</t>
        </is>
      </c>
      <c r="L222" s="14" t="inlineStr">
        <is>
          <t>技術,規制,海外</t>
        </is>
      </c>
    </row>
    <row r="223">
      <c r="A223" s="14" t="inlineStr">
        <is>
          <t>2026-06-28</t>
        </is>
      </c>
      <c r="B223" s="9" t="inlineStr">
        <is>
          <t>ゲーム</t>
        </is>
      </c>
      <c r="C223" s="14" t="inlineStr">
        <is>
          <t>Riot、『League of Legends Classic』を予告—初期版を再現する復刻モード、詳細は7月MSIで</t>
        </is>
      </c>
      <c r="D223" s="14" t="inlineStr">
        <is>
          <t>https://www.4gamer.net/games/073/G007372/20260627007/</t>
        </is>
      </c>
      <c r="E223" s="14" t="inlineStr">
        <is>
          <t>長寿運営タイトルでは、過去のゲーム体験を懐古コンテンツとして再提供する『復刻』需要が高まっている。Riotは『LoL』の最初期体験（旧チャンピオン性能・旧ルーン/マスタリー・旧アイテム・旧マップ）を再現する新モードを予告した。</t>
        </is>
      </c>
      <c r="F223" s="14" t="inlineStr">
        <is>
          <t>Riot Gamesは6/27、過去のLoL体験を再現する特別モード『League of Legends Classic』を発表。開発者動画『200 Years of Experience』で予告し、初期40体のチャンピオンや旧ルーン/マスタリー、レガシーアイテム、旧サモナーズリフトの見た目を復活させる。詳細は7/11のMSI 2026決勝で公開予定。</t>
        </is>
      </c>
      <c r="G223" s="14" t="inlineStr">
        <is>
          <t>・初期版LoLを再現する復刻モード、独立サーバではなくゲーム内の特別モード
・旧チャンピオン性能・旧ルーン/マスタリー・レガシーアイテムを復活
・1→30の専用レベリング搭載、新アカウント不要
・詳細は7/11 MSI 2026ファイナル（韓国・大田）で発表予定</t>
        </is>
      </c>
      <c r="H223" s="14" t="inlineStr">
        <is>
          <t>長寿タイトルの『当時を遊べる復刻モード』が定番施策化し、新規獲得より既存・離脱ユーザーの呼び戻しとコミュニティ熱量の再点火を狙う運営が増える。eスポーツ大会と復刻発表を連動させ話題を集中させる手法も広がる。</t>
        </is>
      </c>
      <c r="I223" s="14" t="inlineStr">
        <is>
          <t>長寿運営タイトルの『復刻モード』によるリテンション設計</t>
        </is>
      </c>
      <c r="J223" s="14" t="inlineStr">
        <is>
          <t>Riot Games</t>
        </is>
      </c>
      <c r="K223" s="14" t="inlineStr">
        <is>
          <t>League of Legends</t>
        </is>
      </c>
      <c r="L223" s="14" t="inlineStr">
        <is>
          <t>新作,eスポーツ,海外</t>
        </is>
      </c>
    </row>
    <row r="224">
      <c r="A224" s="14" t="inlineStr">
        <is>
          <t>2026-06-28</t>
        </is>
      </c>
      <c r="B224" s="9" t="inlineStr">
        <is>
          <t>ゲーム</t>
        </is>
      </c>
      <c r="C224" s="14" t="inlineStr">
        <is>
          <t>KURO GAMES『鳴潮』Ver3.5を7/10配信—新属性『電導』と新エリア『夢州・玄方地界』</t>
        </is>
      </c>
      <c r="D224" s="14" t="inlineStr">
        <is>
          <t>https://www.4gamer.net/games/634/G063420/20260627008/</t>
        </is>
      </c>
      <c r="E224" s="14" t="inlineStr">
        <is>
          <t>中国産オープンワールドRPGはグローバル運営の大型アップデートを軸にユーザーを維持する。KURO GAMESの『鳴潮』はストーリー新展開・新エリア・新キャラ・新属性を投入し、リアルコンサート連動など多面的なエンゲージメント施策を展開する。</t>
        </is>
      </c>
      <c r="F224" s="14" t="inlineStr">
        <is>
          <t>KURO GAMESは6/27、『鳴潮』アップデートVer.3.5「遺志を紡ぐは剣，夢に響くは歌」を7/10配信と発表。新エリア「夢州・玄方地界」、漂泊者の新属性「電導」、新共鳴者（秧秧・玄翎／穂穂）を実装。PC版は約20GBの容量削減も実施し、コンサートツアー連動パックも用意する。</t>
        </is>
      </c>
      <c r="G224" s="14" t="inlineStr">
        <is>
          <t>・配信日は7/10、ストーリー新展開と新エリア追加
・漂泊者に新属性「電導」、新キャラ2体を前後半で実装
・PC版で約20GBの容量削減、モバイルもリソース整理を強化
・リアルコンサートツアー「To the New World」連動パック</t>
        </is>
      </c>
      <c r="H224" s="14" t="inlineStr">
        <is>
          <t>グローバル運営の中国産大型タイトルは、アップデートの新規性に加え『容量最適化』『リアルイベント連動』など運営品質・体験設計での差別化競争が進む。属性追加などキャラ拡張ロードマップがガチャ収益の継続性を左右する。</t>
        </is>
      </c>
      <c r="I224" s="14" t="inlineStr">
        <is>
          <t>中国産GaaSの大型UPと容量最適化・IPイベント連動</t>
        </is>
      </c>
      <c r="J224" s="14" t="inlineStr">
        <is>
          <t>KURO GAMES</t>
        </is>
      </c>
      <c r="K224" s="14" t="inlineStr">
        <is>
          <t>鳴潮(Wuthering Waves)</t>
        </is>
      </c>
      <c r="L224" s="14" t="inlineStr">
        <is>
          <t>新作,海外</t>
        </is>
      </c>
    </row>
    <row r="225">
      <c r="A225" s="14" t="inlineStr">
        <is>
          <t>2026-06-28</t>
        </is>
      </c>
      <c r="B225" s="9" t="inlineStr">
        <is>
          <t>ゲーム</t>
        </is>
      </c>
      <c r="C225" s="14" t="inlineStr">
        <is>
          <t>Cygames『ウマ娘』新育成シナリオ『らっしゃい！トレセン軒！』を6/29追加—テーマは“ラーメン”</t>
        </is>
      </c>
      <c r="D225" s="14" t="inlineStr">
        <is>
          <t>https://www.4gamer.net/games/414/G041434/20260615028/</t>
        </is>
      </c>
      <c r="E225" s="14" t="inlineStr">
        <is>
          <t>『ウマ娘』は育成シナリオの刷新で長期運営の鮮度を保ってきた。今回はラーメンをモチーフにした新シナリオを投入し、「ラーメンWalker」監修協力など実在コンテンツとのコラボで話題化を図る。国内モバイル収益の主力IPの継続強化策。</t>
        </is>
      </c>
      <c r="F225" s="14" t="inlineStr">
        <is>
          <t>Cygamesは新育成シナリオ「らっしゃい！トレセン軒！ ～恩返し，始めました～」を6/29に追加。ラーメンをテーマに、地域選び→ラーメン作り学習→トレーニングでコツ習得→試食会で強化→年末「ラーメン・ジャンボリー」で恩返し、という流れ。特効友人サポにSSR駿川たづな、新衣装トプロも実装。</t>
        </is>
      </c>
      <c r="G225" s="14" t="inlineStr">
        <is>
          <t>・6/29追加、テーマは“ラーメン”（ラーメンWalker監修協力）
・地域選択→学習→トレーニング→試食会→RMJの育成サイクル
・特効友人サポSSR「一杯のノスタルジア」駿川たづな
・最大80連サポカガチャ無料や新衣装ナリタトップロードも</t>
        </is>
      </c>
      <c r="H225" s="14" t="inlineStr">
        <is>
          <t>長期運営モバイルは育成/シナリオの世界観コラボ（食・地域・実在メディア）で鮮度と話題を作り続ける。海外版展開が進む中、国内向けの濃いネタ系シナリオと海外向けの普遍的訴求の二層運営が課題になる。</t>
        </is>
      </c>
      <c r="I225" s="14" t="inlineStr">
        <is>
          <t>長寿モバイルの育成シナリオ刷新とコラボ話題設計</t>
        </is>
      </c>
      <c r="J225" s="14" t="inlineStr">
        <is>
          <t>Cygames, サイバーエージェント</t>
        </is>
      </c>
      <c r="K225" s="14" t="inlineStr">
        <is>
          <t>ウマ娘 プリティーダービー</t>
        </is>
      </c>
      <c r="L225" s="14" t="inlineStr">
        <is>
          <t>新作,国内</t>
        </is>
      </c>
    </row>
    <row r="226">
      <c r="A226" s="14" t="inlineStr">
        <is>
          <t>2026-06-30</t>
        </is>
      </c>
      <c r="B226" s="9" t="inlineStr">
        <is>
          <t>ゲーム</t>
        </is>
      </c>
      <c r="C226" s="14" t="inlineStr">
        <is>
          <t>PEGI、新「インタラクティブ・リスク区分」を6月から適用開始—課金ルートボックス含む新規申請は最低PEGI 16</t>
        </is>
      </c>
      <c r="D226" s="14" t="inlineStr">
        <is>
          <t>https://www.videogameschronicle.com/news/all-games-with-loot-boxes-in-them-will-be-rated-minimum-pegi-16-starting-this-summer/</t>
        </is>
      </c>
      <c r="E226" s="14" t="inlineStr">
        <is>
          <t>欧州のレーティング機関PEGIは3月12日、10年超で最大規模の改革を発表。マネタイズ・コミュニケーション・エンゲージメント設計を年齢区分に統合する新枠組みを示し、その適用が6月から始まった。ルートボックス規制を巡る欧州各国の動きが背景。</t>
        </is>
      </c>
      <c r="F226" s="14" t="inlineStr">
        <is>
          <t>PEGIは新規申請タイトルから新区分を適用。実装課金の『有料ランダムアイテム（ルートボックス）』を含むゲームは原則最低PEGI 16、期間/数量限定の購入訴求は最低PEGI 12、NFT/ブロックチェーン要素は自動でPEGI 18となる。既存タイトルは更新時を除き再判定なし。</t>
        </is>
      </c>
      <c r="G226" s="14" t="inlineStr">
        <is>
          <t>・新区分の適用は2026年6月の新規申請から
・ルートボックス→最低PEGI 16（スポーツ系の低年齢タイトルが直撃）
・期間/数量限定オファー→最低PEGI 12
・NFT/ブロックチェーン→自動PEGI 18
・既存タイトルは原則再判定なし</t>
        </is>
      </c>
      <c r="H226" s="14" t="inlineStr">
        <is>
          <t>課金設計そのものが年齢区分に直結するため、FIFA系(EA Sports FC)やeFootball等のマス向け課金カードパックを持つタイトルは、レーティング維持のため確定報酬型へ設計変更を迫られる可能性。欧州発の枠組みが他地域のレーティングにも波及しうる。</t>
        </is>
      </c>
      <c r="I226" s="14" t="inlineStr">
        <is>
          <t>課金メカニクスと年齢レーティングの統合（リスクベース表示）</t>
        </is>
      </c>
      <c r="J226" s="14" t="inlineStr">
        <is>
          <t>PEGI, Electronic Arts, Konami</t>
        </is>
      </c>
      <c r="K226" s="14" t="inlineStr">
        <is>
          <t>EA Sports FC, eFootball</t>
        </is>
      </c>
      <c r="L226" s="14" t="inlineStr">
        <is>
          <t>規制,海外</t>
        </is>
      </c>
    </row>
    <row r="227">
      <c r="A227" s="14" t="inlineStr">
        <is>
          <t>2026-06-30</t>
        </is>
      </c>
      <c r="B227" s="9" t="inlineStr">
        <is>
          <t>ゲーム</t>
        </is>
      </c>
      <c r="C227" s="14" t="inlineStr">
        <is>
          <t>Roblox、UKで年齢別アカウント「Roblox Kids／Roblox Select」を6月導入—Ofcomの是正圧力下で顔推定の年齢確認を全面化</t>
        </is>
      </c>
      <c r="D227" s="14" t="inlineStr">
        <is>
          <t>https://www.ofcom.org.uk/online-safety/protecting-children/keep-underage-children-off-your-platforms-ofcom-tells-tech-firms</t>
        </is>
      </c>
      <c r="E227" s="14" t="inlineStr">
        <is>
          <t>英Ofcomはオンライン安全法に基づき、Roblox・Meta・TikTok等に未成年保護の強化（最低年齢の実効化・グルーミング対策・年齢確認）を要求。Robloxは1月にチャット利用で顔年齢推定を必須化しており、その延長線上の対応。</t>
        </is>
      </c>
      <c r="F227" s="14" t="inlineStr">
        <is>
          <t>RobloxはUK向けに年齢帯別アカウント『Roblox Kids（5-8歳）』『Roblox Select（9-15歳）』を6月に導入。チェックボックスでの自己申告では不可となり、顔年齢推定など実効的な年齢確認に基づき保護機能を出し分ける。</t>
        </is>
      </c>
      <c r="G227" s="14" t="inlineStr">
        <is>
          <t>・年齢帯別アカウント Kids(5-8)/Select(9-15) をUKで導入
・自己申告のみでは非準拠、顔推定等で年齢を確認/推定
・Ofcomが主要プラットフォームへ是正を要求
・年齢に応じてチャット/コンテンツ保護を出し分け</t>
        </is>
      </c>
      <c r="H227" s="14" t="inlineStr">
        <is>
          <t>年齢確認(age assurance)はUGCプラットフォームの標準要件化が進み、Roblox型の年齢帯別UXが他のUGC/ソーシャルゲームにも波及。確認コストとUX摩擦が新規ユーザー獲得の論点になる。</t>
        </is>
      </c>
      <c r="I227" s="14" t="inlineStr">
        <is>
          <t>Age assurance（年齢確認）とUGCプラットフォーム規制</t>
        </is>
      </c>
      <c r="J227" s="14" t="inlineStr">
        <is>
          <t>Roblox, Ofcom</t>
        </is>
      </c>
      <c r="K227" s="14" t="inlineStr">
        <is>
          <t>Roblox</t>
        </is>
      </c>
      <c r="L227" s="14" t="inlineStr">
        <is>
          <t>規制,海外</t>
        </is>
      </c>
    </row>
    <row r="228">
      <c r="A228" s="14" t="inlineStr">
        <is>
          <t>2026-06-30</t>
        </is>
      </c>
      <c r="B228" s="9" t="inlineStr">
        <is>
          <t>ゲーム</t>
        </is>
      </c>
      <c r="C228" s="14" t="inlineStr">
        <is>
          <t>Valve『Steam Machine』予約抽選が締切—当選者への購入招待が6/29週から順次、72時間の購入枠</t>
        </is>
      </c>
      <c r="D228" s="14" t="inlineStr">
        <is>
          <t>https://www.techtimes.com/articles/319082/20260625/steam-summer-sale-2026-live-90-deals-pc-games-machine-lottery-closes.htm</t>
        </is>
      </c>
      <c r="E228" s="14" t="inlineStr">
        <is>
          <t>Valveは新型据置機『Steam Machine』を投入予定で、需要把握のため予約抽選方式を採用。サマーセール(6/25-7/9)と同時並行で抽選が締め切られた。SteamOS据置機の本格普及の試金石。</t>
        </is>
      </c>
      <c r="F228" s="14" t="inlineStr">
        <is>
          <t>『Steam Machine』の予約抽選が締め切られ、当選者への購入招待が6/29の週から順次配信される。当選者は72時間以内に注文を確定する必要があり、抽選＋時間制限枠という需給管理型の販売手法が採られた。</t>
        </is>
      </c>
      <c r="G228" s="14" t="inlineStr">
        <is>
          <t>・予約抽選が締切、招待は6/29週から順次配信
・当選者は72時間以内に購入確定が必要
・サマーセール(6/25-7/9)と同時並行
・SteamOS据置機の普及に向けた需給管理型販売</t>
        </is>
      </c>
      <c r="H228" s="14" t="inlineStr">
        <is>
          <t>抽選＋短時間購入枠は転売抑制と需要観測を兼ねる。SteamOS据置機が一定数普及すれば、SteamOS対応のサードパーティ製リビング向けハードや最適化対応が広がる契機になりうる。</t>
        </is>
      </c>
      <c r="I228" s="14" t="inlineStr">
        <is>
          <t>SteamOS据置機の普及と需給管理型ハード販売</t>
        </is>
      </c>
      <c r="J228" s="14" t="inlineStr">
        <is>
          <t>Valve</t>
        </is>
      </c>
      <c r="K228" s="14" t="inlineStr">
        <is>
          <t>Steam Machine, SteamOS</t>
        </is>
      </c>
      <c r="L228" s="14" t="inlineStr">
        <is>
          <t>技術,海外</t>
        </is>
      </c>
    </row>
    <row r="229">
      <c r="A229" s="14" t="inlineStr">
        <is>
          <t>2026-07-01</t>
        </is>
      </c>
      <c r="B229" s="9" t="inlineStr">
        <is>
          <t>ゲーム</t>
        </is>
      </c>
      <c r="C229" s="14" t="inlineStr">
        <is>
          <t>Microsoft、Arkane Studios閉鎖と『Marvel’s Blade』中止を検討―7/6開始の大規模リストラで5スタジオが対象に</t>
        </is>
      </c>
      <c r="D229" s="14" t="inlineStr">
        <is>
          <t>https://gameinformer.com/2026/06/30/report-microsoft-is-considering-shutting-down-arkane-studios-and-canceling-marvels-blade</t>
        </is>
      </c>
      <c r="E229" s="14" t="inlineStr">
        <is>
          <t>Xboxは新CEO体制下で記録的収益にもかかわらず採算改善とコスト削減を進める『リセット』方針を打ち出しており、Activision Blizzard買収後の組織肥大と低採算スタジオの整理が課題となっていた。</t>
        </is>
      </c>
      <c r="F229" s="14" t="inlineStr">
        <is>
          <t>The Verge報道として、MicrosoftがArkane Studios閉鎖と開発中の『Marvel’s Blade』中止を検討中と6/30に伝わった。Bladeは予算超過で2026年内発売が困難。閉鎖検討対象はCompulsion、Double Fine、Ninja Theory、Undead Labsを含む最大5スタジオ規模で、リストラは7/6開始の見込み。</t>
        </is>
      </c>
      <c r="G229" s="14" t="inlineStr">
        <is>
          <t>Arkaneは閉鎖でなく『売却』も模索中
の対象は計5スタジオ・約500人＋他部門1,000人規模との観測
『Marvel’s Blade』は2027年後半へ延期後に中止リスク
7/6にレイオフ開始予定、Microsoftは未公表</t>
        </is>
      </c>
      <c r="H229" s="14" t="inlineStr">
        <is>
          <t>ファーストパーティの選別が進み、IPを持つ中堅スタジオは閉鎖より売却・スピンオフへ向かう可能性。熟練人材の流出と独立スタジオ新設、ライセンスIP(Marvel)ゲームの座組み見直しが連鎖しうる。</t>
        </is>
      </c>
      <c r="I229" s="14" t="inlineStr">
        <is>
          <t>プラットフォーマーのスタジオ再編とIP資産化</t>
        </is>
      </c>
      <c r="J229" s="14" t="inlineStr">
        <is>
          <t>Microsoft, Xbox, Arkane Studios, Marvel, Disney</t>
        </is>
      </c>
      <c r="K229" s="14" t="inlineStr">
        <is>
          <t>Marvel’s Blade, Dishonored, Prey, Deathloop</t>
        </is>
      </c>
      <c r="L229" s="14" t="inlineStr">
        <is>
          <t>業績,海外</t>
        </is>
      </c>
      <c r="M229" s="14" t="inlineStr">
        <is>
          <t>出典:Game Informer(The Verge報道)</t>
        </is>
      </c>
    </row>
    <row r="230">
      <c r="A230" s="14" t="inlineStr">
        <is>
          <t>2026-07-01</t>
        </is>
      </c>
      <c r="B230" s="9" t="inlineStr">
        <is>
          <t>ゲーム</t>
        </is>
      </c>
      <c r="C230" s="14" t="inlineStr">
        <is>
          <t>任天堂、『スプラトゥーン レイダース』Direct配信―シリーズ初スピンオフを7/23発売、新主人公『メカニック』を公開</t>
        </is>
      </c>
      <c r="D230" s="14" t="inlineStr">
        <is>
          <t>https://www.4gamer.net/games/919/G091973/20260630014/</t>
        </is>
      </c>
      <c r="E230" s="14" t="inlineStr">
        <is>
          <t>『スプラトゥーン』はSwitch世代で国内最大級のIPに成長。Switch 2の値上げ後のソフト牽引役が問われる中、シリーズ初のスピンオフ投入で裾野拡大を狙う。</t>
        </is>
      </c>
      <c r="F230" s="14" t="inlineStr">
        <is>
          <t>任天堂は6/30 23時に約15分の『スプラトゥーン レイダース Direct』を配信。Switch 2向けのシリーズ初スピンオフで、新主人公『メカニック』が『すりみ連合』とウズシオ諸島でオタカラを求める協力アクションADV。発売は2026/7/23、パッケージ7,480円/DL6,480円(税込)。</t>
        </is>
      </c>
      <c r="G230" s="14" t="inlineStr">
        <is>
          <t>シリーズ初のスピンオフ・協力アクションADV
新主人公『メカニック』＋すりみ連合が主役
Switch 2専用、2026/7/23発売
価格はパッケージ7,480円/DL6,480円</t>
        </is>
      </c>
      <c r="H230" s="14" t="inlineStr">
        <is>
          <t>Switch 2値上げ後の年末商戦に向けた主力IPの横展開。スピンオフ成否がシリーズのマルチタイトル化・年次運営化の試金石になる。</t>
        </is>
      </c>
      <c r="I230" s="14" t="inlineStr">
        <is>
          <t>看板IPのスピンオフ展開とSwitch 2ソフト戦略</t>
        </is>
      </c>
      <c r="J230" s="14" t="inlineStr">
        <is>
          <t>任天堂</t>
        </is>
      </c>
      <c r="K230" s="14" t="inlineStr">
        <is>
          <t>スプラトゥーン, スプラトゥーン レイダース</t>
        </is>
      </c>
      <c r="L230" s="14" t="inlineStr">
        <is>
          <t>新作,国内</t>
        </is>
      </c>
      <c r="M230" s="14" t="inlineStr">
        <is>
          <t>出典:4Gamer</t>
        </is>
      </c>
    </row>
    <row r="231">
      <c r="A231" s="14" t="inlineStr">
        <is>
          <t>2026-07-01</t>
        </is>
      </c>
      <c r="B231" s="9" t="inlineStr">
        <is>
          <t>ゲーム</t>
        </is>
      </c>
      <c r="C231" s="14" t="inlineStr">
        <is>
          <t>SNK『餓狼伝説 City of the Wolves』にアニメ『北斗の拳』ケンシロウ参戦―6/29配信開始、7月よりSeason3始動</t>
        </is>
      </c>
      <c r="D231" s="14" t="inlineStr">
        <is>
          <t>https://www.4gamer.net/games/649/G064915/20260629005/</t>
        </is>
      </c>
      <c r="E231" s="14" t="inlineStr">
        <is>
          <t>格闘ゲーム市場は競技シーンとコラボ施策で熱量を維持。SNKは復活シリーズ『餓狼伝説CotW』のDLC・シーズン運営でユーザーを繋ぎ留めている。</t>
        </is>
      </c>
      <c r="F231" s="14" t="inlineStr">
        <is>
          <t>SNKは6/29、『餓狼伝説 City of the Wolves』のコラボDLCキャラ『ケンシロウ』(アニメ『北斗の拳』)を配信開始。EVO 2026で先行試遊も実施。あわせて新シーズン『Season3』が7月に始動することを告知した。</t>
        </is>
      </c>
      <c r="G231" s="14" t="inlineStr">
        <is>
          <t>コラボキャラ『ケンシロウ』を6/29配信
『北斗神拳』の秘孔=状態変化を再現した設計
EVO 2026で先行試遊を実施
7月にSeason3開幕を告知</t>
        </is>
      </c>
      <c r="H231" s="14" t="inlineStr">
        <is>
          <t>人気アニメIPのゲストキャラ参戦＋シーズン運営で長期エンゲージメントを設計する格ゲー運営が定着。コラボの話題性が競技シーンと相互送客する。</t>
        </is>
      </c>
      <c r="I231" s="14" t="inlineStr">
        <is>
          <t>格ゲーのライブ運営とクロスIPコラボ設計</t>
        </is>
      </c>
      <c r="J231" s="14" t="inlineStr">
        <is>
          <t>SNK</t>
        </is>
      </c>
      <c r="K231" s="14" t="inlineStr">
        <is>
          <t>餓狼伝説 City of the Wolves, 北斗の拳</t>
        </is>
      </c>
      <c r="L231" s="14" t="inlineStr">
        <is>
          <t>新作,国内,eスポーツ</t>
        </is>
      </c>
      <c r="M231" s="14" t="inlineStr">
        <is>
          <t>出典:4Gamer(EVO2026)</t>
        </is>
      </c>
    </row>
    <row r="232">
      <c r="A232" s="14" t="inlineStr">
        <is>
          <t>2026-07-01</t>
        </is>
      </c>
      <c r="B232" s="9" t="inlineStr">
        <is>
          <t>ゲーム</t>
        </is>
      </c>
      <c r="C232" s="14" t="inlineStr">
        <is>
          <t>『オーバーウォッチ』×YOASOBIコラボが7/1開幕―書き下ろし新曲『オリオン』と6種コラボスキンを実装</t>
        </is>
      </c>
      <c r="D232" s="14" t="inlineStr">
        <is>
          <t>https://www.4gamer.net/games/484/G048450/20260630036/</t>
        </is>
      </c>
      <c r="E232" s="14" t="inlineStr">
        <is>
          <t>ライブサービスのヒーローシューターは新規流入の鈍化が課題。Blizzardは大型音楽IPとのタイアップで話題性とリテンションの両立を図る。</t>
        </is>
      </c>
      <c r="F232" s="14" t="inlineStr">
        <is>
          <t>Blizzardは『オーバーウォッチ』とYOASOBIのコラボを7/1開幕。6/30公開のトレーラーでは短編小説から着想した書き下ろし新曲『オリオン』が流れ、キリコ/ゲンジ/ハンゾー/ミズキ/ジュノ/アンランの6コラボスキンと各種報酬を実装する。</t>
        </is>
      </c>
      <c r="G232" s="14" t="inlineStr">
        <is>
          <t>コラボ開始は7/1、トレーラーは6/30公開
YOASOBIが書き下ろし新曲『オリオン』を制作
6キャラのコラボスキンを実装
ゲーム内ストーリー連動の楽曲タイアップ</t>
        </is>
      </c>
      <c r="H232" s="14" t="inlineStr">
        <is>
          <t>人気アーティストへの書き下ろし発注でゲーム世界を拡張するコラボ・ライブオプスが定着。音楽IPとの相互送客がライブサービスの新規獲得の定石になる。</t>
        </is>
      </c>
      <c r="I232" s="14" t="inlineStr">
        <is>
          <t>ライブサービスのアーティスト・タイアップ運営</t>
        </is>
      </c>
      <c r="J232" s="14" t="inlineStr">
        <is>
          <t>Blizzard Entertainment, Microsoft</t>
        </is>
      </c>
      <c r="K232" s="14" t="inlineStr">
        <is>
          <t>オーバーウォッチ, YOASOBI</t>
        </is>
      </c>
      <c r="L232" s="14" t="inlineStr">
        <is>
          <t>国内,海外</t>
        </is>
      </c>
      <c r="M232" s="14" t="inlineStr">
        <is>
          <t>出典:4Gamer</t>
        </is>
      </c>
    </row>
    <row r="233">
      <c r="A233" s="14" t="inlineStr">
        <is>
          <t>2026-07-01</t>
        </is>
      </c>
      <c r="B233" s="9" t="inlineStr">
        <is>
          <t>ゲーム</t>
        </is>
      </c>
      <c r="C233" s="14" t="inlineStr">
        <is>
          <t>インディー『めっちゃカメレオン』発売16日で1000万本突破―個人開発の“ぬり絵かくれんぼ”が国内外で大ヒット</t>
        </is>
      </c>
      <c r="D233" s="14" t="inlineStr">
        <is>
          <t>https://news.denfaminicogamer.jp/interview/260630w</t>
        </is>
      </c>
      <c r="E233" s="14" t="inlineStr">
        <is>
          <t>日本の個人開発者LEMORION(lemorion_1224)が2026/6/10にSteamで配信した低価格マルチプレイ作品。“オニ”と“隠れる側”に分かれ、白い体に塗って背景に擬態する『ぬり絵かくれんぼ』の独自性と実況・口コミで人気が急拡大した。</t>
        </is>
      </c>
      <c r="F233" s="14" t="inlineStr">
        <is>
          <t>『めっちゃカメレオン』が発売16日(6/26)で販売本数1000万本を突破。100万本(発売1週間以内)→500万本(6/20)→700万本(6/22)→1000万本(6/26)と加速し、推定売上は約44〜55億円。6/30には達成記念の開発者インタビューも公開された。</t>
        </is>
      </c>
      <c r="G233" s="14" t="inlineStr">
        <is>
          <t>個人開発の“ぬり絵かくれんぼ”マルチ
発売16日で1000万本を突破
2週連続でSteam買い切りゲー売上トップ
6/25アプデで新キャラ『キューブ』追加</t>
        </is>
      </c>
      <c r="H233" s="14" t="inlineStr">
        <is>
          <t>低価格×口コミ駆動のインディーが短期で桁違いの規模に到達しうる事例。少人数開発でもバイラル設計次第で大手級ヒットが生まれる潮流が強まる。</t>
        </is>
      </c>
      <c r="I233" s="14" t="inlineStr">
        <is>
          <t>バイラル型インディーのグロースとマルチ設計</t>
        </is>
      </c>
      <c r="J233" s="14" t="inlineStr">
        <is>
          <t>LEMORION(lemorion_1224)</t>
        </is>
      </c>
      <c r="K233" s="14" t="inlineStr">
        <is>
          <t>めっちゃカメレオン(MECCHA CHAMELEON)</t>
        </is>
      </c>
      <c r="L233" s="14" t="inlineStr">
        <is>
          <t>新作,インディー,国内</t>
        </is>
      </c>
      <c r="M233" s="14" t="inlineStr">
        <is>
          <t>出典:電ファミニコゲーマー/Game*Spark</t>
        </is>
      </c>
    </row>
    <row r="234">
      <c r="A234" s="14" t="inlineStr">
        <is>
          <t>2026-07-01</t>
        </is>
      </c>
      <c r="B234" s="9" t="inlineStr">
        <is>
          <t>ゲーム</t>
        </is>
      </c>
      <c r="C234" s="14" t="inlineStr">
        <is>
          <t>コナミ、シリーズ新作『幻想水滸伝 STAR LEAP』最新情報を7/1公式番組で公開へ―スマホ/PC向けRPG</t>
        </is>
      </c>
      <c r="D234" s="14" t="inlineStr">
        <is>
          <t>https://www.famitsu.com/article/202606/79566</t>
        </is>
      </c>
      <c r="E234" s="14" t="inlineStr">
        <is>
          <t>名作JRPG『幻想水滸伝』の休眠IPを活かした新作。まず国内向けにiOS/Android版から配信し、海外展開・PC版は後日対応する方針が示されていた。</t>
        </is>
      </c>
      <c r="F234" s="14" t="inlineStr">
        <is>
          <t>コナミは公式番組『幻想水滸伝Live vol.6』を7/1 20時に配信し、シリーズ新作『幻想水滸伝 STAR LEAP(スターリープ)』の最新情報を公開する。武術家三姉妹“乱凛天”役の佐々木未来・愛美・伊藤彩紗がゲスト出演。国内スマホ版先行で展開予定。</t>
        </is>
      </c>
      <c r="G234" s="14" t="inlineStr">
        <is>
          <t>シリーズ新作RPG『STAR LEAP』の最新情報
7/1 20時に公式番組で公開
国内iOS/Android先行、PC・海外は後日
声優ゲストが出演</t>
        </is>
      </c>
      <c r="H234" s="14" t="inlineStr">
        <is>
          <t>休眠JRPG IPのスマホ起点での再始動。旧作ファンの掘り起こしとモバイル課金モデルの相性、初動のサービス品質が成否の鍵になる。</t>
        </is>
      </c>
      <c r="I234" s="14" t="inlineStr">
        <is>
          <t>休眠IPのモバイル再launchとサービス設計</t>
        </is>
      </c>
      <c r="J234" s="14" t="inlineStr">
        <is>
          <t>コナミデジタルエンタテインメント</t>
        </is>
      </c>
      <c r="K234" s="14" t="inlineStr">
        <is>
          <t>幻想水滸伝, 幻想水滸伝 STAR LEAP</t>
        </is>
      </c>
      <c r="L234" s="14" t="inlineStr">
        <is>
          <t>新作,国内</t>
        </is>
      </c>
      <c r="M234" s="14" t="inlineStr">
        <is>
          <t>出典:ファミ通/4Gamer(7/1 20時配信)</t>
        </is>
      </c>
    </row>
    <row r="235">
      <c r="A235" s="14" t="inlineStr">
        <is>
          <t>2026-07-02</t>
        </is>
      </c>
      <c r="B235" s="9" t="inlineStr">
        <is>
          <t>ゲーム</t>
        </is>
      </c>
      <c r="C235" s="14" t="inlineStr">
        <is>
          <t>任天堂・古川社長、株主総会で生成AIへの見解を表明―「ゲーム開発とAIはもともと近い」一方で権利侵害リスクに慎重姿勢</t>
        </is>
      </c>
      <c r="D235" s="14" t="inlineStr">
        <is>
          <t>https://www.itmedia.co.jp/aiplus/article/2607/01/2000000150/</t>
        </is>
      </c>
      <c r="E235" s="14" t="inlineStr">
        <is>
          <t>セガ・コロプラ・カプコン・スクエニなど大手が生成AIの活用度合いを相次いで開示する中、任天堂の姿勢が注目されていた。第86期定時株主総会の質疑応答概要が7/1に公開された。</t>
        </is>
      </c>
      <c r="F235" s="14" t="inlineStr">
        <is>
          <t>古川俊太郎社長は敵キャラの挙動制御など従来からAI的技術を活用してきたとしつつ、生成AIについては知的財産権の侵害リスクに留意し慎重に扱う考えを示した。効率化での活用と権利保護を両立させる構え。</t>
        </is>
      </c>
      <c r="G235" s="14" t="inlineStr">
        <is>
          <t>大手各社がAI活用度を開示する潮流
任天堂はIP侵害リスクを理由に慎重姿勢
従来型AI（敵AI等）と生成AIを区別
開示の有無がブランド価値の分岐点に</t>
        </is>
      </c>
      <c r="H235" s="14" t="inlineStr">
        <is>
          <t>任天堂は生成AIの本編実装には慎重な一方、開発効率化では技術活用を否定せず。今後はIP保護を軸に「どこまで使い、どこを人手に残すか」の線引きが各社のブランド戦略として明確化する見込み。</t>
        </is>
      </c>
      <c r="I235" s="14" t="inlineStr">
        <is>
          <t>生成AIの知財リスクとゲーム各社の開示・活用方針の違い</t>
        </is>
      </c>
      <c r="J235" s="14" t="inlineStr">
        <is>
          <t>任天堂</t>
        </is>
      </c>
      <c r="K235" s="14" t="inlineStr">
        <is>
          <t>―</t>
        </is>
      </c>
      <c r="L235" s="14" t="inlineStr">
        <is>
          <t>技術,国内</t>
        </is>
      </c>
      <c r="M235" s="14" t="inlineStr"/>
    </row>
    <row r="236">
      <c r="A236" s="14" t="inlineStr">
        <is>
          <t>2026-07-02</t>
        </is>
      </c>
      <c r="B236" s="9" t="inlineStr">
        <is>
          <t>ゲーム</t>
        </is>
      </c>
      <c r="C236" s="14" t="inlineStr">
        <is>
          <t>ポケットペア『パルワールド』、正式版1.0を7/10配信決定―約2年半の早期アクセスを終了、PC/PS5/Xbox/Game Passで同時展開</t>
        </is>
      </c>
      <c r="D236" s="14" t="inlineStr">
        <is>
          <t>https://saiganak.com/news/palworld-ver1-announcement/</t>
        </is>
      </c>
      <c r="E236" s="14" t="inlineStr">
        <is>
          <t>2024年1月の早期アクセス開始以来、初動で世界的ヒットとなった『パルワールド』。Summer Game Fest 2026で最新シネマティックとともに1.0の情報が公開された。</t>
        </is>
      </c>
      <c r="F236" s="14" t="inlineStr">
        <is>
          <t>ポケットペアは『パルワールド』の正式版1.0を7/10に配信すると発表。ワールドツリー地域と新島の追加でマップ面積が約2倍に拡大し、繁殖システムやサーバークラスタリングを実装。Game Pass初日対応で幅広い層に届ける。</t>
        </is>
      </c>
      <c r="G236" s="14" t="inlineStr">
        <is>
          <t>早期アクセスを約2.5年で終了し1.0へ
マップ面積が初期比で約2倍に拡大
PC/PS5/Xbox/Game Pass同時展開
パッチノートは27ページに及ぶ大型更新</t>
        </is>
      </c>
      <c r="H236" s="14" t="inlineStr">
        <is>
          <t>1.0を機に売上・同接の再ピークが見込まれ、Game Pass初日対応が新規流入を後押し。ポケットペアの次IP・訴訟（任天堂）動向とあわせ、インディー発大型IPの持続性を占う節目になる。</t>
        </is>
      </c>
      <c r="I236" s="14" t="inlineStr">
        <is>
          <t>早期アクセス卒業タイミングの設計とサブスク初日対応の効果</t>
        </is>
      </c>
      <c r="J236" s="14" t="inlineStr">
        <is>
          <t>ポケットペア</t>
        </is>
      </c>
      <c r="K236" s="14" t="inlineStr">
        <is>
          <t>パルワールド</t>
        </is>
      </c>
      <c r="L236" s="14" t="inlineStr">
        <is>
          <t>新作,海外,インディー</t>
        </is>
      </c>
      <c r="M236" s="14" t="inlineStr">
        <is>
          <t>生成AI不使用方針は既報(6/19)</t>
        </is>
      </c>
    </row>
    <row r="237">
      <c r="A237" s="14" t="inlineStr">
        <is>
          <t>2026-07-02</t>
        </is>
      </c>
      <c r="B237" s="9" t="inlineStr">
        <is>
          <t>ゲーム</t>
        </is>
      </c>
      <c r="C237" s="14" t="inlineStr">
        <is>
          <t>ベセスダ、『The Elder Scrolls IV: Oblivion Remastered』Switch 2版を8/12発売決定―全DLC収録・カートリッジに本編フル収録</t>
        </is>
      </c>
      <c r="D237" s="14" t="inlineStr">
        <is>
          <t>https://www.4gamer.net/games/981/G098137/20260701018/</t>
        </is>
      </c>
      <c r="E237" s="14" t="inlineStr">
        <is>
          <t>2025年に発表・配信された『Oblivion Remastered』のSwitch 2版が7/1に発売日確定。Switch 2のサードパーティ大型移植の一例として注目される。</t>
        </is>
      </c>
      <c r="F237" s="14" t="inlineStr">
        <is>
          <t>Switch 2版『Oblivion Remastered』は8/12発売、通常版6050円／デラックス版7260円。『Shivering Isles』『Knights of the Nine』等を含む全追加コンテンツを収録し、ゲームキーカードでなくカートリッジに本編を収める。</t>
        </is>
      </c>
      <c r="G237" s="14" t="inlineStr">
        <is>
          <t>Switch 2版が8/12発売、価格6050円〜
過去の全DLCを収録
カートリッジに本編フル収録（キーカード非採用）
Switch 2向け大型サード移植の実例</t>
        </is>
      </c>
      <c r="H237" s="14" t="inlineStr">
        <is>
          <t>Switch 2の据置マルチ受け皿としての価値を示す事例。カートリッジ本編収録は物理派の支持を集めやすく、サード各社の移植戦略（キーカードvs本編収録）の判断材料になる。</t>
        </is>
      </c>
      <c r="I237" s="14" t="inlineStr">
        <is>
          <t>Switch 2のサード移植戦略とゲームキーカード論争</t>
        </is>
      </c>
      <c r="J237" s="14" t="inlineStr">
        <is>
          <t>ベセスダ・ソフトワークス,Microsoft</t>
        </is>
      </c>
      <c r="K237" s="14" t="inlineStr">
        <is>
          <t>The Elder Scrolls IV: Oblivion</t>
        </is>
      </c>
      <c r="L237" s="14" t="inlineStr">
        <is>
          <t>新作,海外,国内</t>
        </is>
      </c>
      <c r="M237" s="14" t="inlineStr">
        <is>
          <t>Switch 2向け</t>
        </is>
      </c>
    </row>
    <row r="238">
      <c r="A238" s="14" t="inlineStr">
        <is>
          <t>2026-07-02</t>
        </is>
      </c>
      <c r="B238" s="9" t="inlineStr">
        <is>
          <t>ゲーム</t>
        </is>
      </c>
      <c r="C238" s="14" t="inlineStr">
        <is>
          <t>gamescom、IGNとの提携を拡大―公式番組『gamescom awesome indies show』の制作を初めてIGNが担当、プレビュー企画を新導入</t>
        </is>
      </c>
      <c r="D238" s="14" t="inlineStr">
        <is>
          <t>https://gamesbeat.com/ign-and-gamescom-team-up-on-indies-show/</t>
        </is>
      </c>
      <c r="E238" s="14" t="inlineStr">
        <is>
          <t>IGNは従来からgamescom公式コンシューマー配信の制作パートナーを務めてきた。主催のKoelnmesseとgame（独ゲーム産業協会）が7/1に提携拡大を発表。</t>
        </is>
      </c>
      <c r="F238" s="14" t="inlineStr">
        <is>
          <t>IGNが『gamescom awesome indies show』（8/27配信・60〜75分）の制作を初担当。トレーラーや開発者インタビューに加え、IGN定番のプレビュー企画を新導入する。編集/スポンサー枠の応募も受付、掲載要件は会場出展。</t>
        </is>
      </c>
      <c r="G238" s="14" t="inlineStr">
        <is>
          <t>IGNがインディー公式番組の制作を初担当
8/27に世界配信、プレビュー企画を新導入
編集・スポンサー枠を出展社に開放
応募締切8/2、素材提出7/19</t>
        </is>
      </c>
      <c r="H238" s="14" t="inlineStr">
        <is>
          <t>メディア企業が業界見本市の公式番組・編集企画を統合的に握る動きが進む。インディーの露出設計が『広告』から『編集×イベント』へ寄り、パブリッシャーのマーケ予算配分に影響しうる。</t>
        </is>
      </c>
      <c r="I238" s="14" t="inlineStr">
        <is>
          <t>ゲームメディアのイベント運営化と露出設計</t>
        </is>
      </c>
      <c r="J238" s="14" t="inlineStr">
        <is>
          <t>IGN,Koelnmesse,game（独ゲーム産業協会）</t>
        </is>
      </c>
      <c r="K238" s="14" t="inlineStr">
        <is>
          <t>gamescom</t>
        </is>
      </c>
      <c r="L238" s="14" t="inlineStr">
        <is>
          <t>提携,海外,インディー</t>
        </is>
      </c>
      <c r="M238" s="14" t="inlineStr"/>
    </row>
    <row r="239">
      <c r="A239" s="14" t="inlineStr">
        <is>
          <t>2026-07-02</t>
        </is>
      </c>
      <c r="B239" s="9" t="inlineStr">
        <is>
          <t>ゲーム</t>
        </is>
      </c>
      <c r="C239" s="14" t="inlineStr">
        <is>
          <t>『モバイルレジェンド』MLBB Mid Season Cup 2026が開幕―賞金総額300万ドル、EWC 2026連動でワイルドカード〜決勝を8/1まで実施</t>
        </is>
      </c>
      <c r="D239" s="14" t="inlineStr">
        <is>
          <t>https://liquipedia.net/mobilelegends/MSC/2026</t>
        </is>
      </c>
      <c r="E239" s="14" t="inlineStr">
        <is>
          <t>MSCはMoontonのMLBBにおける年央の国際大会。2026年はEsports World Cup 2026の枠組みと連動して実施される。ワイルドカードが7/1〜4に開幕。</t>
        </is>
      </c>
      <c r="F239" s="14" t="inlineStr">
        <is>
          <t>MLBB MSC 2026が7/1開幕、賞金総額300万ドル。ダブルイリミのグループステージとシングルイリミのノックアウトを経て8/1に決勝。EWC 2026と連動し、モバイルeスポーツの旗艦大会として展開する。</t>
        </is>
      </c>
      <c r="G239" s="14" t="inlineStr">
        <is>
          <t>賞金総額300万ドルで7/1開幕
EWC 2026の枠組みと連動
ワイルドカード7/1〜4、決勝8/1
モバイルeスポーツ最大級の国際大会</t>
        </is>
      </c>
      <c r="H239" s="14" t="inlineStr">
        <is>
          <t>モバイル発の大型大会がEWCの傘下で束ねられる構図が定着。東南アジア中心のMLBB経済圏がサウジ資本のeスポーツ統合戦略に組み込まれ、地域リーグの国際露出が加速する。</t>
        </is>
      </c>
      <c r="I239" s="14" t="inlineStr">
        <is>
          <t>モバイルeスポーツとEWC統合による大会経済圏の再編</t>
        </is>
      </c>
      <c r="J239" s="14" t="inlineStr">
        <is>
          <t>Moonton,Esports World Cup Foundation</t>
        </is>
      </c>
      <c r="K239" s="14" t="inlineStr">
        <is>
          <t>Mobile Legends: Bang Bang</t>
        </is>
      </c>
      <c r="L239" s="14" t="inlineStr">
        <is>
          <t>eスポーツ,海外</t>
        </is>
      </c>
      <c r="M239" s="14" t="inlineStr"/>
    </row>
    <row r="240">
      <c r="A240" s="14" t="inlineStr">
        <is>
          <t>2026-07-02</t>
        </is>
      </c>
      <c r="B240" s="9" t="inlineStr">
        <is>
          <t>ゲーム</t>
        </is>
      </c>
      <c r="C240" s="14" t="inlineStr">
        <is>
          <t>NCSOFT、新作オープンワールドTPS『シンダーシティ(CINDER CITY)』のSteamページを公開―崩壊した近未来ソウル舞台の大規模マルチPvE</t>
        </is>
      </c>
      <c r="D240" s="14" t="inlineStr">
        <is>
          <t>https://www.4gamer.net/games/668/G066861/20260701015/</t>
        </is>
      </c>
      <c r="E240" s="14" t="inlineStr">
        <is>
          <t>NCの開発スタジオBigFire Gamesが手掛ける新作。2025年に正式発表され、G-STAR 2025で試遊も公開。7/1にSteamページとゲームプレイをまとめたPVを公開した。</t>
        </is>
      </c>
      <c r="F240" s="14" t="inlineStr">
        <is>
          <t>『シンダーシティ』はUE5製のシネマティックTPSで、荒廃した未来都市ソウルを舞台に大規模マルチプレイPvEを中核に据える。7/1にSteamストアページを開設しウィッシュリスト受付を開始、実プレイ映像も公開した。</t>
        </is>
      </c>
      <c r="G240" s="14" t="inlineStr">
        <is>
          <t>NC子会社BigFire Gamesの新作TPS
Steamページ公開・ウィッシュリスト開始
崩壊した近未来ソウル舞台の大規模PvE
ソロキャンペーンも用意される見込み</t>
        </is>
      </c>
      <c r="H240" s="14" t="inlineStr">
        <is>
          <t>MMO依存からの脱却を図るNCが、買い切り／PvE志向のPCシューターで西欧・グローバル市場を狙う布石。抽出型・PvPの過熱が一巡する中、協力PvE路線の成否が韓国大手の多角化を占う。</t>
        </is>
      </c>
      <c r="I240" s="14" t="inlineStr">
        <is>
          <t>韓国大手のMMO脱却とPC/コンソール向けPvEシューター戦略</t>
        </is>
      </c>
      <c r="J240" s="14" t="inlineStr">
        <is>
          <t>NCSOFT,BigFire Games</t>
        </is>
      </c>
      <c r="K240" s="14" t="inlineStr">
        <is>
          <t>シンダーシティ(CINDER CITY)</t>
        </is>
      </c>
      <c r="L240" s="14" t="inlineStr">
        <is>
          <t>新作,海外</t>
        </is>
      </c>
      <c r="M240" s="14" t="inlineStr"/>
    </row>
    <row r="241">
      <c r="A241" s="14" t="inlineStr">
        <is>
          <t>2026-07-02</t>
        </is>
      </c>
      <c r="B241" s="9" t="inlineStr">
        <is>
          <t>ゲーム</t>
        </is>
      </c>
      <c r="C241" s="14" t="inlineStr">
        <is>
          <t>CESA、『東京ゲームショウ2026』オフィシャルサポーターに宮田俊哉さん(Kis-My-Ft2)を起用―特別インタビュー動画も公開</t>
        </is>
      </c>
      <c r="D241" s="14" t="inlineStr">
        <is>
          <t>https://www.4gamer.net/games/991/G999110/20260630037/</t>
        </is>
      </c>
      <c r="E241" s="14" t="inlineStr">
        <is>
          <t>TGS2026は30周年・史上初の5日間開催（9/17〜21、幕張メッセ）。開催に向けたプロモーションの一環として、7/1にオフィシャルサポーターが発表された。</t>
        </is>
      </c>
      <c r="F241" s="14" t="inlineStr">
        <is>
          <t>コンピュータエンターテインメント協会は、TGS2026のオフィシャルサポーターに宮田俊哉さん(Kis-My-Ft2)を起用すると発表。ゲーム実況チャンネルも持つ同氏を起用し、就任記念の特別インタビュー動画を7/1から配信開始した。</t>
        </is>
      </c>
      <c r="G241" s="14" t="inlineStr">
        <is>
          <t>TGS2026サポーターに宮田俊哉さん就任
30周年・史上初の5日間開催をPR
ゲーム実況の実績あるタレントを起用
就任記念インタビュー動画を配信</t>
        </is>
      </c>
      <c r="H241" s="14" t="inlineStr">
        <is>
          <t>タレント起用でコアゲーマー以外への訴求を強化する狙い。5日間拡大・30周年という節目に向け、来場30万人目標達成へ話題づくりが本格化する。</t>
        </is>
      </c>
      <c r="I241" s="14" t="inlineStr">
        <is>
          <t>国内最大級見本市のプロモーション設計と来場者拡大策</t>
        </is>
      </c>
      <c r="J241" s="14" t="inlineStr">
        <is>
          <t>CESA</t>
        </is>
      </c>
      <c r="K241" s="14" t="inlineStr">
        <is>
          <t>東京ゲームショウ2026</t>
        </is>
      </c>
      <c r="L241" s="14" t="inlineStr">
        <is>
          <t>国内</t>
        </is>
      </c>
      <c r="M241" s="14" t="inlineStr"/>
    </row>
    <row r="242">
      <c r="A242" s="15" t="inlineStr">
        <is>
          <t>2026-07-03</t>
        </is>
      </c>
      <c r="B242" s="9" t="inlineStr">
        <is>
          <t>ゲーム</t>
        </is>
      </c>
      <c r="C242" s="15" t="inlineStr">
        <is>
          <t>カプコン『鬼武者 Way of the Sword』発売日を9/25→9/4に3週間前倒し</t>
        </is>
      </c>
      <c r="D242" s="15" t="inlineStr">
        <is>
          <t>https://www.4gamer.net/games/865/G086595/20260702003/</t>
        </is>
      </c>
      <c r="E242" s="15" t="inlineStr">
        <is>
          <t>カプコンの完全新作アクション『鬼武者 Way of the Sword』は6月のカプコンスポットライトで9/25発売と告知されたばかりだった。開発が予定より順調に進んだことを受け、発売日を3週間前倒しする異例の変更を7/2に発表した。</t>
        </is>
      </c>
      <c r="F242" s="15" t="inlineStr">
        <is>
          <t>発売日は2026年9月4日に確定。延期が常態化する業界で「前倒し」は極めて珍しく、品質完成度への自信の表れと受け止められている。9月上旬は競合大作が比較的少ない時期で、販売面でも有利に働く可能性がある。</t>
        </is>
      </c>
      <c r="G242" s="15" t="inlineStr">
        <is>
          <t>・延期ではなく前倒しという異例の日程変更
・9/4は劇場アニメ『SEKIRO: NO DEFEAT』公開と同日で和風アクションが集中
・6月配信済みの体験版で事前評価は良好
・年末商戦前に販売の初速を確保する狙い</t>
        </is>
      </c>
      <c r="H242" s="15" t="inlineStr">
        <is>
          <t>前倒しにより9月第1週の「和風アクション週間」が形成され、話題の相乗効果が見込まれる。初速が好調ならカプコンの2027年3月期第2四半期業績の上振れ要因となり、休眠IP復活路線がさらに加速しそうだ。</t>
        </is>
      </c>
      <c r="I242" s="15" t="inlineStr">
        <is>
          <t>AAAタイトルの発売時期戦略と競合回避</t>
        </is>
      </c>
      <c r="J242" s="15" t="inlineStr">
        <is>
          <t>カプコン</t>
        </is>
      </c>
      <c r="K242" s="15" t="inlineStr">
        <is>
          <t>鬼武者 Way of the Sword</t>
        </is>
      </c>
      <c r="L242" s="15" t="inlineStr">
        <is>
          <t>新作,国内</t>
        </is>
      </c>
      <c r="M242" s="15" t="inlineStr"/>
    </row>
    <row r="243">
      <c r="A243" s="15" t="inlineStr">
        <is>
          <t>2026-07-03</t>
        </is>
      </c>
      <c r="B243" s="9" t="inlineStr">
        <is>
          <t>ゲーム</t>
        </is>
      </c>
      <c r="C243" s="15" t="inlineStr">
        <is>
          <t>任天堂『リズム天国 ミラクルスターズ』7/2発売—シリーズ11年ぶりの完全新作</t>
        </is>
      </c>
      <c r="D243" s="15" t="inlineStr">
        <is>
          <t>https://www.4gamer.net/games/895/G089553/20260629023/</t>
        </is>
      </c>
      <c r="E243" s="15" t="inlineStr">
        <is>
          <t>『リズム天国』シリーズは2015年の『ザ・ベスト＋』を最後に新作が途絶えていた。つんく♂氏監修の音楽ゲームとして根強いファンを持ち、11年ぶりの完全新作がSwitch/Switch 2向けに7/2発売された。</t>
        </is>
      </c>
      <c r="F243" s="15" t="inlineStr">
        <is>
          <t>シリーズ伝統の「ノリ」を重視した1ボタン主体のリズムアクションを継承しつつ、新規ミニゲームを多数収録。シリーズ未経験者でも遊びやすい設計で、発売日から国内で高い注目を集めている。</t>
        </is>
      </c>
      <c r="G243" s="15" t="inlineStr">
        <is>
          <t>・11年ぶりのシリーズ完全新作
・Switch 2普及期のファーストパーティ供給強化の一環
・つんく♂氏関与の音楽主導設計が健在
・休眠IP復活の任天堂側の代表例</t>
        </is>
      </c>
      <c r="H243" s="15" t="inlineStr">
        <is>
          <t>Switch 2の普及局面で任天堂は休眠IPの復活を続ける見込み。中小規模タイトルでリリース間隔を埋める戦略は、大作偏重の他社に対する対照例として業界内で参照されそうだ。</t>
        </is>
      </c>
      <c r="I243" s="15" t="inlineStr">
        <is>
          <t>休眠IPのリバイバル戦略</t>
        </is>
      </c>
      <c r="J243" s="15" t="inlineStr">
        <is>
          <t>任天堂</t>
        </is>
      </c>
      <c r="K243" s="15" t="inlineStr">
        <is>
          <t>リズム天国 ミラクルスターズ</t>
        </is>
      </c>
      <c r="L243" s="15" t="inlineStr">
        <is>
          <t>新作,国内</t>
        </is>
      </c>
      <c r="M243" s="15" t="inlineStr"/>
    </row>
    <row r="244">
      <c r="A244" s="15" t="inlineStr">
        <is>
          <t>2026-07-03</t>
        </is>
      </c>
      <c r="B244" s="9" t="inlineStr">
        <is>
          <t>ゲーム</t>
        </is>
      </c>
      <c r="C244" s="15" t="inlineStr">
        <is>
          <t>劇場アニメ『SEKIRO: NO DEFEAT』9/4公開へ—完成披露試写会の実施を発表</t>
        </is>
      </c>
      <c r="D244" s="15" t="inlineStr">
        <is>
          <t>https://www.4gamer.net/games/422/G042247/20260701025/</t>
        </is>
      </c>
      <c r="E244" s="15" t="inlineStr">
        <is>
          <t>フロム・ソフトウェアの『SEKIRO: SHADOWS DIE TWICE』を原作とする劇場アニメ。gamescom 2025で発表され、9/4から3週間限定で上映される。公開に先立ち完成披露試写会の開催が発表された。</t>
        </is>
      </c>
      <c r="F244" s="15" t="inlineStr">
        <is>
          <t>主要キャストによる舞台挨拶付きの完成披露試写会を実施予定。ゲームIPの劇場アニメ化は『ニーア』『ペルソナ』等に続く流れで、3週間限定上映＋前売り特典という興行設計も特徴的。</t>
        </is>
      </c>
      <c r="G244" s="15" t="inlineStr">
        <is>
          <t>・9/4より3週間限定上映という短期集中型興行
・原作ゲームの声優陣が続投しファン層を直撃
・ゲームIPの映像化が国内で活発化
・カプコン『鬼武者』発売と同日で和風IPが集中</t>
        </is>
      </c>
      <c r="H244" s="15" t="inlineStr">
        <is>
          <t>ゲームIP映画・アニメ化の成功例が積み上がれば、パブリッシャーは映像部門への投資を拡大する。限定上映＋配信展開のハイブリッド型が国内ゲームIP映像化の標準モデルになる可能性がある。</t>
        </is>
      </c>
      <c r="I244" s="15" t="inlineStr">
        <is>
          <t>ゲームIPのトランスメディア展開</t>
        </is>
      </c>
      <c r="J244" s="15" t="inlineStr">
        <is>
          <t>フロム・ソフトウェア,アニプレックス</t>
        </is>
      </c>
      <c r="K244" s="15" t="inlineStr">
        <is>
          <t>SEKIRO: SHADOWS DIE TWICE</t>
        </is>
      </c>
      <c r="L244" s="15" t="inlineStr">
        <is>
          <t>国内,新作</t>
        </is>
      </c>
      <c r="M244" s="15" t="inlineStr"/>
    </row>
    <row r="245">
      <c r="A245" s="15" t="inlineStr">
        <is>
          <t>2026-07-03</t>
        </is>
      </c>
      <c r="B245" s="9" t="inlineStr">
        <is>
          <t>ゲーム</t>
        </is>
      </c>
      <c r="C245" s="15" t="inlineStr">
        <is>
          <t>NCSOFT『AION2』グローバル版を9月開始へ—UE5製MMORPGのメディア体験会</t>
        </is>
      </c>
      <c r="D245" s="15" t="inlineStr">
        <is>
          <t>https://www.4gamer.net/games/440/G044032/20260615030/</t>
        </is>
      </c>
      <c r="E245" s="15" t="inlineStr">
        <is>
          <t>韓国NCSOFTの主力IP『AION』の続編となるPC向けMMORPG。韓国・台湾では先行サービス中で、2026年9月にグローバル(日本含む)展開を予定。日本メディア向け体験会が開催され7/2にレポートが解禁された。</t>
        </is>
      </c>
      <c r="F245" s="15" t="inlineStr">
        <is>
          <t>UE5による表現力と自由度の高いキャラクターメイク、ポテンシャル(成長)システムが特徴。MMORPGが縮小傾向の日本市場に大型タイトルが投入される数少ない機会となる。</t>
        </is>
      </c>
      <c r="G245" s="15" t="inlineStr">
        <is>
          <t>・9月グローバルローンチで日本市場に再挑戦
・UE5採用による次世代MMORPGの試金石
・NCSOFTは『シンダーシティ』等新規IPも同時展開中
・韓国大手の海外売上比率引き上げ戦略の中核</t>
        </is>
      </c>
      <c r="H245" s="15" t="inlineStr">
        <is>
          <t>国内MMORPG市場は縮小が続くが、AION2の成否は韓国大手の日本再進出判断に影響する。失敗すればモバイル・サブカル系への戦略転換が加速し、成功すればPC大型オンラインの再評価につながる。</t>
        </is>
      </c>
      <c r="I245" s="15" t="inlineStr">
        <is>
          <t>韓国ゲーム大手のグローバル展開戦略</t>
        </is>
      </c>
      <c r="J245" s="15" t="inlineStr">
        <is>
          <t>NCSOFT</t>
        </is>
      </c>
      <c r="K245" s="15" t="inlineStr">
        <is>
          <t>AION2</t>
        </is>
      </c>
      <c r="L245" s="15" t="inlineStr">
        <is>
          <t>新作,海外</t>
        </is>
      </c>
      <c r="M245" s="15" t="inlineStr"/>
    </row>
    <row r="246">
      <c r="A246" s="15" t="inlineStr">
        <is>
          <t>2026-07-03</t>
        </is>
      </c>
      <c r="B246" s="9" t="inlineStr">
        <is>
          <t>ゲーム</t>
        </is>
      </c>
      <c r="C246" s="15" t="inlineStr">
        <is>
          <t>Esports World Cup 2026、ソニーとのパートナーシップ拡大を発表—パリ大会は7/8開幕</t>
        </is>
      </c>
      <c r="D246" s="15" t="inlineStr">
        <is>
          <t>https://www.sportsvideo.org/2026/07/02/esports-world-cup-2026-announces-expanded-sony-partnership-for-paris-event/</t>
        </is>
      </c>
      <c r="E246" s="15" t="inlineStr">
        <is>
          <t>EWC 2026は中東情勢を受けリヤドからパリへ移転して開催される初の国外大会。開幕(7/8のオープニングセレモニー、競技は7/9〜)を前に、ソニーとの技術・放送分野でのパートナーシップ拡大が7/2に発表された。</t>
        </is>
      </c>
      <c r="F246" s="15" t="inlineStr">
        <is>
          <t>賞金総額7,500万ドル・24競技25種目という過去最大規模を維持したままパリのラ・セーヌ・ミュジカルで開幕する。ソニーは映像・音響技術や中継制作面で関与を深め、エンタメ企業としての露出を拡大する。</t>
        </is>
      </c>
      <c r="G246" s="15" t="inlineStr">
        <is>
          <t>・EWC史上初の国外(パリ)開催が目前
・ソニーが技術・放送パートナーとして関与拡大
・賞金総額7,500万ドルは前年から増額
・DJ Snake等が出演する開幕セレモニーを7/8に単独開催</t>
        </is>
      </c>
      <c r="H246" s="15" t="inlineStr">
        <is>
          <t>サウジ主導のeスポーツ興行に日米欧のエレクトロニクス・エンタメ大手が相乗りする構図が固まりつつある。ソニーはハード販売に加え中継技術・音楽で興行のインフラ側を押さえ、eスポーツの「放送産業化」が進みそうだ。</t>
        </is>
      </c>
      <c r="I246" s="15" t="inlineStr">
        <is>
          <t>eスポーツ興行のスポンサー構造</t>
        </is>
      </c>
      <c r="J246" s="15" t="inlineStr">
        <is>
          <t>ソニー,Esports World Cup Foundation</t>
        </is>
      </c>
      <c r="K246" s="15" t="inlineStr"/>
      <c r="L246" s="15" t="inlineStr">
        <is>
          <t>eスポーツ,海外</t>
        </is>
      </c>
      <c r="M246" s="15" t="inlineStr"/>
    </row>
    <row r="247">
      <c r="A247" s="15" t="inlineStr">
        <is>
          <t>2026-07-03</t>
        </is>
      </c>
      <c r="B247" s="9" t="inlineStr">
        <is>
          <t>ゲーム</t>
        </is>
      </c>
      <c r="C247" s="15" t="inlineStr">
        <is>
          <t>Ubisoftバルセロナがストライキ—レイオフに抗議し6/30から7/16まで断続的に実施</t>
        </is>
      </c>
      <c r="D247" s="15" t="inlineStr">
        <is>
          <t>https://www.gamedeveloper.com/business/ubisoft-barcelona-to-go-on-strike-over-proposed-layoffs</t>
        </is>
      </c>
      <c r="E247" s="15" t="inlineStr">
        <is>
          <t>Ubisoftは6月の再編でバルセロナ拠点の51人(在籍の約28%)を削減対象とした。これに抗議し労働組合主導で6/30から7/16まで断続的なストライキが開始された。同社は2026年に入り6度の再編を実施している。</t>
        </is>
      </c>
      <c r="F247" s="15" t="inlineStr">
        <is>
          <t>組合は5年間の集団解雇禁止と対象者の保護を要求。欧州のゲーム開発拠点で本格的なストライキに発展するのは異例で、業界の労働運動の転換点として注目される。</t>
        </is>
      </c>
      <c r="G247" s="15" t="inlineStr">
        <is>
          <t>・欧州ゲーム開発拠点で異例の本格ストライキ
・要求は「5年間の集団解雇禁止」と雇用保護
・Ubisoftは2026年だけで6度目の再編・約380人削減
・業界累計のレイオフは2022年以降4.5万人規模</t>
        </is>
      </c>
      <c r="H247" s="15" t="inlineStr">
        <is>
          <t>要求が一部でも通れば欧州他拠点・他社の組合活動が一気に活性化する。スペイン・フランスの労働法制下では長期化リスクがあり、Ubisoftの開発パイプライン(進行中タイトル)への遅延波及が現実味を帯びる。</t>
        </is>
      </c>
      <c r="I247" s="15" t="inlineStr">
        <is>
          <t>ゲーム産業の労働運動・組合化</t>
        </is>
      </c>
      <c r="J247" s="15" t="inlineStr">
        <is>
          <t>Ubisoft</t>
        </is>
      </c>
      <c r="K247" s="15" t="inlineStr"/>
      <c r="L247" s="15" t="inlineStr">
        <is>
          <t>海外</t>
        </is>
      </c>
      <c r="M247" s="15" t="inlineStr"/>
    </row>
    <row r="248">
      <c r="A248" s="15" t="inlineStr">
        <is>
          <t>2026-07-03</t>
        </is>
      </c>
      <c r="B248" s="9" t="inlineStr">
        <is>
          <t>ゲーム</t>
        </is>
      </c>
      <c r="C248" s="15" t="inlineStr">
        <is>
          <t>IVS2026パネル：AI時代のゲームマーケ「7割は自動化しても3割は人に残る」—Moloco/Braze登壇</t>
        </is>
      </c>
      <c r="D248" s="15" t="inlineStr">
        <is>
          <t>https://www.4gamer.net/games/991/G999110/20260617035/</t>
        </is>
      </c>
      <c r="E248" s="15" t="inlineStr">
        <is>
          <t>京都で開催されたスタートアップカンファレンスIVS2026 KYOTOで、Moloco・Braze等のマーケティングテック企業がゲーム市場向けパネルを実施。AI活用でユーザー獲得(UA)がどう変わるかが議論された。</t>
        </is>
      </c>
      <c r="F248" s="15" t="inlineStr">
        <is>
          <t>広告運用・クリエイティブ生成の約7割はAIで自動化が進む一方、ブランド判断・文化的文脈の理解など3割は人の仕事として残るとの見解が示された。LTV予測やパーソナライズ配信でのAI実装事例が共有された。</t>
        </is>
      </c>
      <c r="G248" s="15" t="inlineStr">
        <is>
          <t>・UA運用の大半がAI自動化へ移行中
・LTV予測・クリエイティブ生成が主戦場
・MolocoやBraze等ツール企業が日本市場を重視
・「人に残る3割」の定義が採用・組織設計の論点に</t>
        </is>
      </c>
      <c r="H248" s="15" t="inlineStr">
        <is>
          <t>マーケ職の再定義が進み、ゲーム会社のUA部門は少人数化・ツール支出増へ。国内パブリッシャーもAIマーケSaaSへの依存を深め、広告代理店の中抜きが進む可能性が高い。</t>
        </is>
      </c>
      <c r="I248" s="15" t="inlineStr">
        <is>
          <t>AIによるゲームマーケティング自動化</t>
        </is>
      </c>
      <c r="J248" s="15" t="inlineStr">
        <is>
          <t>Moloco,Braze</t>
        </is>
      </c>
      <c r="K248" s="15" t="inlineStr"/>
      <c r="L248" s="15" t="inlineStr">
        <is>
          <t>技術,国内</t>
        </is>
      </c>
      <c r="M248" s="15" t="inlineStr"/>
    </row>
    <row r="249">
      <c r="A249" s="15" t="inlineStr">
        <is>
          <t>2026-07-03</t>
        </is>
      </c>
      <c r="B249" s="9" t="inlineStr">
        <is>
          <t>ゲーム</t>
        </is>
      </c>
      <c r="C249" s="15" t="inlineStr">
        <is>
          <t>『BIOHAZARD Survival Unit』×『モンスターハンター』コラボ開始—カプコンIP同士の越境展開</t>
        </is>
      </c>
      <c r="D249" s="15" t="inlineStr">
        <is>
          <t>https://www.4gamer.net/games/926/G092667/20260702002/</t>
        </is>
      </c>
      <c r="E249" s="15" t="inlineStr">
        <is>
          <t>カプコンとJOYCITYが共同展開するモバイル戦略ゲーム『BIOHAZARD Survival Unit』で、同じカプコンの『モンスターハンター』とのコラボが7/2に開始された。リオレウスやアイルーが登場する。</t>
        </is>
      </c>
      <c r="F249" s="15" t="inlineStr">
        <is>
          <t>7/30までの期間限定でコラボイベントを実施。自社IP同士を外部開発の運営型タイトル内で掛け合わせる手法で、IPの相互送客とモバイル運営の活性化を狙う。</t>
        </is>
      </c>
      <c r="G249" s="15" t="inlineStr">
        <is>
          <t>・カプコンIP同士の社内クロスオーバー
・外部(韓国JOYCITY)開発の運営型タイトルが舞台
・期間限定イベントで復帰・新規ユーザーを獲得
・IPライセンスビジネスの多層化の例</t>
        </is>
      </c>
      <c r="H249" s="15" t="inlineStr">
        <is>
          <t>自社IP間コラボは追加許諾コストが低く、他社も追随しやすい。運営型ゲームの「コラボ枠」が自社IPポートフォリオの回遊装置になり、IPホルダーの運営型参入がさらに進むと見られる。</t>
        </is>
      </c>
      <c r="I249" s="15" t="inlineStr">
        <is>
          <t>IPクロスオーバーによる運営活性化</t>
        </is>
      </c>
      <c r="J249" s="15" t="inlineStr">
        <is>
          <t>カプコン,JOYCITY</t>
        </is>
      </c>
      <c r="K249" s="15" t="inlineStr">
        <is>
          <t>BIOHAZARD,モンスターハンター</t>
        </is>
      </c>
      <c r="L249" s="15" t="inlineStr">
        <is>
          <t>国内,新作</t>
        </is>
      </c>
      <c r="M249" s="15" t="inlineStr"/>
    </row>
    <row r="250">
      <c r="A250" s="15" t="inlineStr">
        <is>
          <t>2026-07-03</t>
        </is>
      </c>
      <c r="B250" s="9" t="inlineStr">
        <is>
          <t>ゲーム</t>
        </is>
      </c>
      <c r="C250" s="15" t="inlineStr">
        <is>
          <t>『Kingdom Come: Deliverance』公式ボードゲーム発表—Czech Games Editionがプレオーダー開始</t>
        </is>
      </c>
      <c r="D250" s="15" t="inlineStr">
        <is>
          <t>https://www.4gamer.net/games/022/G102212/20260702001/</t>
        </is>
      </c>
      <c r="E250" s="15" t="inlineStr">
        <is>
          <t>Warhorse Studiosの中世RPG『Kingdom Come: Deliverance』を原作とするボードゲームが7/2に発表された。ボードゲーム大手Czech Games Editionが手がけ、プレオーダーが開始された。</t>
        </is>
      </c>
      <c r="F250" s="15" t="inlineStr">
        <is>
          <t>デジタルゲームIPのアナログ(卓上)展開は『フロストパンク』『ダークソウル』等で定着しつつある流れ。原作の中世サバイバル要素を卓上で再現し、コアファン向け高単価商材として展開される。</t>
        </is>
      </c>
      <c r="G250" s="15" t="inlineStr">
        <is>
          <t>・ゲームIPのボードゲーム化という定番化しつつある収益源
・チェコの開発元と同国ボドゲ大手の地元連携
・クラウドファンディング/プレオーダー型の販売手法
・原作は続編ヒットでIP価値が上昇中</t>
        </is>
      </c>
      <c r="H250" s="15" t="inlineStr">
        <is>
          <t>IPホルダーにとりボードゲーム化は低リスクのライセンス収益源として定着し、欧州スタジオ間の「地産地消」型IP連携が増える。国内IPでも同様の卓上展開が広がる余地がある。</t>
        </is>
      </c>
      <c r="I250" s="15" t="inlineStr">
        <is>
          <t>ゲームIPのアナログ展開</t>
        </is>
      </c>
      <c r="J250" s="15" t="inlineStr">
        <is>
          <t>Warhorse Studios,Czech Games Edition</t>
        </is>
      </c>
      <c r="K250" s="15" t="inlineStr">
        <is>
          <t>Kingdom Come: Deliverance</t>
        </is>
      </c>
      <c r="L250" s="15" t="inlineStr">
        <is>
          <t>新作,海外</t>
        </is>
      </c>
      <c r="M250" s="15" t="inlineStr"/>
    </row>
    <row r="251">
      <c r="A251" s="15" t="inlineStr">
        <is>
          <t>2026-07-03</t>
        </is>
      </c>
      <c r="B251" s="9" t="inlineStr">
        <is>
          <t>ゲーム</t>
        </is>
      </c>
      <c r="C251" s="15" t="inlineStr">
        <is>
          <t>テンセント、マーベラスなど日本のゲーム会社株の売却を協議—投資先ポートフォリオを精査</t>
        </is>
      </c>
      <c r="D251" s="15" t="inlineStr">
        <is>
          <t>https://www.bloomberg.com/jp/news/articles/2026-06-23/TH2I4XT9NJLS00</t>
        </is>
      </c>
      <c r="E251" s="15" t="inlineStr">
        <is>
          <t>テンセントは世界的な投資先見直しの一環として、マーベラスを含む日本のゲーム会社への少数出資の売却を協議していると6月下旬にBloombergが報道。AI投資への資源再配分が背景にある。</t>
        </is>
      </c>
      <c r="F251" s="15" t="inlineStr">
        <is>
          <t>損失覚悟で経営陣への売り戻しも検討対象とされる。一方フロム・ソフトウェア/KADOKAWA、プラチナゲームズへの出資は見直し対象外の見込み。日本の中堅ゲーム会社の株主構成に影響が及ぶ。</t>
        </is>
      </c>
      <c r="G251" s="15" t="inlineStr">
        <is>
          <t>・テンセントが日本の投資先の選別を本格化
・マーベラス等の少数出資が売却協議の対象
・フロム/KADOKAWA等の戦略出資は維持見込み
・背景はAIへの投資シフトと業界逆風</t>
        </is>
      </c>
      <c r="H251" s="15" t="inlineStr">
        <is>
          <t>売却が実現すれば対象企業の株主構成が流動化し、国内事業会社・ファンドによる資本参加やTOB観測が浮上する。中国マネー退潮の受け皿として、サウジ系ファンドや国内商社の動きが焦点となる。</t>
        </is>
      </c>
      <c r="I251" s="15" t="inlineStr">
        <is>
          <t>中国資本の日本ゲーム投資の転換点</t>
        </is>
      </c>
      <c r="J251" s="15" t="inlineStr">
        <is>
          <t>テンセント,マーベラス</t>
        </is>
      </c>
      <c r="K251" s="15" t="inlineStr"/>
      <c r="L251" s="15" t="inlineStr">
        <is>
          <t>M&amp;A,海外,国内</t>
        </is>
      </c>
      <c r="M251" s="15" t="inlineStr"/>
    </row>
    <row r="252">
      <c r="A252" s="14" t="inlineStr">
        <is>
          <t>2026-07-04</t>
        </is>
      </c>
      <c r="B252" s="9" t="inlineStr">
        <is>
          <t>ゲーム</t>
        </is>
      </c>
      <c r="C252" s="14" t="inlineStr">
        <is>
          <t>HoYoverse『崩壊：スターレイル』Ver.4.4予告番組公開—7/15更新へ、星5「姫子・旅立ち」実装＆Fateコラボ第2弾</t>
        </is>
      </c>
      <c r="D252" s="14" t="inlineStr">
        <is>
          <t>https://dengekionline.com/article/202607/80327</t>
        </is>
      </c>
      <c r="E252" s="14" t="inlineStr">
        <is>
          <t>HoYoverseの主力RPG『崩壊：スターレイル』は2023年配信開始のライブサービス型。約6週間ごとの大型アップデートで新キャラ・ストーリー・イベントを供給し、ガチャ課金と話題性を回し続けるモデルを確立している。</t>
        </is>
      </c>
      <c r="F252" s="14" t="inlineStr">
        <is>
          <t>7/3配信の予告番組でVer.4.4「汽笛は轟く、帰寂のさなかに」を7/15配信と告知。新星5「姫子・旅立ち」(炎・知恵)を実装し、7/24からはFate/stay night[UBW]コラボ第2弾で遠坂凛・ギルガメッシュが登場する。</t>
        </is>
      </c>
      <c r="G252" s="14" t="inlineStr">
        <is>
          <t>・約6週間サイクルの定例大型アップデートを堅持
・看板キャラの新バージョンで既存ユーザーの再課金を喚起
・人気アニメIP(Fate)との反復コラボで新規流入と話題を設計
・ガチャ復刻で過去キャラの取りこぼし需要も回収</t>
        </is>
      </c>
      <c r="H252" s="14" t="inlineStr">
        <is>
          <t>定例アプデ＋外部IPコラボの反復という運営型の勝ちパターンは継続。話題の谷を作らぬため、成功IPを繰り返し起用する「IP再利用」が中国系ライブサービス全体で標準化していく。</t>
        </is>
      </c>
      <c r="I252" s="14" t="inlineStr">
        <is>
          <t>ライブサービスの更新サイクル設計とコラボ運用</t>
        </is>
      </c>
      <c r="J252" s="14" t="inlineStr">
        <is>
          <t>HoYoverse, Type-Moon/Aniplex</t>
        </is>
      </c>
      <c r="K252" s="14" t="inlineStr">
        <is>
          <t>崩壊：スターレイル, Fate/stay night</t>
        </is>
      </c>
      <c r="L252" s="14" t="inlineStr">
        <is>
          <t>新作,海外</t>
        </is>
      </c>
      <c r="M252" s="14" t="inlineStr">
        <is>
          <t>予告番組7/3 20:30配信、更新7/15予定</t>
        </is>
      </c>
    </row>
    <row r="253">
      <c r="A253" s="14" t="inlineStr">
        <is>
          <t>2026-07-04</t>
        </is>
      </c>
      <c r="B253" s="9" t="inlineStr">
        <is>
          <t>ゲーム</t>
        </is>
      </c>
      <c r="C253" s="14" t="inlineStr">
        <is>
          <t>カバー×QualiArts『hololive Dreams（ホロドリ）』7/23全世界同時リリース決定—Steam版も展開</t>
        </is>
      </c>
      <c r="D253" s="14" t="inlineStr">
        <is>
          <t>https://news.denfaminicogamer.jp/news/2607033h</t>
        </is>
      </c>
      <c r="E253" s="14" t="inlineStr">
        <is>
          <t>VTuber事務所ホロライブを運営するカバーは、タレントIPをグッズ・ライブ・ゲームへ多面展開してきた。ゲームは外部への許諾提供が中心だったが、公式スマホゲームとして自社IPを直接ゲーム化・パブリッシングする動きを本格化させている。</t>
        </is>
      </c>
      <c r="F253" s="14" t="inlineStr">
        <is>
          <t>カバーとサイバーエージェント傘下QualiArtsが共同開発したホロライブ初の公式スマホゲーム『hololive Dreams』を7/23に全世界同時リリースと発表。テーマパークが舞台のリズム&amp;RPGで基本無料・一部課金。Steam版も予定しデータ同期に対応する。</t>
        </is>
      </c>
      <c r="G253" s="14" t="inlineStr">
        <is>
          <t>・タレントIPホルダーが公式ゲームを内製・パブリッシング
・スマホ＋Steamのマルチプラットフォーム同時展開
・全世界同時配信でグローバルファンダムを取り込み
・リズム＋RPGでライブ・音楽資産をゲーム内に転用</t>
        </is>
      </c>
      <c r="H253" s="14" t="inlineStr">
        <is>
          <t>VTuber/タレント事務所が自社IPのゲームを外部許諾に頼らず内製・パブリッシングする垂直統合が拡大。ファンダムの熱量を課金に直結させやすく、他のライバー事務所やアイドル系IPも追随する可能性が高い。</t>
        </is>
      </c>
      <c r="I253" s="14" t="inlineStr">
        <is>
          <t>IPホルダーによるゲーム内製・パブリッシング垂直統合</t>
        </is>
      </c>
      <c r="J253" s="14" t="inlineStr">
        <is>
          <t>カバー, QualiArts(サイバーエージェント)</t>
        </is>
      </c>
      <c r="K253" s="14" t="inlineStr">
        <is>
          <t>ホロライブ, hololive Dreams</t>
        </is>
      </c>
      <c r="L253" s="14" t="inlineStr">
        <is>
          <t>新作,国内</t>
        </is>
      </c>
      <c r="M253" s="14" t="inlineStr">
        <is>
          <t>リズム&amp;RPG。基本無料＋一部課金</t>
        </is>
      </c>
    </row>
    <row r="254">
      <c r="A254" s="14" t="inlineStr">
        <is>
          <t>2026-07-04</t>
        </is>
      </c>
      <c r="B254" s="9" t="inlineStr">
        <is>
          <t>ゲーム</t>
        </is>
      </c>
      <c r="C254" s="14" t="inlineStr">
        <is>
          <t>NetEase『荒野行動』×『エヴァンゲリオン』コラボ第8弾を7/4開始—覚醒初号機モチーフの殿堂級アイテム</t>
        </is>
      </c>
      <c r="D254" s="14" t="inlineStr">
        <is>
          <t>https://www.4gamer.net/games/402/G040245/20260704001/</t>
        </is>
      </c>
      <c r="E254" s="14" t="inlineStr">
        <is>
          <t>NetEaseのバトルロイヤル『荒野行動』は日本で長期運営される看板タイトル。人気アニメIPとの反復コラボを重ね、限定スキン販売でリテンションと課金を維持してきた。エヴァとのコラボはこれで8回目となる。</t>
        </is>
      </c>
      <c r="F254" s="14" t="inlineStr">
        <is>
          <t>7/4より『エヴァンゲリオン』コラボ第8弾を開始。『ヱヴァンゲリヲン新劇場版：破』の覚醒初号機をモチーフにした「殿堂級」コラボアイテムが登場。人気IPの反復起用で長期運営タイトルの稼働を下支えする。</t>
        </is>
      </c>
      <c r="G254" s="14" t="inlineStr">
        <is>
          <t>・同一IPとの8回目という反復コラボ
・「殿堂級」上位レア枠で高単価課金を設計
・長期運営BRのリテンション施策としてのIPコラボ
・アニメIP側もファン接点として継続活用</t>
        </is>
      </c>
      <c r="H254" s="14" t="inlineStr">
        <is>
          <t>長期運営タイトルは新規IP開拓より「実績あるIPの反復コラボ」に回帰。許諾関係が確立した相手との継続コラボはコスト・成果が読みやすく、運営型の定番装備として定着する。</t>
        </is>
      </c>
      <c r="I254" s="14" t="inlineStr">
        <is>
          <t>長期運営タイトルの反復IPコラボ経済</t>
        </is>
      </c>
      <c r="J254" s="14" t="inlineStr">
        <is>
          <t>NetEase Games, カラー(エヴァ)</t>
        </is>
      </c>
      <c r="K254" s="14" t="inlineStr">
        <is>
          <t>荒野行動, エヴァンゲリオン</t>
        </is>
      </c>
      <c r="L254" s="14" t="inlineStr">
        <is>
          <t>新作,海外</t>
        </is>
      </c>
      <c r="M254" s="14" t="inlineStr">
        <is>
          <t>コラボ第8弾。4Gamer 7/4</t>
        </is>
      </c>
    </row>
    <row r="255">
      <c r="A255" s="14" t="inlineStr">
        <is>
          <t>2026-07-04</t>
        </is>
      </c>
      <c r="B255" s="9" t="inlineStr">
        <is>
          <t>ゲーム</t>
        </is>
      </c>
      <c r="C255" s="14" t="inlineStr">
        <is>
          <t>Steamサマーセール最中に同時接続が過去最高を更新、『Cyberpunk 2077』が累計4,000万本突破</t>
        </is>
      </c>
      <c r="D255" s="14" t="inlineStr">
        <is>
          <t>https://www.neowin.net/news/steam-just-hit-a-new-all-time-concurrent-player-record-in-the-middle-of-its-summer-sale/</t>
        </is>
      </c>
      <c r="E255" s="14" t="inlineStr">
        <is>
          <t>Steamは季節セールで大量の値引きとウィッシュリスト消化を促し、同時接続数を押し上げてきた。2026年サマーセール(6/25-7/9)期間中にプラットフォーム全体の稼働が過去最高圏に達し、旧作の長期販売も伸びている。</t>
        </is>
      </c>
      <c r="F255" s="14" t="inlineStr">
        <is>
          <t>サマーセール開催中にSteamの同時接続ユーザーが過去最高水準を更新。あわせてCD Projekt REDの『Cyberpunk 2077』が累計販売4,000万本を突破し、値引きと継続アップデートによる旧作ロングテール販売の強さを示した。</t>
        </is>
      </c>
      <c r="G255" s="14" t="inlineStr">
        <is>
          <t>・季節セールがプラットフォーム全体の同接を記録圏へ押し上げ
・『Cyberpunk 2077』累計4,000万本、発売後の巻き返し
・値引き＋アプデによる旧作ロングテールの収益貢献
・PCゲーム市場の地力の強さを示す指標</t>
        </is>
      </c>
      <c r="H255" s="14" t="inlineStr">
        <is>
          <t>新作不足が続く中、大型旧作の値引き＋継続運営によるロングテール販売がパブリッシャー収益の柱として重みを増す。カタログ資産の再評価が進み、旧作リマスター/再販売への投資が加速する。</t>
        </is>
      </c>
      <c r="I255" s="14" t="inlineStr">
        <is>
          <t>PC旧作のロングテール収益とセール設計</t>
        </is>
      </c>
      <c r="J255" s="14" t="inlineStr">
        <is>
          <t>Valve, CD Projekt RED</t>
        </is>
      </c>
      <c r="K255" s="14" t="inlineStr">
        <is>
          <t>Steam, Cyberpunk 2077</t>
        </is>
      </c>
      <c r="L255" s="14" t="inlineStr">
        <is>
          <t>海外</t>
        </is>
      </c>
      <c r="M255" s="14" t="inlineStr">
        <is>
          <t>サマーセール6/25-7/9。Cyberpunk累計4,000万本</t>
        </is>
      </c>
    </row>
    <row r="256">
      <c r="A256" s="14" t="inlineStr">
        <is>
          <t>2026-07-03</t>
        </is>
      </c>
      <c r="B256" s="9" t="inlineStr">
        <is>
          <t>ゲーム</t>
        </is>
      </c>
      <c r="C256" s="14" t="inlineStr">
        <is>
          <t>アリム『ブレイブ フロンティア オリジン』2027年に日本・北米配信を発表——“原点回帰”のドット絵RPG</t>
        </is>
      </c>
      <c r="D256" s="14" t="inlineStr">
        <is>
          <t>https://www.4gamer.net/games/022/G102259/20260703012/</t>
        </is>
      </c>
      <c r="E256" s="14" t="inlineStr">
        <is>
          <t>アリムの『ブレイブ フロンティア』は2014年配信のドット絵RPGで海外含め一時代を築いたが、近年は新規流入が鈍化。スマホRPG市場は大型IP・高精細3Dが主流化する一方、開発費高騰と競争激化で中堅パブリッシャーは差別化に苦戦し、過去の成功IPを“原点回帰”で再起動する動きが出ている。</t>
        </is>
      </c>
      <c r="F256" s="14" t="inlineStr">
        <is>
          <t>アリムは新作スマホRPG『ブレイブ フロンティア オリジン』を2027年に日本・北米で配信すると発表。ティザーサイトを公開し、ドット絵のスピリットやフリック操作のブレイブバースト攻撃など初代の要素を継承しつつ“原点回帰”をテーマに掲げる。既存ファンの呼び戻しと海外同時展開を狙う。</t>
        </is>
      </c>
      <c r="G256" s="14" t="inlineStr">
        <is>
          <t>・2014年の看板IPを“原点回帰”で再起動
・日本と北米で2027年配信を予告
・ドット絵×フリック操作という初代の意匠を継承
・大型3D全盛の市場で懐古・ニッチ需要を狙う</t>
        </is>
      </c>
      <c r="H256" s="14" t="inlineStr">
        <is>
          <t>高精細3D・大型IPの物量競争が続くスマホRPG市場では、中堅は“懐古・低容量・唯一性”を武器にニッチを深掘りする方向へ二極化しやすい。ブレフロ オリジンの初速と海外反応が、旧IP再起動という選択肢の採算性を占う試金石になる。</t>
        </is>
      </c>
      <c r="I256" s="14" t="inlineStr">
        <is>
          <t>旧IP“原点回帰”再起動の採算とレトロ表現のニッチ戦略</t>
        </is>
      </c>
      <c r="J256" s="14" t="inlineStr">
        <is>
          <t>アリム(Alim)</t>
        </is>
      </c>
      <c r="K256" s="14" t="inlineStr">
        <is>
          <t>ブレイブ フロンティア, ブレイブ フロンティア オリジン</t>
        </is>
      </c>
      <c r="L256" s="14" t="inlineStr">
        <is>
          <t>新作,国内</t>
        </is>
      </c>
      <c r="M256" s="14" t="inlineStr">
        <is>
          <t>4Gamer 7/3。2027年配信予告・ティザー公開</t>
        </is>
      </c>
    </row>
    <row r="257">
      <c r="A257" s="14" t="inlineStr">
        <is>
          <t>2026-07-03</t>
        </is>
      </c>
      <c r="B257" s="9" t="inlineStr">
        <is>
          <t>ゲーム</t>
        </is>
      </c>
      <c r="C257" s="14" t="inlineStr">
        <is>
          <t>アーケード格闘『エヌアイン完全世界 Anastasis』公式全国大会“第十次電光大戦”、7/11に予選開始</t>
        </is>
      </c>
      <c r="D257" s="14" t="inlineStr">
        <is>
          <t>https://www.4gamer.net/games/618/G061891/20260703057/</t>
        </is>
      </c>
      <c r="E257" s="14" t="inlineStr">
        <is>
          <t>SUBTLE STYLE開発のアーケード対戦格闘『エヌアイン完全世界 Anastasis』は、タイトーのNESiCAxLive2で稼働する根強い人気タイトル。アーケード格闘は家庭用・オンライン中心の潮流の中で店舗集客の核として草の根大会が重要な役割を担い、メーカー公認の全国大会がコミュニティ維持のエンジンになっている。</t>
        </is>
      </c>
      <c r="F257" s="14" t="inlineStr">
        <is>
          <t>SUBTLE STYLEは公式全国大会「第十次電光大戦 -Das ist Meine Welt-」を発表。7/11から全国8店舗で1on1の店舗予選を順次実施し、8/29-30に大阪KO-HATSUで決勝を開催。参加者には描き下ろしポストカードを配布し、来店誘引と競技コミュニティの活性化を図る。</t>
        </is>
      </c>
      <c r="G257" s="14" t="inlineStr">
        <is>
          <t>・メーカー公認の全国大会“第十次”を開催
・7/11予選開始〜8/29-30に大阪で決勝
・全国8店舗の店舗予選＋描き下ろし特典で集客
・アーケード格闘の草の根eスポーツ運営の一例</t>
        </is>
      </c>
      <c r="H257" s="14" t="inlineStr">
        <is>
          <t>家庭用・配信が主戦場となる中でも、アーケード格闘は“店舗回帰の体験価値”と公認大会を軸にコミュニティを維持する路線が続く。ロケーション運営と連動した特典が来店KPIにどう効くかが、同種タイトルの大会設計の参考になる。</t>
        </is>
      </c>
      <c r="I257" s="14" t="inlineStr">
        <is>
          <t>アーケード格闘の公認大会と店舗集客の連動設計</t>
        </is>
      </c>
      <c r="J257" s="14" t="inlineStr">
        <is>
          <t>SUBTLE STYLE, タイトー</t>
        </is>
      </c>
      <c r="K257" s="14" t="inlineStr">
        <is>
          <t>エヌアイン完全世界 Anastasis</t>
        </is>
      </c>
      <c r="L257" s="14" t="inlineStr">
        <is>
          <t>eスポーツ,国内</t>
        </is>
      </c>
      <c r="M257" s="14" t="inlineStr">
        <is>
          <t>4Gamer 7/3。予選7/11〜、決勝8/29-30大阪KO-HATSU</t>
        </is>
      </c>
    </row>
    <row r="258">
      <c r="A258" s="14" t="inlineStr">
        <is>
          <t>2026-07-01</t>
        </is>
      </c>
      <c r="B258" s="9" t="inlineStr">
        <is>
          <t>ゲーム</t>
        </is>
      </c>
      <c r="C258" s="14" t="inlineStr">
        <is>
          <t>パラマウント×WBD買収、EUに是正案提示し承認期限を7/22へ延期——WBゲーム部門の帰属も焦点</t>
        </is>
      </c>
      <c r="D258" s="14" t="inlineStr">
        <is>
          <t>https://en.wikipedia.org/wiki/Proposed_acquisition_of_Warner_Bros._Discovery_by_Paramount_Skydance</t>
        </is>
      </c>
      <c r="E258" s="14" t="inlineStr">
        <is>
          <t>WBDを巡ってはNetflixの提案をParamount Skydance(Ellison陣営)が上回り、WBD取締役会が“優越提案”と評価。約1,100億ドル規模の統合には、Rocksteady・NetherRealm・TT Games・AvalancheなどWB Gamesの主要スタジオとDC/ハリー・ポッター等のIPが含まれ、映像・配信中心のディールにゲーム事業が付随する構図となっている。</t>
        </is>
      </c>
      <c r="F258" s="14" t="inlineStr">
        <is>
          <t>Paramount SkydanceはWBD買収を巡りEU競争当局の懸念に対応する是正案(remedies)を提示し、承認判断の期限を7/7から7/22へ延期したと報じられた。巨大メディア統合は最終盤の規制審査に入り、WB Gamesの主要スタジオ・IPの帰属と新オーナー下での位置づけが業界の関心事となっている。</t>
        </is>
      </c>
      <c r="G258" s="14" t="inlineStr">
        <is>
          <t>・NetflixではなくParamount Skydanceが優越提案で先行
・EUへ是正案提示、承認期限を7/22へ延期
・約1,100億ドル規模の映像・配信中心ディール
・Rocksteady等WB Gamesの帰属が付随論点に</t>
        </is>
      </c>
      <c r="H258" s="14" t="inlineStr">
        <is>
          <t>承認が下りれば、映像・配信を主眼とする新オーナーがコア外のゲーム事業をどう扱うかが次の焦点。人気IPを抱えるWB Gamesは統合維持よりもライセンス活用や一部スタジオの分離を選ぶ余地があり、中堅パブリッシャー再編の起点になり得る。</t>
        </is>
      </c>
      <c r="I258" s="14" t="inlineStr">
        <is>
          <t>メディア統合下でゲーム事業が付随資産化する力学</t>
        </is>
      </c>
      <c r="J258" s="14" t="inlineStr">
        <is>
          <t>Paramount Skydance, Warner Bros. Discovery, Netflix</t>
        </is>
      </c>
      <c r="K258" s="14" t="inlineStr">
        <is>
          <t>WB Games, Rocksteady, NetherRealm, DC, Harry Potter</t>
        </is>
      </c>
      <c r="L258" s="14" t="inlineStr">
        <is>
          <t>M&amp;A,規制,海外</t>
        </is>
      </c>
      <c r="M258" s="14" t="inlineStr">
        <is>
          <t>承認期限7/7→7/22に延期(EU是正案)。7/1報道</t>
        </is>
      </c>
    </row>
    <row r="259">
      <c r="A259" s="14" t="inlineStr">
        <is>
          <t>2026-07-06</t>
        </is>
      </c>
      <c r="B259" s="9" t="inlineStr">
        <is>
          <t>ゲーム</t>
        </is>
      </c>
      <c r="C259" s="14" t="inlineStr">
        <is>
          <t>ソニー、PS新作の物理ディスク製造を2028年1月に終了へ</t>
        </is>
      </c>
      <c r="D259" s="14" t="inlineStr">
        <is>
          <t>https://blog.playstation.com/2026/07/01/physical-disc-production-ending-in-january-2028-for-new-games-releasing-on-playstation-consoles/</t>
        </is>
      </c>
      <c r="E259" s="14" t="inlineStr">
        <is>
          <t>PS4/PS5のフルゲームDL販売比率が85%に達し物理は15%まで縮小。デジタル移行が消費者側で先行するなか、ソニーは製造コストと需要動向を踏まえ物理媒体の段階的縮小を判断した。</t>
        </is>
      </c>
      <c r="F259" s="14" t="inlineStr">
        <is>
          <t>ソニーは2028年1月以降、新作PSタイトルの物理ディスク製造を終了し、PS Storeと小売店ともデジタル販売のみへ移行すると7/1に発表。ゲーム保存・所有権を巡りコミュニティから強い反発が出ている。</t>
        </is>
      </c>
      <c r="G259" s="14" t="inlineStr">
        <is>
          <t>DL比率85%到達が判断根拠
新作は2028年1月以降デジタルのみ
ゲーム保存・所有権問題に懸念
発表直後にソニーはSNS運用を一時停止</t>
        </is>
      </c>
      <c r="H259" s="14" t="inlineStr">
        <is>
          <t>任天堂・Xboxの物理縮小観測が強まる一方、限定版・コレクター需要を担う専門物理版レーベルの存在感が高まる。中古・レンタル・与信系ビジネスの再編も論点化する。</t>
        </is>
      </c>
      <c r="I259" s="14" t="inlineStr">
        <is>
          <t>所有権(ownership)からアクセス権への移行</t>
        </is>
      </c>
      <c r="J259" s="14" t="inlineStr">
        <is>
          <t>ソニー(SIE), GameStop</t>
        </is>
      </c>
      <c r="K259" s="14" t="inlineStr">
        <is>
          <t>PlayStation</t>
        </is>
      </c>
      <c r="L259" s="14" t="inlineStr">
        <is>
          <t>技術,海外,国内</t>
        </is>
      </c>
      <c r="M259" s="14" t="inlineStr">
        <is>
          <t>2026-07-01発表</t>
        </is>
      </c>
    </row>
    <row r="260">
      <c r="A260" s="14" t="inlineStr">
        <is>
          <t>2026-07-06</t>
        </is>
      </c>
      <c r="B260" s="9" t="inlineStr">
        <is>
          <t>ゲーム</t>
        </is>
      </c>
      <c r="C260" s="14" t="inlineStr">
        <is>
          <t>GameStop、FY2026見通し上方修正しeBay買収を継続表明</t>
        </is>
      </c>
      <c r="D260" s="14" t="inlineStr">
        <is>
          <t>https://investor.gamestop.com/news-releases/news-details/2026/GameStop-Provides-Fiscal-Year-2026-Outlook/default.aspx</t>
        </is>
      </c>
      <c r="E260" s="14" t="inlineStr">
        <is>
          <t>GameStopは5月にeBayへ1株125ドル(総額約555億ドル)の買収を提案しeBayは「信頼性も魅力もない」と拒絶。以降もCohen CEOは持分を積み増し、買収意欲を維持していた。</t>
        </is>
      </c>
      <c r="F260" s="14" t="inlineStr">
        <is>
          <t>GameStopはFY2026(27年1月期)の調整後EBITDAを前期3.45億ドルから6億ドル超へと見込む上方見通しを提示。あわせてeBay買収の追求を改めて表明し、株価は小幅上昇した。</t>
        </is>
      </c>
      <c r="G260" s="14" t="inlineStr">
        <is>
          <t>調整後EBITDA見通し6億ドル超へ
eBay買収提案(約555億ドル)を継続追求
eBay株を約7.8%まで積み増し
eBay取締役会は提案を拒絶済み</t>
        </is>
      </c>
      <c r="H260" s="14" t="inlineStr">
        <is>
          <t>eBayの拒絶が続くなか、委任状争奪や更なる持分積み増しで圧力を強める可能性。ゲーム小売から二次流通プラットフォームへの業態転換を狙う動きが鮮明化する。</t>
        </is>
      </c>
      <c r="I260" s="14" t="inlineStr">
        <is>
          <t>ゲーム小売の中古流通プラットフォーム化</t>
        </is>
      </c>
      <c r="J260" s="14" t="inlineStr">
        <is>
          <t>GameStop, eBay</t>
        </is>
      </c>
      <c r="K260" s="14" t="inlineStr"/>
      <c r="L260" s="14" t="inlineStr">
        <is>
          <t>M&amp;A,業績,海外</t>
        </is>
      </c>
      <c r="M260" s="14" t="inlineStr">
        <is>
          <t>FY2026見通し6/26公表</t>
        </is>
      </c>
    </row>
    <row r="261">
      <c r="A261" s="14" t="inlineStr">
        <is>
          <t>2026-07-06</t>
        </is>
      </c>
      <c r="B261" s="9" t="inlineStr">
        <is>
          <t>ゲーム</t>
        </is>
      </c>
      <c r="C261" s="14" t="inlineStr">
        <is>
          <t>『GUILTY GEAR -STRIVE-』SP5に新ゲストキャラ、26年冬参戦</t>
        </is>
      </c>
      <c r="D261" s="14" t="inlineStr">
        <is>
          <t>https://www.4gamer.net/games/527/G052700/20260705003/</t>
        </is>
      </c>
      <c r="E261" s="14" t="inlineStr">
        <is>
          <t>『GGST』はシーズンパスで継続運営するライブサービス型格闘ゲーム。既にCyberpunk: Edgerunnersの『ルーシー』をゲスト参戦させた実績があり、外部IPコラボが集客フックとなっている。</t>
        </is>
      </c>
      <c r="F261" s="14" t="inlineStr">
        <is>
          <t>アークシステムワークスは7/5、Anime Expoの開発者パネルで『GGST』シーズンパス5に新たなゲストキャラを参戦させると発表。参戦時期は2026年冬で、キャラの正体は未公開。宮内ケンP が明かした。</t>
        </is>
      </c>
      <c r="G261" s="14" t="inlineStr">
        <is>
          <t>SP5に2人目のゲストキャラ参戦
参戦時期は2026年冬
Anime Expoの開発者パネルで発表
キャラ正体は未公開(前例はEdgerunnersルーシー)</t>
        </is>
      </c>
      <c r="H261" s="14" t="inlineStr">
        <is>
          <t>格闘ゲームでの外部IPゲストキャラ商法が継続運営の定番フックとして定着。話題性の高いIPコラボが、eスポーツ視聴と新規参入の両面で運営指標を左右する。</t>
        </is>
      </c>
      <c r="I261" s="14" t="inlineStr">
        <is>
          <t>格闘ゲームのライブサービス化とゲストキャラ商法</t>
        </is>
      </c>
      <c r="J261" s="14" t="inlineStr">
        <is>
          <t>アークシステムワークス</t>
        </is>
      </c>
      <c r="K261" s="14" t="inlineStr">
        <is>
          <t>GUILTY GEAR -STRIVE-</t>
        </is>
      </c>
      <c r="L261" s="14" t="inlineStr">
        <is>
          <t>新作,国内</t>
        </is>
      </c>
      <c r="M261" s="14" t="inlineStr">
        <is>
          <t>2026-07-05発表(Anime Expo)</t>
        </is>
      </c>
    </row>
    <row r="262">
      <c r="A262" s="14" t="inlineStr">
        <is>
          <t>2026-07-06</t>
        </is>
      </c>
      <c r="B262" s="9" t="inlineStr">
        <is>
          <t>ゲーム</t>
        </is>
      </c>
      <c r="C262" s="14" t="inlineStr">
        <is>
          <t>KONAMI原作アニメ『幻想水滸伝』10月放送決定、全国32局で</t>
        </is>
      </c>
      <c r="D262" s="14" t="inlineStr">
        <is>
          <t>https://www.4gamer.net/games/659/G065911/20260703035/</t>
        </is>
      </c>
      <c r="E262" s="14" t="inlineStr">
        <is>
          <t>KONAMIは休眠自社IPの再活性を推進中。『幻想水滸伝』は完全リメイク発表に続きアニメ化が進行し、旧作RPGファンと新規層双方に向けたメディアミックス展開を強めている。</t>
        </is>
      </c>
      <c r="F262" s="14" t="inlineStr">
        <is>
          <t>KONAMI原作アニメ『幻想水滸伝』が10月よりTOKYO MX・関西テレビ・BS朝日ほか全国32局で順次放送決定。amazarashiのOP主題歌を使った第2弾PVと追加キャストも公開された。</t>
        </is>
      </c>
      <c r="G262" s="14" t="inlineStr">
        <is>
          <t>10月放送・全国32局で展開
第2弾PV公開(OPはamazarashi)
追加キャスト発表
初回は60分スペシャル</t>
        </is>
      </c>
      <c r="H262" s="14" t="inlineStr">
        <is>
          <t>休眠IPをアニメ等で再点火しリメイク版ゲームの販売に接続する手法が国内パブリッシャーで拡大。KONAMIは複数の旧作IPで同様の展開を進める公算。</t>
        </is>
      </c>
      <c r="I262" s="14" t="inlineStr">
        <is>
          <t>休眠IPのメディアミックス再活性戦略</t>
        </is>
      </c>
      <c r="J262" s="14" t="inlineStr">
        <is>
          <t>KONAMI</t>
        </is>
      </c>
      <c r="K262" s="14" t="inlineStr">
        <is>
          <t>幻想水滸伝(Suikoden)</t>
        </is>
      </c>
      <c r="L262" s="14" t="inlineStr">
        <is>
          <t>新作,国内</t>
        </is>
      </c>
      <c r="M262" s="14" t="inlineStr">
        <is>
          <t>2026-07-03公開</t>
        </is>
      </c>
    </row>
    <row r="263">
      <c r="A263" s="14" t="inlineStr">
        <is>
          <t>2026-07-06</t>
        </is>
      </c>
      <c r="B263" s="9" t="inlineStr">
        <is>
          <t>ゲーム</t>
        </is>
      </c>
      <c r="C263" s="14" t="inlineStr">
        <is>
          <t>テトリスがCGアニメ『Tetris: World Builders』でIP拡張</t>
        </is>
      </c>
      <c r="D263" s="14" t="inlineStr">
        <is>
          <t>https://tetris.com/news/teamto-and-the-tetris-company-announce-animated-series-tetristm-world-builders</t>
        </is>
      </c>
      <c r="E263" s="14" t="inlineStr">
        <is>
          <t>The Tetris Companyは実写映画などに続きIPの多面展開を推進。抽象パズルIPを物語性のある子ども向けフランチャイズへ広げ、ライセンス収益の裾野拡大を狙う。</t>
        </is>
      </c>
      <c r="F263" s="14" t="inlineStr">
        <is>
          <t>The Tetris CompanyとTeamTOは6歳以上向けCGアニメ『Tetris: World Builders』(52×11分)を発表。ソニック映画化で知られるChuck WilliamsがEPを務めSTEAM教育要素を織り込む。アヌシー映画祭で披露、現在は初期開発段階。</t>
        </is>
      </c>
      <c r="G263" s="14" t="inlineStr">
        <is>
          <t>52×11分のCGアニメシリーズ
6歳以上向け・STEAM教育要素
EPはChuck Williams(ソニック映画)
アヌシー映画祭で発表・初期開発段階</t>
        </is>
      </c>
      <c r="H263" s="14" t="inlineStr">
        <is>
          <t>抽象ゲームIPでも映像化・教育コンテンツ化で長期ライセンス収益を狙う流れが加速。ゲーム発IPのファミリー/子ども向けメディア展開が任天堂・セガに続き拡大する。</t>
        </is>
      </c>
      <c r="I263" s="14" t="inlineStr">
        <is>
          <t>ゲームIPの映像化・ライセンス多角化</t>
        </is>
      </c>
      <c r="J263" s="14" t="inlineStr">
        <is>
          <t>The Tetris Company, TeamTO</t>
        </is>
      </c>
      <c r="K263" s="14" t="inlineStr">
        <is>
          <t>Tetris</t>
        </is>
      </c>
      <c r="L263" s="14" t="inlineStr">
        <is>
          <t>新作,海外</t>
        </is>
      </c>
      <c r="M263" s="14" t="inlineStr">
        <is>
          <t>2026-06-23発表</t>
        </is>
      </c>
    </row>
    <row r="264">
      <c r="A264" s="14" t="inlineStr">
        <is>
          <t>2026-07-06</t>
        </is>
      </c>
      <c r="B264" s="9" t="inlineStr">
        <is>
          <t>ゲーム</t>
        </is>
      </c>
      <c r="C264" s="14" t="inlineStr">
        <is>
          <t>Esports World Cup 2026、パリで7/6開幕。7週間24タイトル</t>
        </is>
      </c>
      <c r="D264" s="14" t="inlineStr">
        <is>
          <t>https://esportsworldcup.com/en/news/ewc26-week-1-overview</t>
        </is>
      </c>
      <c r="E264" s="14" t="inlineStr">
        <is>
          <t>サウジ資本が主導するEWCは賞金総額で世界最大級のeスポーツ大会。2026年は開催地をパリに移し、規模・注目度とも前年を上回る布陣で臨む。ソニーとのパートナーシップ拡大も発表済み。</t>
        </is>
      </c>
      <c r="F264" s="14" t="inlineStr">
        <is>
          <t>Esports World Cup 2026が7/6にパリで開幕。8/23まで7週間にわたり24タイトル25大会を実施する。初週はVALORANT・Dota 2・Apex等が並び、開会式は7/8にラ・セーヌ・ミュジカルで開催予定。</t>
        </is>
      </c>
      <c r="G264" s="14" t="inlineStr">
        <is>
          <t>7/6開幕〜8/23まで7週間
24タイトル25大会・過去最大級賞金
開催地はパリ
開会式は7/8</t>
        </is>
      </c>
      <c r="H264" s="14" t="inlineStr">
        <is>
          <t>サウジ主導の大型化でeスポーツの賞金・放映・スポンサー経済圏が一段と集約。国別・タイトル別のプロシーンが夏の集客ピークとしてEWCへの依存を深める。</t>
        </is>
      </c>
      <c r="I264" s="14" t="inlineStr">
        <is>
          <t>国家資本主導のeスポーツ経済圏</t>
        </is>
      </c>
      <c r="J264" s="14" t="inlineStr">
        <is>
          <t>Esports World Cup Foundation, ソニー</t>
        </is>
      </c>
      <c r="K264" s="14" t="inlineStr">
        <is>
          <t>VALORANT, Dota 2, Apex Legends</t>
        </is>
      </c>
      <c r="L264" s="14" t="inlineStr">
        <is>
          <t>eスポーツ,海外</t>
        </is>
      </c>
      <c r="M264" s="14" t="inlineStr">
        <is>
          <t>2026-07-06開幕</t>
        </is>
      </c>
    </row>
    <row r="265">
      <c r="A265" s="14" t="inlineStr">
        <is>
          <t>2026-07-06</t>
        </is>
      </c>
      <c r="B265" s="9" t="inlineStr">
        <is>
          <t>ゲーム</t>
        </is>
      </c>
      <c r="C265" s="14" t="inlineStr">
        <is>
          <t>DRAM価格がQ2に最大89%高騰、2028年まで改善見込みなし</t>
        </is>
      </c>
      <c r="D265" s="14" t="inlineStr">
        <is>
          <t>https://www.pcgamer.com/hardware/memory/memory-crisis-and-sky-high-dram-prices-could-run-past-2028-as-samsung-and-sk-hynix-opt-to-minimize-the-risk-of-oversupply/</t>
        </is>
      </c>
      <c r="E265" s="14" t="inlineStr">
        <is>
          <t>AIデータセンター向けHBMの利益率がコンシューマ向けDDR5の約10倍に達し、Samsung・SK hynix・Micronが生産をHBMへ優先配分。コンシューマ向けメモリの供給が細り価格が急騰している。</t>
        </is>
      </c>
      <c r="F265" s="14" t="inlineStr">
        <is>
          <t>2026年Q2にDRAM価格がLPDDR5Xで最大89%、DDR4で最大51%高騰。大手はHBM優先で供給を絞り、価格改善は早くて2027年末〜2028年との観測。Steam Machine等ゲーム機/PCの値上げ圧力が続く。</t>
        </is>
      </c>
      <c r="G265" s="14" t="inlineStr">
        <is>
          <t>Q2にLPDDR5X +89%、DDR4 +51%
要因はAI向けHBMへの生産優先
価格正常化は2028年以降か
ゲーム機/PCの値上げ・出荷減に直結</t>
        </is>
      </c>
      <c r="H265" s="14" t="inlineStr">
        <is>
          <t>部材コスト高が次世代機の価格・投入時期を左右する構造要因として長期化。PS6等の価格設定や、メモリ搭載量を抑えた設計・クラウド寄せの回避策が検討される。</t>
        </is>
      </c>
      <c r="I265" s="14" t="inlineStr">
        <is>
          <t>AI需要と半導体の生産配分競合</t>
        </is>
      </c>
      <c r="J265" s="14" t="inlineStr">
        <is>
          <t>Samsung, SK hynix, Micron, ソニー, Valve</t>
        </is>
      </c>
      <c r="K265" s="14" t="inlineStr"/>
      <c r="L265" s="14" t="inlineStr">
        <is>
          <t>技術,海外</t>
        </is>
      </c>
      <c r="M265" s="14" t="inlineStr">
        <is>
          <t>PC Gamer報道</t>
        </is>
      </c>
    </row>
    <row r="266">
      <c r="A266" s="14" t="inlineStr">
        <is>
          <t>2026-07-06</t>
        </is>
      </c>
      <c r="B266" s="9" t="inlineStr">
        <is>
          <t>ゲーム</t>
        </is>
      </c>
      <c r="C266" s="14" t="inlineStr">
        <is>
          <t>PEGI新基準6月施行、ガチャ・課金要素が年齢区分に直接反映</t>
        </is>
      </c>
      <c r="D266" s="14" t="inlineStr">
        <is>
          <t>https://biggo.jp/news/202603121826_PEGI_New_Age_Rating_Rules_Loot_Boxes_In_Game_Purchases</t>
        </is>
      </c>
      <c r="E266" s="14" t="inlineStr">
        <is>
          <t>欧州の年齢レーティングPEGIは、ビジネスモデルやオンライン機能を直接レーティングに反映する『インタラクティブ・リスク区分』を導入。ルートボックスや常時課金設計への規制圧力が高まっている。</t>
        </is>
      </c>
      <c r="F266" s="14" t="inlineStr">
        <is>
          <t>2026年6月施行のPEGI新基準では、有料ランダムアイテム(ルートボックス)・ゲーム内課金・ログイン強制型の設計・オンライン安全性が評価対象化。バトルパスやデイリー報酬の一部はPEGI 7〜12へ引き上げられる。</t>
        </is>
      </c>
      <c r="G266" s="14" t="inlineStr">
        <is>
          <t>課金・ランダム要素が年齢区分に直接影響
ログイン強制設計はレーティング上昇
オランダはガチャ全面禁止方針
消費者団体は有料ルートボックス禁止も要請</t>
        </is>
      </c>
      <c r="H266" s="14" t="inlineStr">
        <is>
          <t>レーティング上昇を避けるため課金設計を見直す動きが欧州向けタイトルで加速。年齢確認義務化とあわせ、ライブサービスのマネタイズ設計が地域ごとに分岐する。</t>
        </is>
      </c>
      <c r="I266" s="14" t="inlineStr">
        <is>
          <t>課金設計と年齢レーティング・規制の連動</t>
        </is>
      </c>
      <c r="J266" s="14" t="inlineStr">
        <is>
          <t>PEGI, EA, Electronic Arts</t>
        </is>
      </c>
      <c r="K266" s="14" t="inlineStr"/>
      <c r="L266" s="14" t="inlineStr">
        <is>
          <t>規制,海外</t>
        </is>
      </c>
      <c r="M266" s="14" t="inlineStr">
        <is>
          <t>2026-06施行</t>
        </is>
      </c>
    </row>
    <row r="267">
      <c r="A267" s="14" t="inlineStr">
        <is>
          <t>2026-07-07</t>
        </is>
      </c>
      <c r="B267" s="9" t="inlineStr">
        <is>
          <t>ゲーム</t>
        </is>
      </c>
      <c r="C267" s="14" t="inlineStr">
        <is>
          <t>Xbox、3,200人超を削減し4スタジオを分離・売却——Compulsion・Double Fineは独立へ</t>
        </is>
      </c>
      <c r="D267" s="14" t="inlineStr">
        <is>
          <t>https://gameinformer.com/2026/07/06/xbox-parts-ways-with-four-studios-over-3000-layoffs-announced</t>
        </is>
      </c>
      <c r="E267" s="14" t="inlineStr">
        <is>
          <t>MicrosoftのゲームCEOアーシャ・シャルマが7月6日、大規模な組織再編を発表。2018年以降の買収拡大でXboxは30近いスタジオを抱えたが、収益性重視への転換で買収済みスタジオの整理に踏み切った。</t>
        </is>
      </c>
      <c r="F267" s="14" t="inlineStr">
        <is>
          <t>Xboxは3,200人超の人員削減とともに、Compulsion GamesとDouble Fineを独立スタジオとして分離（IPは各社が保持）、Ninja TheoryとUndead Labsは資金付きで新オーナーへ売却交渉中と発表。既発表タイトルは中止しないとした。</t>
        </is>
      </c>
      <c r="G267" s="14" t="inlineStr">
        <is>
          <t>3,200人超を数か月かけて削減
買収スタジオ4社を分離・売却、IPは各社保持
Compulsion/Double Fineは再びインディーへ
Ninja Theory/Undead Labsは資金付きで新オーナー交渉
既発表プロジェクトは中止せず</t>
        </is>
      </c>
      <c r="H267" s="14" t="inlineStr">
        <is>
          <t>2010年代後半の買収競争で膨張したファーストパーティ体制の巻き戻しが進む。放出スタジオの新たな出資者・パブリッシャー探しが活発化し、業界の人材・IPの再配置が加速する見込み。</t>
        </is>
      </c>
      <c r="I267" s="14" t="inlineStr">
        <is>
          <t>プラットフォーマーの垂直統合と『買収→分離』サイクル</t>
        </is>
      </c>
      <c r="J267" s="14" t="inlineStr">
        <is>
          <t>Microsoft, Xbox, Compulsion Games, Double Fine, Ninja Theory, Undead Labs</t>
        </is>
      </c>
      <c r="K267" s="14" t="inlineStr">
        <is>
          <t>South of Midnight, Psychonauts, Hellblade, State of Decay</t>
        </is>
      </c>
      <c r="L267" s="14" t="inlineStr">
        <is>
          <t>M&amp;A,業績,海外</t>
        </is>
      </c>
      <c r="M267" s="14" t="inlineStr">
        <is>
          <t>2026-07-06発表</t>
        </is>
      </c>
    </row>
    <row r="268">
      <c r="A268" s="14" t="inlineStr">
        <is>
          <t>2026-07-07</t>
        </is>
      </c>
      <c r="B268" s="9" t="inlineStr">
        <is>
          <t>ゲーム</t>
        </is>
      </c>
      <c r="C268" s="14" t="inlineStr">
        <is>
          <t>ZeniMax Online（Elder Scrolls Online）でも大規模解雇、スタッフ最大半減の報道</t>
        </is>
      </c>
      <c r="D268" s="14" t="inlineStr">
        <is>
          <t>https://www.pcgamer.com/gaming-industry/bethesda-game-studios-and-zenimax-hit-hard-by-xbox-layoffs-says-union/</t>
        </is>
      </c>
      <c r="E268" s="14" t="inlineStr">
        <is>
          <t>7月6日のXbox再編に伴い、Bethesda/ZeniMax傘下も影響。労働組合はBethesda Game StudiosやZeniMaxが特に強く打撃を受けたと表明した。</t>
        </is>
      </c>
      <c r="F268" s="14" t="inlineStr">
        <is>
          <t>『The Elder Scrolls Online』を運営するZeniMax Online Studiosで大規模な人員削減が報じられ、一部報道はスタッフの最大半数が対象になり得るとする。ZeniMaxは主要IP中心に再編・リアラインされる。</t>
        </is>
      </c>
      <c r="G268" s="14" t="inlineStr">
        <is>
          <t>ESO運営のZeniMax Onlineが人員削減対象
最大でスタッフ半減の可能性との報道
労組がBethesda/ZeniMaxの打撃を指摘
主要IPに絞った再編・リアライン</t>
        </is>
      </c>
      <c r="H268" s="14" t="inlineStr">
        <is>
          <t>運営型MMOの体制縮小で長期運営タイトルの更新頻度・新規投資に影響が及ぶ可能性。熟練運営人材の流出が他社のライブサービス立ち上げに波及しうる。</t>
        </is>
      </c>
      <c r="I268" s="14" t="inlineStr">
        <is>
          <t>長期運営MMOの体制縮小と運営人材の流動</t>
        </is>
      </c>
      <c r="J268" s="14" t="inlineStr">
        <is>
          <t>Microsoft, ZeniMax Online, Bethesda</t>
        </is>
      </c>
      <c r="K268" s="14" t="inlineStr">
        <is>
          <t>The Elder Scrolls Online</t>
        </is>
      </c>
      <c r="L268" s="14" t="inlineStr">
        <is>
          <t>業績,海外</t>
        </is>
      </c>
      <c r="M268" s="14" t="inlineStr">
        <is>
          <t>労組コメント/2026-07-06</t>
        </is>
      </c>
    </row>
    <row r="269">
      <c r="A269" s="14" t="inlineStr">
        <is>
          <t>2026-07-07</t>
        </is>
      </c>
      <c r="B269" s="9" t="inlineStr">
        <is>
          <t>ゲーム</t>
        </is>
      </c>
      <c r="C269" s="14" t="inlineStr">
        <is>
          <t>生成AIゲーム市場、2026年に22.1億ドルへ拡大（年23.1%成長）との市場レポート公開</t>
        </is>
      </c>
      <c r="D269" s="14" t="inlineStr">
        <is>
          <t>https://www.globenewswire.com/news-release/2026/07/03/3321771/0/en/generative-ai-in-gaming-market-report-2026.html</t>
        </is>
      </c>
      <c r="E269" s="14" t="inlineStr">
        <is>
          <t>生成AIのゲーム開発・運用への浸透が進むなか、7月3日に市場調査レポートが公開。3D/没入型ゲームや手続き型生成、マルチプレイの拡大が需要を押し上げているとする。</t>
        </is>
      </c>
      <c r="F269" s="14" t="inlineStr">
        <is>
          <t>レポートは生成AIゲーム市場が2025年17.9億ドルから2026年22.1億ドル（CAGR23.1%）へ拡大し、2030年に50.9億ドルへ達すると予測。手続き型生成・適応型ゲームプレイ・AIテストが主要トレンドで、アジア太平洋が最大市場とした。</t>
        </is>
      </c>
      <c r="G269" s="14" t="inlineStr">
        <is>
          <t>2026年市場規模22.1億ドル、CAGR23.1%
2030年に50.9億ドル予測
手続き型生成・適応型メカ・AIテストが牽引
アジア太平洋が最大地域
主要各社（MS,EA,Ubisoft,SE等）が投資</t>
        </is>
      </c>
      <c r="H269" s="14" t="inlineStr">
        <is>
          <t>AIによる開発コスト圧縮と少人数開発の加速が続き、コンテンツ生成の内製化が進む。一方で品質・著作権・雇用面の論点が並行して顕在化する。</t>
        </is>
      </c>
      <c r="I269" s="14" t="inlineStr">
        <is>
          <t>生成AIの開発・運用適用と市場規模トレンド</t>
        </is>
      </c>
      <c r="J269" s="14" t="inlineStr">
        <is>
          <t>Microsoft, Electronic Arts, Ubisoft, Square Enix</t>
        </is>
      </c>
      <c r="K269" s="14" t="inlineStr"/>
      <c r="L269" s="14" t="inlineStr">
        <is>
          <t>技術,海外</t>
        </is>
      </c>
      <c r="M269" s="14" t="inlineStr">
        <is>
          <t>市場調査レポート(2026-07-03)</t>
        </is>
      </c>
    </row>
    <row r="270">
      <c r="A270" s="14" t="inlineStr">
        <is>
          <t>2026-07-07</t>
        </is>
      </c>
      <c r="B270" s="9" t="inlineStr">
        <is>
          <t>ゲーム</t>
        </is>
      </c>
      <c r="C270" s="14" t="inlineStr">
        <is>
          <t>Valve、Steam Machineの2026年内投入に慎重姿勢——メモリ・ストレージ不足が影響</t>
        </is>
      </c>
      <c r="D270" s="14" t="inlineStr">
        <is>
          <t>https://gamerant.com/valve-steam-machine-summer-release-news-update-2026/</t>
        </is>
      </c>
      <c r="E270" s="14" t="inlineStr">
        <is>
          <t>AIデータセンター需要でメモリ・ストレージ価格が高騰するなか、Valveは新ハード「Steam Machine」について7月に慎重な進捗アップデートを出した。</t>
        </is>
      </c>
      <c r="F270" s="14" t="inlineStr">
        <is>
          <t>Valveはメモリ・ストレージの供給不足を継続課題として挙げ、ハイブリッド機Steam Machineが2026年の投入目標を超える可能性に言及。部材制約がコンシューマ機のコスト・供給に波及している。</t>
        </is>
      </c>
      <c r="G270" s="14" t="inlineStr">
        <is>
          <t>Steam Machineの2026年内発売に黄信号
メモリ・ストレージ不足が主因
部材高騰がハード計画を圧迫
DRAM高騰(既報)と同根の供給問題</t>
        </is>
      </c>
      <c r="H270" s="14" t="inlineStr">
        <is>
          <t>部材高騰が続けば新ハードの価格上昇・発売延期が常態化。据置/携帯機のBOMコスト上昇がプラットフォーム各社の値付けに波及する。</t>
        </is>
      </c>
      <c r="I270" s="14" t="inlineStr">
        <is>
          <t>半導体・メモリ供給制約とゲームハード計画</t>
        </is>
      </c>
      <c r="J270" s="14" t="inlineStr">
        <is>
          <t>Valve</t>
        </is>
      </c>
      <c r="K270" s="14" t="inlineStr">
        <is>
          <t>Steam Machine, Steam Deck</t>
        </is>
      </c>
      <c r="L270" s="14" t="inlineStr">
        <is>
          <t>技術,海外</t>
        </is>
      </c>
      <c r="M270" s="14" t="inlineStr">
        <is>
          <t>2026-07 Valve更新</t>
        </is>
      </c>
    </row>
    <row r="271">
      <c r="A271" s="14" t="inlineStr">
        <is>
          <t>2026-07-07</t>
        </is>
      </c>
      <c r="B271" s="9" t="inlineStr">
        <is>
          <t>ゲーム</t>
        </is>
      </c>
      <c r="C271" s="14" t="inlineStr">
        <is>
          <t>コーエーテクモ『進撃の巨人3』、最新情報の公式番組を7/2配信——実機プレイ初公開</t>
        </is>
      </c>
      <c r="D271" s="14" t="inlineStr">
        <is>
          <t>https://gamebiz.jp/news/428758</t>
        </is>
      </c>
      <c r="E271" s="14" t="inlineStr">
        <is>
          <t>コーエーテクモ（ω-Force開発）は6月のSummer Game Festで『進撃の巨人3』を発表。原作を最初から最後まで描く集大成として、7月2日に続報の公式番組を配信した。</t>
        </is>
      </c>
      <c r="F271" s="14" t="inlineStr">
        <is>
          <t>『進撃の巨人3』はPS5/Switch 2/Xbox/Steam向けのタクティカルハンティングアクション。7月2日の公式番組で世界初のゲーム実機プレイを公開し、立体機動アクションなどを披露した。</t>
        </is>
      </c>
      <c r="G271" s="14" t="inlineStr">
        <is>
          <t>7/2に公式番組で続報公開
世界初のゲーム実機プレイを披露
ω-Force開発、原作を完結まで描く集大成
マルチ展開（PS5/Switch2/Xbox/Steam）</t>
        </is>
      </c>
      <c r="H271" s="14" t="inlineStr">
        <is>
          <t>人気アニメIPの完結編需要を取り込み、国内外での販売が期待される。Switch 2の普及拡大がマルチ展開の追い風。</t>
        </is>
      </c>
      <c r="I271" s="14" t="inlineStr">
        <is>
          <t>人気アニメIPのゲーム化と完結編需要</t>
        </is>
      </c>
      <c r="J271" s="14" t="inlineStr">
        <is>
          <t>コーエーテクモゲームス, ω-Force</t>
        </is>
      </c>
      <c r="K271" s="14" t="inlineStr">
        <is>
          <t>進撃の巨人</t>
        </is>
      </c>
      <c r="L271" s="14" t="inlineStr">
        <is>
          <t>新作,国内</t>
        </is>
      </c>
      <c r="M271" s="14" t="inlineStr">
        <is>
          <t>2026-07-02配信</t>
        </is>
      </c>
    </row>
    <row r="272">
      <c r="A272" s="14" t="inlineStr">
        <is>
          <t>2026-07-08</t>
        </is>
      </c>
      <c r="B272" s="9" t="inlineStr">
        <is>
          <t>ゲーム</t>
        </is>
      </c>
      <c r="C272" s="14" t="inlineStr">
        <is>
          <t>オープンワールドRPG『NTE: Neverness to Everness』Steam/Epic版が7/8ローンチ、V1.2から開始</t>
        </is>
      </c>
      <c r="D272" s="14" t="inlineStr">
        <is>
          <t>https://store.steampowered.com/news/app/4508340/view/684131849711125585</t>
        </is>
      </c>
      <c r="E272" s="14" t="inlineStr">
        <is>
          <t>Hotta Studio（テンセント系）開発の都市系オープンワールドRPG。モバイル/PCで先行運営していたタイトルをSteam・Epic Games Storeへ拡大投入し、既存プラットフォームとクロスプログレッションで接続する。</t>
        </is>
      </c>
      <c r="F272" s="14" t="inlineStr">
        <is>
          <t>7/8にSteam版とEpic版を同時ローンチ。アジア/米州/欧州/SEAサーバーでクロスセーブに対応し、いきなり最新のVersion 1.2コンテンツから遊べる。中国系スタジオのグローバルPC展開の一例。</t>
        </is>
      </c>
      <c r="G272" s="14" t="inlineStr">
        <is>
          <t>Steam/Epic同時ローンチ
モバイル・PC・PCストア間でクロスプログレッション対応
Version 1.2コンテンツから開始
Hotta Studio（『幻塔』開発元、テンセント系）</t>
        </is>
      </c>
      <c r="H272" s="14" t="inlineStr">
        <is>
          <t>中国系運営型オープンワールドのPC/グローバル展開が加速。Steamでの同接・課金の立ち上がりが、後続の中国発GaaSのPC戦略を左右する。</t>
        </is>
      </c>
      <c r="I272" s="14" t="inlineStr">
        <is>
          <t>運営型OWのクロスプラットフォーム設計とグローバル同時運営</t>
        </is>
      </c>
      <c r="J272" s="14" t="inlineStr">
        <is>
          <t>テンセント, Hotta Studio, Valve, Epic Games</t>
        </is>
      </c>
      <c r="K272" s="14" t="inlineStr">
        <is>
          <t>NTE, 幻塔</t>
        </is>
      </c>
      <c r="L272" s="14" t="inlineStr">
        <is>
          <t>新作,海外</t>
        </is>
      </c>
      <c r="M272" s="14" t="inlineStr"/>
    </row>
    <row r="273">
      <c r="A273" s="14" t="inlineStr">
        <is>
          <t>2026-07-08</t>
        </is>
      </c>
      <c r="B273" s="9" t="inlineStr">
        <is>
          <t>ゲーム</t>
        </is>
      </c>
      <c r="C273" s="14" t="inlineStr">
        <is>
          <t>任天堂、米Switch 2を9/1に449.99→499.99ドルへ値上げ——直前サマーセールで駆け込み需要を喚起</t>
        </is>
      </c>
      <c r="D273" s="14" t="inlineStr">
        <is>
          <t>https://nintendoeverything.com/nintendo-announces-2026-summer-sale-for-switch-2-and-switch-heres-the-full-list-of-deals/</t>
        </is>
      </c>
      <c r="E273" s="14" t="inlineStr">
        <is>
          <t>DRAM等のメモリ価格高騰が続くなか、任天堂は米国のSwitch 2本体価格を9/1に449.99ドルから499.99ドルへ引き上げると案内。発売2年目に入り、値上げ直前のこの時期にSwitch 2/Switch向けの2026サマーセールを実施している。</t>
        </is>
      </c>
      <c r="F273" s="14" t="inlineStr">
        <is>
          <t>米国Switch 2は9/1から実質50ドル高い499.99ドルへ。値上げ前の販促としてeShopでサマーセールを展開し、ソフト・旧世代を含めた駆け込み需要を取りにいく。ハード原価上昇を価格転嫁する動きが鮮明。</t>
        </is>
      </c>
      <c r="G273" s="14" t="inlineStr">
        <is>
          <t>米Switch 2本体を9/1に449.99→499.99ドルへ値上げ
値上げ直前にサマーセールを実施
Switch 2は初年度で世界1,986万台出荷（3月末時点）
背景にDRAM/メモリ価格高騰</t>
        </is>
      </c>
      <c r="H273" s="14" t="inlineStr">
        <is>
          <t>本体値上げがソフト価格帯（ファーストパーティ高価格化）や販売数量に波及。年末商戦での値上げ後の失速有無が焦点。</t>
        </is>
      </c>
      <c r="I273" s="14" t="inlineStr">
        <is>
          <t>コンソール原価（BOM）と価格転嫁・数量弾力性</t>
        </is>
      </c>
      <c r="J273" s="14" t="inlineStr">
        <is>
          <t>任天堂</t>
        </is>
      </c>
      <c r="K273" s="14" t="inlineStr">
        <is>
          <t>Nintendo Switch 2</t>
        </is>
      </c>
      <c r="L273" s="14" t="inlineStr">
        <is>
          <t>業績,国内</t>
        </is>
      </c>
      <c r="M273" s="14" t="inlineStr"/>
    </row>
    <row r="274">
      <c r="A274" s="14" t="inlineStr">
        <is>
          <t>2026-07-08</t>
        </is>
      </c>
      <c r="B274" s="9" t="inlineStr">
        <is>
          <t>ゲーム</t>
        </is>
      </c>
      <c r="C274" s="14" t="inlineStr">
        <is>
          <t>韓国ゲーム大手Nexon・Netmarble・Krafton、公取委の大企業集団で資産増——アジア資本の地位固め</t>
        </is>
      </c>
      <c r="D274" s="14" t="inlineStr">
        <is>
          <t>https://www.koreaherald.com/article/10489159</t>
        </is>
      </c>
      <c r="E274" s="14" t="inlineStr">
        <is>
          <t>韓国公正取引委員会が公表した2026年の大企業集団リストで、Nexon・Netmarble・Kraftonがそろって指定を維持。欧米の大量解雇・再編とは対照的に、韓国大手は資産・売上を伸ばして存在感を高めている。</t>
        </is>
      </c>
      <c r="F274" s="14" t="inlineStr">
        <is>
          <t>Nexonは公正資産15.1兆ウォン（前年比+7.3%）で業界首位、全体順位も41→40位に上昇。Netmarbleは13兆ウォン（+10.5%）、Kraftonは9.2兆ウォン（+8.8%）と最大の伸び。好調な決算を背景に規模を拡大。</t>
        </is>
      </c>
      <c r="G274" s="14" t="inlineStr">
        <is>
          <t>Nexon 15.1兆ウォン（首位、+7.3%）
Netmarble 13兆ウォン（+10.5%）
Krafton 9.2兆ウォン（+8.8%、伸び最大）
欧米の縮小局面と対照的にアジア勢が拡大</t>
        </is>
      </c>
      <c r="H274" s="14" t="inlineStr">
        <is>
          <t>潤沢な資産を背景に韓国大手が欧米のリストラ放出スタジオ/IPの受け皿となる可能性。中東資本と並ぶ買い手として存在感が増す。</t>
        </is>
      </c>
      <c r="I274" s="14" t="inlineStr">
        <is>
          <t>韓国ゲーム大手の資本力とグローバルM&amp;A余力</t>
        </is>
      </c>
      <c r="J274" s="14" t="inlineStr">
        <is>
          <t>Nexon, Netmarble, Krafton</t>
        </is>
      </c>
      <c r="K274" s="14" t="inlineStr"/>
      <c r="L274" s="14" t="inlineStr">
        <is>
          <t>業績,海外</t>
        </is>
      </c>
      <c r="M274" s="14" t="inlineStr"/>
    </row>
    <row r="275">
      <c r="A275" s="14" t="inlineStr">
        <is>
          <t>2026-07-08</t>
        </is>
      </c>
      <c r="B275" s="9" t="inlineStr">
        <is>
          <t>ゲーム</t>
        </is>
      </c>
      <c r="C275" s="14" t="inlineStr">
        <is>
          <t>EUデジタル公正法(DFA)、ルートボックス規制へ——メーカーに「略奪的でない」立証やニアミス演出禁止を要求する方向</t>
        </is>
      </c>
      <c r="D275" s="14" t="inlineStr">
        <is>
          <t>https://technologyquotient.freshfields.com/post/102ltio/the-eus-proposed-digital-fairness-act-a-game-developers-guide-to-potential-imp</t>
        </is>
      </c>
      <c r="E275" s="14" t="inlineStr">
        <is>
          <t>EUは消費者保護をデジタル時代に合わせて更新するデジタル公正法(DFA)を2026年作業計画のQ4に位置づけ。ルートボックス等のランダム課金に対し、EU横断での規制枠組みを準備している。</t>
        </is>
      </c>
      <c r="F275" s="14" t="inlineStr">
        <is>
          <t>DFAはルートボックスの全面禁止か、未成年の有料購入に保護者同意を求める案を含む。メーカーに仕組みが『略奪的でない』ことの立証を課し、『ニアミス』演出の全面禁止やゲーム内通貨の実額表示も検討。適用は2029年以降の見込み。</t>
        </is>
      </c>
      <c r="G275" s="14" t="inlineStr">
        <is>
          <t>Q4 2026に提案予定
ルートボックス全面禁止または未成年に保護者同意
『略奪的でない』立証責任をメーカーに
ニアミス演出禁止・実額表示
適用は2029年以降の見込み</t>
        </is>
      </c>
      <c r="H275" s="14" t="inlineStr">
        <is>
          <t>確率型課金の設計自由度がEUで制約され、確定報酬型（直接購入/バトルパス/段階開封）への転換圧力が強まる。ブラジル未成年禁止・豪15+と合わせ地域規制がモザイク化。</t>
        </is>
      </c>
      <c r="I275" s="14" t="inlineStr">
        <is>
          <t>ランダム課金規制（DFA/各国法）とマネタイズ設計の適法化</t>
        </is>
      </c>
      <c r="J275" s="14" t="inlineStr">
        <is>
          <t>Electronic Arts, Epic Games, Roblox</t>
        </is>
      </c>
      <c r="K275" s="14" t="inlineStr"/>
      <c r="L275" s="14" t="inlineStr">
        <is>
          <t>規制,海外</t>
        </is>
      </c>
      <c r="M275" s="14" t="inlineStr"/>
    </row>
    <row r="276">
      <c r="A276" s="14" t="inlineStr">
        <is>
          <t>2026-07-09</t>
        </is>
      </c>
      <c r="B276" s="9" t="inlineStr">
        <is>
          <t>ゲーム</t>
        </is>
      </c>
      <c r="C276" s="14" t="inlineStr">
        <is>
          <t>『グラブル リリンク：エンドレスラグナロク』7/9発売、当初アプデを大型拡張化</t>
        </is>
      </c>
      <c r="D276" s="14" t="inlineStr">
        <is>
          <t>https://www.4gamer.net/games/982/G098219/20260707011/</t>
        </is>
      </c>
      <c r="E276" s="14" t="inlineStr">
        <is>
          <t>Cygamesの買い切りアクションRPG『グランブルーファンタジー リリンク』(2024年発売)の大型拡張。当初は無料アップデート3回を予定していたが、開発陣がボリュームを拡大し、独立した有料拡張『エンドレスラグナロク』として2026年7月9日に発売した(PS5/PS4/Switch 2/Steam)。</t>
        </is>
      </c>
      <c r="F276" s="14" t="inlineStr">
        <is>
          <t>コンテンツ量は元の約1.5倍、プレイ時間は約2倍。新プレイアブル6人(シエテ等)、星晶獣を操作する新バトル『召喚』、シングル専用モード『極沌空所』、上位マルチクエストを追加。既所有者向けアップグレードキット(Standard 3,960円)も用意し、新規/既存の双方から課金を取り込む設計。</t>
        </is>
      </c>
      <c r="G276" s="14" t="inlineStr">
        <is>
          <t>無料アプデ予定を有料大型拡張へ転換し新SKU化
新規向けフルパッケージと既存向けアップグレードキットの二層価格
召喚・ローグライクモード等で買い切り作品を長期運営化</t>
        </is>
      </c>
      <c r="H276" s="14" t="inlineStr">
        <is>
          <t>GaaS逆風下で買い切り大作を『有料拡張＋アップグレードキット』でエバーグリーン化する手法が、中堅買い切りタイトルの収益モデルとして注目される。他社の単発買い切りRPGが同様の準ライブ運営に追随する可能性。</t>
        </is>
      </c>
      <c r="I276" s="14" t="inlineStr">
        <is>
          <t>買い切りタイトルのエバーグリーン化と有料拡張の設計</t>
        </is>
      </c>
      <c r="J276" s="14" t="inlineStr">
        <is>
          <t>Cygames</t>
        </is>
      </c>
      <c r="K276" s="14" t="inlineStr">
        <is>
          <t>グランブルーファンタジー リリンク,エンドレスラグナロク</t>
        </is>
      </c>
      <c r="L276" s="14" t="inlineStr">
        <is>
          <t>新作,国内</t>
        </is>
      </c>
      <c r="M276" s="14" t="inlineStr"/>
    </row>
    <row r="277">
      <c r="A277" s="14" t="inlineStr">
        <is>
          <t>2026-07-09</t>
        </is>
      </c>
      <c r="B277" s="9" t="inlineStr">
        <is>
          <t>ゲーム</t>
        </is>
      </c>
      <c r="C277" s="14" t="inlineStr">
        <is>
          <t>Ubisoft『アサシン クリード ブラックフラッグ Resynced』7/9発売、フルリメイク</t>
        </is>
      </c>
      <c r="D277" s="14" t="inlineStr">
        <is>
          <t>https://www.ubisoft.com/en-us/game/assassins-creed/news/3pdOduSqqhRaxjaGYP4QP7/assassins-creed-black-flag-resynced-out-july-9-everything-you-need-to-know</t>
        </is>
      </c>
      <c r="E277" s="14" t="inlineStr">
        <is>
          <t>Ubisoftが2013年の人気作『アサシン クリード IV ブラックフラッグ』を最新Anvilエンジンでゼロから作り直したフルリメイク『Black Flag Resynced』を2026年7月9日にPS5/Xbox Series/PCで発売。人員削減が続くUbisoftにとって既存IP資産の再収益化策の一つ。</t>
        </is>
      </c>
      <c r="F277" s="14" t="inlineStr">
        <is>
          <t>レイトレーシング、マイクロポリゴンレンダリング等でグラフィックを刷新。黒ひげやスティード・ボネットら人気キャラの新規ストーリーを追加。PCはUbisoft Store/Steam/Epicで配信。名作IPのリメイクで新規制作リスクを抑えつつ話題性と売上を確保する狙い。</t>
        </is>
      </c>
      <c r="G277" s="14" t="inlineStr">
        <is>
          <t>旧作をゼロからリメイクし新規要素を追加
最新Anvilエンジンでレイトレ等の映像刷新
人員削減下での既存IP再収益化</t>
        </is>
      </c>
      <c r="H277" s="14" t="inlineStr">
        <is>
          <t>大量解雇で新規大型開発が細るなか、大手はリマスターを超える『フルリメイク』で低リスクに売上を作る動きを強める見込み。リメイク需要の高まりで外注リメイクスタジオ(Virtuos等)への発注も増加が予想される。</t>
        </is>
      </c>
      <c r="I277" s="14" t="inlineStr">
        <is>
          <t>フルリメイクの採算構造と外注スタジオ活用</t>
        </is>
      </c>
      <c r="J277" s="14" t="inlineStr">
        <is>
          <t>Ubisoft</t>
        </is>
      </c>
      <c r="K277" s="14" t="inlineStr">
        <is>
          <t>アサシン クリード,Black Flag Resynced</t>
        </is>
      </c>
      <c r="L277" s="14" t="inlineStr">
        <is>
          <t>新作,海外</t>
        </is>
      </c>
      <c r="M277" s="14" t="inlineStr"/>
    </row>
    <row r="278">
      <c r="A278" s="14" t="inlineStr">
        <is>
          <t>2026-07-09</t>
        </is>
      </c>
      <c r="B278" s="9" t="inlineStr">
        <is>
          <t>ゲーム</t>
        </is>
      </c>
      <c r="C278" s="14" t="inlineStr">
        <is>
          <t>ネクソン、『マビノギモバイル』『プロジェクトRX』をTGS2026に出展</t>
        </is>
      </c>
      <c r="D278" s="14" t="inlineStr">
        <is>
          <t>https://www.4gamer.net/games/387/G038732/20260708023/</t>
        </is>
      </c>
      <c r="E278" s="14" t="inlineStr">
        <is>
          <t>ネクソンが2026年9月17〜21日開催の東京ゲームショウ2026への出展を7月8日に発表。ブースでは国内2026年配信予定のオンラインRPG『マビノギモバイル』と、『ブルーアーカイブ』を手掛けたNEXON GamesのIO DIVISIONが開発する新作『プロジェクトRX』を出展する。</t>
        </is>
      </c>
      <c r="F278" s="14" t="inlineStr">
        <is>
          <t>『マビノギモバイル』は20年以上続く『マビノギ』の世界を再構築しモバイル/PCのクロスプレイに対応。『プロジェクトRX』はUnreal Engine 5製のサブカル系新作で没入型ストーリーと生活コンテンツを備える。出展ティザーサイトを公開し詳細は順次解禁。</t>
        </is>
      </c>
      <c r="G278" s="14" t="inlineStr">
        <is>
          <t>韓国系大手ネクソンがTGSで新作2本を主力展示
『ブルアカ』開発陣IO DIVISIONの新規IPを国内披露
マビノギIPのモバイル展開でクロスプレイ訴求</t>
        </is>
      </c>
      <c r="H278" s="14" t="inlineStr">
        <is>
          <t>『ブルアカ』の成功体験を持つIO DIVISIONの新作が国内で注目を集める。韓国系パブリッシャーによるTGS大型出展が続き、日本市場向けサブカル系タイトルの投入競争が激化する見込み。</t>
        </is>
      </c>
      <c r="I278" s="14" t="inlineStr">
        <is>
          <t>韓国系パブリッシャーの日本サブカル市場戦略</t>
        </is>
      </c>
      <c r="J278" s="14" t="inlineStr">
        <is>
          <t>ネクソン,NEXON Games</t>
        </is>
      </c>
      <c r="K278" s="14" t="inlineStr">
        <is>
          <t>マビノギモバイル,プロジェクトRX,ブルーアーカイブ</t>
        </is>
      </c>
      <c r="L278" s="14" t="inlineStr">
        <is>
          <t>新作,国内</t>
        </is>
      </c>
      <c r="M278" s="14" t="inlineStr"/>
    </row>
    <row r="279">
      <c r="A279" s="14" t="inlineStr">
        <is>
          <t>2026-07-09</t>
        </is>
      </c>
      <c r="B279" s="9" t="inlineStr">
        <is>
          <t>ゲーム</t>
        </is>
      </c>
      <c r="C279" s="14" t="inlineStr">
        <is>
          <t>eスポーツW杯2026、パリで開会式——賞金総額7,500万ドル規模で本格開幕</t>
        </is>
      </c>
      <c r="D279" s="14" t="inlineStr">
        <is>
          <t>https://en.wikipedia.org/wiki/2026_Esports_World_Cup</t>
        </is>
      </c>
      <c r="E279" s="14" t="inlineStr">
        <is>
          <t>サウジ主導のEsports World Cup 2026が7月6日にパリで開幕し、7月8日に開会式を実施。7週間(8月23日まで)で24タイトル・25大会を実施し、賞金総額は約7,500万ドル(うち各大会分配分3,900万ドル)と過去最大級。VALORANT部門はプレイオフが7月9日開始。</t>
        </is>
      </c>
      <c r="F279" s="14" t="inlineStr">
        <is>
          <t>開会式にはDJ SnakeやAya Nakamura等が出演し、eスポーツを大型エンタメイベント化。VALORANT(賞金200万ドル)、Dota 2、Apex、格闘ゲーム等が並行進行。EA SPORTS FC 26のラストチャンス予選も7月9日開始。国家資本によるeスポーツ興行の規模拡大が鮮明。</t>
        </is>
      </c>
      <c r="G279" s="14" t="inlineStr">
        <is>
          <t>賞金総額7,500万ドルで過去最大級
24タイトル25大会を7週間で集中開催
開会式に著名アーティストを起用しショー化</t>
        </is>
      </c>
      <c r="H279" s="14" t="inlineStr">
        <is>
          <t>巨額の国家資本を背景にした賞金インフレが続き、選手・チームのEWC偏重が強まる。既存タイトル別世界大会(LoL Worlds等)との日程・注目度の競合が今後の論点になる見込み。</t>
        </is>
      </c>
      <c r="I279" s="14" t="inlineStr">
        <is>
          <t>国家資本主導eスポーツ興行の持続性と競技カレンダー競合</t>
        </is>
      </c>
      <c r="J279" s="14" t="inlineStr">
        <is>
          <t>Esports World Cup Foundation,Riot Games,EA</t>
        </is>
      </c>
      <c r="K279" s="14" t="inlineStr">
        <is>
          <t>VALORANT,Dota 2,Apex Legends,EA SPORTS FC 26</t>
        </is>
      </c>
      <c r="L279" s="14" t="inlineStr">
        <is>
          <t>eスポーツ,海外</t>
        </is>
      </c>
      <c r="M279" s="14" t="inlineStr"/>
    </row>
    <row r="280">
      <c r="A280" s="14" t="inlineStr">
        <is>
          <t>2026-07-09</t>
        </is>
      </c>
      <c r="B280" s="9" t="inlineStr">
        <is>
          <t>ゲーム</t>
        </is>
      </c>
      <c r="C280" s="14" t="inlineStr">
        <is>
          <t>Steamサマーセール2026が7/9終了、『サイバーパンク2077』累計4,000万本突破</t>
        </is>
      </c>
      <c r="D280" s="14" t="inlineStr">
        <is>
          <t>https://www.gameshub.com/news/news/cyberpunk-2077-hits-40-million-copies-sold-as-steam-summer-sale-sends-player-counts-soaring-2886241/</t>
        </is>
      </c>
      <c r="E280" s="14" t="inlineStr">
        <is>
          <t>Steamサマーセール2026(6月25日〜7月9日)が終了。セール期間中に同接プレイヤー数が急伸し、CD Projekt Redは『サイバーパンク2077』が累計4,000万本を突破したと発表。ローンチ時の不評から継続アップデートとDLCで長期的に売上を積み上げた代表例となった。</t>
        </is>
      </c>
      <c r="F280" s="14" t="inlineStr">
        <is>
          <t>『サイバーパンク2077』は2020年の不評ローンチから、継続アップデートで不具合を解消し拡張『仮初めの自由』で評価を回復。セールと相まって同接・販売が伸長。買い切り作品でも継続運営とディスカウント設計で長期的にLTVを最大化できることを示した。</t>
        </is>
      </c>
      <c r="G280" s="14" t="inlineStr">
        <is>
          <t>サイバーパンク2077が累計4,000万本突破
セール期間中に同接プレイヤーが急増
長期アップデートで不評ローンチから復権</t>
        </is>
      </c>
      <c r="H280" s="14" t="inlineStr">
        <is>
          <t>『長期運営で買い切り大作を復権させる』モデルが標準化し、他社もローンチ後の継続改善を前提に予算配分する。大型セールがカタログIPの再燃・掘り起こしの主要チャネルであり続ける見込み。</t>
        </is>
      </c>
      <c r="I280" s="14" t="inlineStr">
        <is>
          <t>買い切りタイトルの長期運営とセール経済圏</t>
        </is>
      </c>
      <c r="J280" s="14" t="inlineStr">
        <is>
          <t>CD Projekt,Valve</t>
        </is>
      </c>
      <c r="K280" s="14" t="inlineStr">
        <is>
          <t>サイバーパンク2077,Steam</t>
        </is>
      </c>
      <c r="L280" s="14" t="inlineStr">
        <is>
          <t>ユーザー動向,海外</t>
        </is>
      </c>
      <c r="M280" s="14" t="inlineStr"/>
    </row>
    <row r="281">
      <c r="A281" s="14" t="inlineStr">
        <is>
          <t>2026-07-09</t>
        </is>
      </c>
      <c r="B281" s="9" t="inlineStr">
        <is>
          <t>ゲーム</t>
        </is>
      </c>
      <c r="C281" s="14" t="inlineStr">
        <is>
          <t>バンダイナムコ『SDガンダム ジージェネ エターナル』DMM GAMES版を7/22配信</t>
        </is>
      </c>
      <c r="D281" s="14" t="inlineStr">
        <is>
          <t>https://gamebiz.jp/news/429108</t>
        </is>
      </c>
      <c r="E281" s="14" t="inlineStr">
        <is>
          <t>バンダイナムコエンターテインメントが、スマホ向けシミュレーション『SDガンダム ジージェネレーション エターナル』のDMM GAMES(PC)版を7月22日に配信すると7月8日に発表。既存スマホ版とのデータ連携に対応し、PCの大画面・オート機能でのプレイを訴求する。</t>
        </is>
      </c>
      <c r="F281" s="14" t="inlineStr">
        <is>
          <t>『RX-78の日』(7月8日)に合わせSPステージや新規ヒストリーステージを追加。事前登録10万人達成でダイヤ3,000個を配布するキャンペーンを実施。スマホ発タイトルをPCプラットフォームにマルチ展開し、プレイ環境とユーザー層を拡張する狙い。</t>
        </is>
      </c>
      <c r="G281" s="14" t="inlineStr">
        <is>
          <t>スマホ発タイトルをDMM GAMES(PC)へ展開
スマホ版とのデータ連携で回遊を促進
記念日連動の事前登録キャンペーンで集客</t>
        </is>
      </c>
      <c r="H281" s="14" t="inlineStr">
        <is>
          <t>スマホゲームのPC(DMM/Steam)マルチ展開が定番化し、長寿命化と課金上限の引き上げを狙う運営が増える。プラットフォーム横断のデータ連携が標準機能として求められる見込み。</t>
        </is>
      </c>
      <c r="I281" s="14" t="inlineStr">
        <is>
          <t>モバイルゲームのマルチプラットフォーム展開戦略</t>
        </is>
      </c>
      <c r="J281" s="14" t="inlineStr">
        <is>
          <t>バンダイナムコエンターテインメント</t>
        </is>
      </c>
      <c r="K281" s="14" t="inlineStr">
        <is>
          <t>SDガンダム ジージェネレーション エターナル,ガンダム</t>
        </is>
      </c>
      <c r="L281" s="14" t="inlineStr">
        <is>
          <t>新作,国内</t>
        </is>
      </c>
      <c r="M281" s="14" t="inlineStr"/>
    </row>
    <row r="282">
      <c r="A282" s="14" t="inlineStr">
        <is>
          <t>2026-07-09</t>
        </is>
      </c>
      <c r="B282" s="9" t="inlineStr">
        <is>
          <t>ゲーム</t>
        </is>
      </c>
      <c r="C282" s="14" t="inlineStr">
        <is>
          <t>TGS2026出展社公開、51の国と地域から759社——30周年で史上初の5日間開催</t>
        </is>
      </c>
      <c r="D282" s="14" t="inlineStr">
        <is>
          <t>https://www.famitsu.com/article/202607/80722</t>
        </is>
      </c>
      <c r="E282" s="14" t="inlineStr">
        <is>
          <t>コンピュータエンターテインメント協会(CESA)が7月8日、東京ゲームショウ2026(9月17〜21日)の出展社一覧を公開。現時点で国内484社・海外275社の計759社、51の国と地域が参加し昨年を上回る規模。30周年の節目に一般公開日を1日増やし、史上初の5日間開催となる。</t>
        </is>
      </c>
      <c r="F282" s="14" t="inlineStr">
        <is>
          <t>展示規模は3,946小間。海外275社と過去最大級の国際化が進み、TGSがアジア最大級の商談・発表の場としての存在感を高めている。会期延長により一般来場・BtoB双方の機会が拡大し、出展社の露出とビジネスマッチングの価値が増す。</t>
        </is>
      </c>
      <c r="G282" s="14" t="inlineStr">
        <is>
          <t>出展759社・51の国と地域で昨年超え
海外275社と国際化が進行
30周年で史上初の5日間開催</t>
        </is>
      </c>
      <c r="H282" s="14" t="inlineStr">
        <is>
          <t>会期延長と国際化でTGSのMICE・観光波及効果が拡大。海外パブリッシャーの日本市場向け発表の主戦場としての地位が強まり、9月の新作発表が同イベントに集中する見込み。</t>
        </is>
      </c>
      <c r="I282" s="14" t="inlineStr">
        <is>
          <t>ゲーム見本市の大型化とMICE経済圏</t>
        </is>
      </c>
      <c r="J282" s="14" t="inlineStr">
        <is>
          <t>CESA,日経BP</t>
        </is>
      </c>
      <c r="K282" s="14" t="inlineStr">
        <is>
          <t>東京ゲームショウ2026</t>
        </is>
      </c>
      <c r="L282" s="14" t="inlineStr">
        <is>
          <t>国内</t>
        </is>
      </c>
      <c r="M282" s="14" t="inlineStr"/>
    </row>
    <row r="283">
      <c r="A283" s="14" t="inlineStr">
        <is>
          <t>2026-07-10</t>
        </is>
      </c>
      <c r="B283" s="9" t="inlineStr">
        <is>
          <t>ゲーム</t>
        </is>
      </c>
      <c r="C283" s="14" t="inlineStr">
        <is>
          <t>Palworld 1.0が正式リリース、累計4,000万人突破・価格$29.99据え置きでGame Pass初日対応</t>
        </is>
      </c>
      <c r="D283" s="14" t="inlineStr">
        <is>
          <t>https://www.gematsu.com/2026/07/palworld-early-access-tops-40-million-players</t>
        </is>
      </c>
      <c r="E283" s="14" t="inlineStr">
        <is>
          <t>ポケットペア(日本)の『Palworld』は2024年1月に早期アクセス開始後、モンスター収集とサバイバルクラフトを融合した設計で大ヒット。任天堂・ポケモンとの特許訴訟を抱えたまま、約2年半の早期アクセスを経て2026年7月10日に正式版1.0へ移行した。</t>
        </is>
      </c>
      <c r="F283" s="14" t="inlineStr">
        <is>
          <t>1.0は無料大型アップデートとして全プラットフォーム同時配信。ワールドツリー実装やWing Pack追加など大規模改修を行いつつ価格は$29.99に据え置き。累計プレイヤーは早期アクセス中に4,000万人を突破し、Game Pass(PC/コンソール)にも初日対応した。</t>
        </is>
      </c>
      <c r="G283" s="14" t="inlineStr">
        <is>
          <t>累計4,000万人突破
1.0は無料アップデートで価格$29.99据え置き
全プラットフォーム同時＋Game Pass初日対応
任天堂/ポケモン特許訴訟は継続(想定賠償は最大計約6.2万ドル)</t>
        </is>
      </c>
      <c r="H283" s="14" t="inlineStr">
        <is>
          <t>買い切り＋長期早期アクセス＋無料大型化という運営型が中堅スタジオの成長モデルとして参照される。訴訟の帰趨が収集系デザインの意匠・特許リスク評価に影響する。</t>
        </is>
      </c>
      <c r="I283" s="14" t="inlineStr">
        <is>
          <t>早期アクセス長期運営とジャンル融合(サバイバル×収集)の収益設計</t>
        </is>
      </c>
      <c r="J283" s="14" t="inlineStr">
        <is>
          <t>ポケットペア,Microsoft,任天堂,ポケモン</t>
        </is>
      </c>
      <c r="K283" s="14" t="inlineStr">
        <is>
          <t>Palworld/パルワールド</t>
        </is>
      </c>
      <c r="L283" s="14" t="inlineStr">
        <is>
          <t>新作,インディー,国内,海外</t>
        </is>
      </c>
      <c r="M283" s="14" t="n"/>
    </row>
    <row r="284">
      <c r="A284" s="14" t="inlineStr">
        <is>
          <t>2026-07-09</t>
        </is>
      </c>
      <c r="B284" s="9" t="inlineStr">
        <is>
          <t>ゲーム</t>
        </is>
      </c>
      <c r="C284" s="14" t="inlineStr">
        <is>
          <t>Obsidianの『Avowed』続編が中止、Josh Sawyer主導の新作『Fallout』開発へ軸足</t>
        </is>
      </c>
      <c r="D284" s="14" t="inlineStr">
        <is>
          <t>https://www.pcgamer.com/games/fallout/obsidian-is-reportedly-making-a-new-fallout-game-headed-by-josh-sawyer-after-microsoft-pulled-the-plug-on-an-avowed-sequel/</t>
        </is>
      </c>
      <c r="E284" s="14" t="inlineStr">
        <is>
          <t>MicrosoftはXbox部門で3,200人規模のレイオフと複数スタジオ再編を進行中。その一環でObsidian Entertainmentでも約52名(全体の約1/4)が解雇され、複数プロジェクトが中止された。</t>
        </is>
      </c>
      <c r="F284" s="14" t="inlineStr">
        <is>
          <t>Bloomberg報道によれば、社内で順調に進み2027年公開予定だった『Avowed』続編が中止に。ObsidianはJosh Sawyer(Fallout: New Vegas監督)が率いる新作『Fallout』開発へ注力する。MicrosoftはElder Scrolls/Doom/Fallout等の実績IPにスタジオを集中させる方針。</t>
        </is>
      </c>
      <c r="G284" s="14" t="inlineStr">
        <is>
          <t>Avowed続編を中止(2027公開予定だった)
Obsidianで約52名(約1/4)を解雇
Josh Sawyer主導で新作Fallout開発
実績IPへの選択と集中</t>
        </is>
      </c>
      <c r="H284" s="14" t="inlineStr">
        <is>
          <t>新規IP(Avowed)より確立ブランド(Fallout)を優先する戦略が鮮明化。ファーストパーティは当たるIPに資源集中し、中規模の新規IP育成はサードや独立スタジオへ移る。</t>
        </is>
      </c>
      <c r="I284" s="14" t="inlineStr">
        <is>
          <t>プラットフォーマーのIPポートフォリオ選択と集中戦略</t>
        </is>
      </c>
      <c r="J284" s="14" t="inlineStr">
        <is>
          <t>Microsoft,Xbox,Obsidian Entertainment,Bethesda</t>
        </is>
      </c>
      <c r="K284" s="14" t="inlineStr">
        <is>
          <t>Avowed,Fallout</t>
        </is>
      </c>
      <c r="L284" s="14" t="inlineStr">
        <is>
          <t>新作,M&amp;A,海外</t>
        </is>
      </c>
      <c r="M284" s="14" t="n"/>
    </row>
    <row r="285">
      <c r="A285" s="14" t="inlineStr">
        <is>
          <t>2026-07-08</t>
        </is>
      </c>
      <c r="B285" s="9" t="inlineStr">
        <is>
          <t>ゲーム</t>
        </is>
      </c>
      <c r="C285" s="14" t="inlineStr">
        <is>
          <t>ガンホー元システム本部長を背任容疑で逮捕、架空発注で約4,000万円・被害総額は約2.46億円</t>
        </is>
      </c>
      <c r="D285" s="14" t="inlineStr">
        <is>
          <t>https://www.itmedia.co.jp/news/articles/2607/08/news098.html</t>
        </is>
      </c>
      <c r="E285" s="14" t="inlineStr">
        <is>
          <t>スマホゲーム大手ガンホーは社内調査で経理不正を発見し、元システム本部長の菊池貴則容疑者(48)を2025年7月に懲戒解雇、同10月に告訴。クラウドソーシングを悪用し部下に稟議書を作らせる架空発注の手口が問題視されていた。</t>
        </is>
      </c>
      <c r="F285" s="14" t="inlineStr">
        <is>
          <t>警視庁は2026年7月8日、菊池容疑者を背任容疑で逮捕。2022年1〜12月に架空の業務発注で計12回・約4,000万円を自身名義の口座に入金させた疑い。社内では2017〜25年の被害総額が約2.46億円に上るとみられる。</t>
        </is>
      </c>
      <c r="G285" s="14" t="inlineStr">
        <is>
          <t>背任容疑で7/8逮捕
架空発注で約4,000万円を着服
被害総額は2017〜25年で約2.46億円
クラウドソーシング悪用・稟議書偽装の手口</t>
        </is>
      </c>
      <c r="H285" s="14" t="inlineStr">
        <is>
          <t>外注・業務委託を多用する開発現場での稟議・発注統制の見直しが進む。上場ゲーム各社で経理承認フローの厳格化や内部統制強化が求められる。</t>
        </is>
      </c>
      <c r="I285" s="14" t="inlineStr">
        <is>
          <t>ゲーム開発企業の内部統制と外注発注ガバナンス</t>
        </is>
      </c>
      <c r="J285" s="14" t="inlineStr">
        <is>
          <t>ガンホー・オンライン・エンターテイメント</t>
        </is>
      </c>
      <c r="K285" s="14" t="n"/>
      <c r="L285" s="14" t="inlineStr">
        <is>
          <t>国内,規制</t>
        </is>
      </c>
      <c r="M285" s="14" t="n"/>
    </row>
    <row r="286">
      <c r="A286" s="14" t="inlineStr">
        <is>
          <t>2026-07-01</t>
        </is>
      </c>
      <c r="B286" s="9" t="inlineStr">
        <is>
          <t>ゲーム</t>
        </is>
      </c>
      <c r="C286" s="14" t="inlineStr">
        <is>
          <t>Krafton、『Subnautica 2』開発元にボーナス支払いで和解——復職したCEOが再び辞任</t>
        </is>
      </c>
      <c r="D286" s="14" t="inlineStr">
        <is>
          <t>https://www.bloomberg.com/news/articles/2026-07-01/krafton-agrees-to-pay-subnautica-2-bonuses-as-developer-s-ceo-resigns</t>
        </is>
      </c>
      <c r="E286" s="14" t="inlineStr">
        <is>
          <t>2025年、KraftonはUnknown Worldsのテッド・ギルCEOら創業者を解任し『Subnautica 2』を延期。創業者側はボーナス支払い回避が目的の解任だとして提訴し、3月に裁判所がギル氏の復職を命じていた。</t>
        </is>
      </c>
      <c r="F286" s="14" t="inlineStr">
        <is>
          <t>Kraftonは子会社Unknown Worlds全社員へのボーナス支払いで和解。復職していたギルCEOは円満合意の上で自ら辞任した。ボーナスは新規入社者も含む全社員へ3回に分けて支払われ、当初条件より増額される。</t>
        </is>
      </c>
      <c r="G286" s="14" t="inlineStr">
        <is>
          <t>全社員へのボーナス支払いで和解
復職CEOテッド・ギル氏が再び辞任
当初条件より増額・3年分割で支給
買収先とのアーンアウト/報酬紛争が決着</t>
        </is>
      </c>
      <c r="H286" s="14" t="inlineStr">
        <is>
          <t>買収後のアーンアウト(業績連動報酬)や創業者処遇を巡る紛争が可視化され、今後のスタジオ買収契約でクリエイター残留・報酬保護条項の設計が重視される。</t>
        </is>
      </c>
      <c r="I286" s="14" t="inlineStr">
        <is>
          <t>スタジオM&amp;Aのアーンアウト条項と創業者リテンション設計</t>
        </is>
      </c>
      <c r="J286" s="14" t="inlineStr">
        <is>
          <t>Krafton,Unknown Worlds</t>
        </is>
      </c>
      <c r="K286" s="14" t="inlineStr">
        <is>
          <t>Subnautica 2</t>
        </is>
      </c>
      <c r="L286" s="14" t="inlineStr">
        <is>
          <t>M&amp;A,海外</t>
        </is>
      </c>
      <c r="M286" s="14" t="n"/>
    </row>
    <row r="287">
      <c r="A287" s="14" t="inlineStr">
        <is>
          <t>2026-07-11</t>
        </is>
      </c>
      <c r="B287" s="9" t="inlineStr">
        <is>
          <t>ゲーム</t>
        </is>
      </c>
      <c r="C287" s="14" t="inlineStr">
        <is>
          <t>JOGA市場レポート2026、25年国内オンラインゲーム市場9899億円・開発現場の生成AI活用率100%</t>
        </is>
      </c>
      <c r="D287" s="14" t="inlineStr">
        <is>
          <t>https://www.famitsu.com/article/202607/80926</t>
        </is>
      </c>
      <c r="E287" s="14" t="inlineStr">
        <is>
          <t>日本オンラインゲーム協会(JOGA)が毎年発行する市場調査レポートの2026年版が7/10発売。国内オンラインゲーム市場規模や開発現場の実態、生成AI導入状況、ユーザー意識をまとめた業界の定点観測資料。</t>
        </is>
      </c>
      <c r="F287" s="14" t="inlineStr">
        <is>
          <t>2025年の国内オンラインゲーム市場は9899億円。開発・運営現場での生成AIツール活用率は100%に達し、ツール別ではGemini94%・Claude84%・GitHub Copilot76%。1タイトル平均運営スタッフ数は10年前の4.6倍の37人に増加した。</t>
        </is>
      </c>
      <c r="G287" s="14" t="inlineStr">
        <is>
          <t>生成AI活用率が現場で100%到達
ツール別トップはGemini、次いでClaude・Copilot
委ねたい業務は嗜好性分析・行動予測が最多
ユーザー側は著作権侵害・同質化を懸念
運営人員は10年で4.6倍に肥大</t>
        </is>
      </c>
      <c r="H287" s="14" t="inlineStr">
        <is>
          <t>生成AIは既に前提技術化し、今後は『どの業務をどのAIに任せるか』の設計・運用ノウハウが競争軸に。一方でユーザーの著作権・同質化懸念に応える開示や差別化が運営の必須要件になる。</t>
        </is>
      </c>
      <c r="I287" s="14" t="inlineStr">
        <is>
          <t>生成AIの運用設計とゲーム運営コスト構造</t>
        </is>
      </c>
      <c r="J287" s="14" t="inlineStr">
        <is>
          <t>日本オンラインゲーム協会(JOGA),Google,Anthropic,GitHub</t>
        </is>
      </c>
      <c r="K287" s="14" t="inlineStr">
        <is>
          <t>オンラインゲーム市場全般</t>
        </is>
      </c>
      <c r="L287" s="14" t="inlineStr">
        <is>
          <t>業績,技術,国内</t>
        </is>
      </c>
      <c r="M287" s="14" t="inlineStr"/>
    </row>
    <row r="288">
      <c r="A288" s="14" t="inlineStr">
        <is>
          <t>2026-07-11</t>
        </is>
      </c>
      <c r="B288" s="9" t="inlineStr">
        <is>
          <t>ゲーム</t>
        </is>
      </c>
      <c r="C288" s="14" t="inlineStr">
        <is>
          <t>日本コカ・コーラ、『ポケモンGO』と提携——全国約3万台の自販機がポケストップ/ジム化</t>
        </is>
      </c>
      <c r="D288" s="14" t="inlineStr">
        <is>
          <t>https://www.4gamer.net/games/316/G031663/20260710050/</t>
        </is>
      </c>
      <c r="E288" s="14" t="inlineStr">
        <is>
          <t>位置情報ゲーム『ポケモンGO』(ナイアンティック/ポケモン)と日本コカ・コーラが7/10にパートナーシップを締結。ともに10周年を迎えるアプリ『Coke ON』とGOを連動させ、飲料の購買行動とゲーム内行動を接続する。</t>
        </is>
      </c>
      <c r="F288" s="14" t="inlineStr">
        <is>
          <t>日本全国約3万台のコカ・コーラ自販機が順次GO内の『ポケストップ』として登場し、一部は『ジム』にもなる。9月にはCoke ONでの製品購入者にGOオリジナルスタンプを配布する記念キャンペーンを実施予定。</t>
        </is>
      </c>
      <c r="G288" s="14" t="inlineStr">
        <is>
          <t>約3万台の自販機をゲーム内スポット化
一部自販機はバトル拠点『ジム』に
Coke ON購買とゲーム内特典を連動
両サービス10周年の共同企画
半年ぶりに自販機ポケストップが復活</t>
        </is>
      </c>
      <c r="H288" s="14" t="inlineStr">
        <is>
          <t>ゲームのMAUを『実店舗・自販機への送客インフラ』として使う動きが強まる。飲料・小売・OOH各社がスポンサードPoI(スポット)枠を求め、位置情報ゲームの収益が課金からO2O集客・広告へ多角化する可能性。</t>
        </is>
      </c>
      <c r="I288" s="14" t="inlineStr">
        <is>
          <t>位置情報ゲームのO2O送客とスポンサードPoI</t>
        </is>
      </c>
      <c r="J288" s="14" t="inlineStr">
        <is>
          <t>日本コカ・コーラ,ナイアンティック,ポケモン</t>
        </is>
      </c>
      <c r="K288" s="14" t="inlineStr">
        <is>
          <t>Pokémon GO,Coke ON</t>
        </is>
      </c>
      <c r="L288" s="14" t="inlineStr">
        <is>
          <t>提携,国内</t>
        </is>
      </c>
      <c r="M288" s="14" t="inlineStr"/>
    </row>
    <row r="289">
      <c r="A289" s="14" t="inlineStr">
        <is>
          <t>2026-07-11</t>
        </is>
      </c>
      <c r="B289" s="9" t="inlineStr">
        <is>
          <t>ゲーム</t>
        </is>
      </c>
      <c r="C289" s="14" t="inlineStr">
        <is>
          <t>NetEaseのサバイバルMMO『Once Human』、8/25にPS5/Xbox版配信——一人称視点追加・フルクロスプレイ対応</t>
        </is>
      </c>
      <c r="D289" s="14" t="inlineStr">
        <is>
          <t>https://www.neteasegames.com/news/20260710/37000_1307198.html</t>
        </is>
      </c>
      <c r="E289" s="14" t="inlineStr">
        <is>
          <t>NetEase傘下Starry Studioの基本無料サバイバルMMO『Once Human』は24年のPC版から拡大を続けており、7/10にコンソール展開の詳細を発表。PC/コンソール間のクロスプレイ・クロスプログレッションを実現する。</t>
        </is>
      </c>
      <c r="F289" s="14" t="inlineStr">
        <is>
          <t>PS5とXbox Series X|S版を8/25に配信。従来の三人称に加え一人称視点を実装し、画質モードは4K/60fps、パフォーマンスモードは最大120fps。6シナリオ＋PvPスピンオフを同梱し300時間超のコンテンツを用意する。</t>
        </is>
      </c>
      <c r="G289" s="14" t="inlineStr">
        <is>
          <t>PS5/Xbox版を8/25グローバル配信
PC/コンソール完全クロスプレイ・進行共有
新規に一人称視点を追加
最大120fpsのパフォーマンスモード
300時間超・基本無料で参入障壁を低減</t>
        </is>
      </c>
      <c r="H289" s="14" t="inlineStr">
        <is>
          <t>基本無料サバイバルMMOのマルチプラットフォーム・クロスプレイ化がさらに進み、コンソール勢を取り込む競争が激化。ライブサービス型サバイバルの新規流入をどうLTVに変えるかが各社の焦点になる。</t>
        </is>
      </c>
      <c r="I289" s="14" t="inlineStr">
        <is>
          <t>クロスプレイ設計とF2Pサバイバルの収益化</t>
        </is>
      </c>
      <c r="J289" s="14" t="inlineStr">
        <is>
          <t>NetEase,Starry Studio</t>
        </is>
      </c>
      <c r="K289" s="14" t="inlineStr">
        <is>
          <t>Once Human</t>
        </is>
      </c>
      <c r="L289" s="14" t="inlineStr">
        <is>
          <t>新作,海外</t>
        </is>
      </c>
      <c r="M289" s="14" t="inlineStr"/>
    </row>
    <row r="290">
      <c r="A290" s="14" t="inlineStr">
        <is>
          <t>2026-07-11</t>
        </is>
      </c>
      <c r="B290" s="9" t="inlineStr">
        <is>
          <t>ゲーム</t>
        </is>
      </c>
      <c r="C290" s="14" t="inlineStr">
        <is>
          <t>『リバース：1999』×『Atomic Heart』コラボを7/23実装——中国発RPGが海外PC/コンソールIPと相互送客</t>
        </is>
      </c>
      <c r="D290" s="14" t="inlineStr">
        <is>
          <t>https://www.4gamer.net/games/724/G072407/20260711001/</t>
        </is>
      </c>
      <c r="E290" s="14" t="inlineStr">
        <is>
          <t>BLUEPOCHのタイムリバースRPG『リバース：1999』が、Mundfishのシューター『Atomic Heart』とのコラボを7/11告知。異なるジャンル・地域のIP同士を掛け合わせたライブサービス運営の一環。</t>
        </is>
      </c>
      <c r="F290" s="14" t="inlineStr">
        <is>
          <t>7/23にコラボバージョンを実装し、新キャラクター『双子』『ノラ』が登場。月間パス『咆哮の祝祭』やログインイベント等を展開する。基本無料スマホRPGが海外の買い切り系IPを取り込む形。</t>
        </is>
      </c>
      <c r="G290" s="14" t="inlineStr">
        <is>
          <t>7/23にコラボ版を実装
新キャラ2体を追加
月パス・ログインイベントで回遊促進
スマホRPG×海外シューターIPの越境コラボ
Mundfishブランドの認知を相互活用</t>
        </is>
      </c>
      <c r="H290" s="14" t="inlineStr">
        <is>
          <t>ジャンル・地域をまたぐ他社IPコラボがライブサービスの標準的な集客手段として定着。単発の話題づくりから、IP同士の相互送客・ファン交換を狙う設計へと運営が高度化する。</t>
        </is>
      </c>
      <c r="I290" s="14" t="inlineStr">
        <is>
          <t>越境IPコラボによるライブオプス設計</t>
        </is>
      </c>
      <c r="J290" s="14" t="inlineStr">
        <is>
          <t>BLUEPOCH,Mundfish</t>
        </is>
      </c>
      <c r="K290" s="14" t="inlineStr">
        <is>
          <t>リバース：1999,Atomic Heart</t>
        </is>
      </c>
      <c r="L290" s="14" t="inlineStr">
        <is>
          <t>新作,国内,海外</t>
        </is>
      </c>
      <c r="M290" s="14" t="inlineStr"/>
    </row>
    <row r="291">
      <c r="A291" s="14" t="inlineStr">
        <is>
          <t>2026-07-11</t>
        </is>
      </c>
      <c r="B291" s="9" t="inlineStr">
        <is>
          <t>ゲーム</t>
        </is>
      </c>
      <c r="C291" s="14" t="inlineStr">
        <is>
          <t>『アークナイツ：エンドフィールド』7/16に武陵決戦篇『向淵行』配信——GiGO・フォートナイトコラボも決定</t>
        </is>
      </c>
      <c r="D291" s="14" t="inlineStr">
        <is>
          <t>https://www.4gamer.net/games/622/G062211/20260710052/</t>
        </is>
      </c>
      <c r="E291" s="14" t="inlineStr">
        <is>
          <t>GRYPHLINEの3DリアルタイムストラテジーアクションRPG『アークナイツ：エンドフィールド』が7/10、ハーフアニバーサリーに向けた大型アップデートを予告。人気IP『アークナイツ』の3D新作として展開中。</t>
        </is>
      </c>
      <c r="F291" s="14" t="inlineStr">
        <is>
          <t>7/16に武陵決戦篇コアバージョン『向淵行』を配信。過去最大の新マップ『応龍関』等を追加し新オペレーター『オクギ』『リーノ』を実装、メイン任務先行解放で復帰・入門障壁を緩和。GiGO・フォートナイトとのコラボも決定した。</t>
        </is>
      </c>
      <c r="G291" s="14" t="inlineStr">
        <is>
          <t>7/16に大型バージョン『向淵行』配信
過去最大規模の新マップを追加
新オペレーター2体を実装
メイン任務先行解放で入門障壁を緩和
GiGO・フォートナイトコラボを予告</t>
        </is>
      </c>
      <c r="H291" s="14" t="inlineStr">
        <is>
          <t>人気2D IPの3D展開作がハーフアニバーサリーで入門障壁緩和とコラボを同時投入。既存ファン維持と新規/復帰獲得を両立させる運営設計が、中国発大型タイトルの定石として続く。</t>
        </is>
      </c>
      <c r="I291" s="14" t="inlineStr">
        <is>
          <t>IP横展開(2D→3D)とライブ運営の新規獲得設計</t>
        </is>
      </c>
      <c r="J291" s="14" t="inlineStr">
        <is>
          <t>GRYPHLINE,Epic Games,GiGO</t>
        </is>
      </c>
      <c r="K291" s="14" t="inlineStr">
        <is>
          <t>アークナイツ：エンドフィールド</t>
        </is>
      </c>
      <c r="L291" s="14" t="inlineStr">
        <is>
          <t>新作,海外</t>
        </is>
      </c>
      <c r="M291" s="14" t="inlineStr"/>
    </row>
    <row r="292">
      <c r="A292" s="14" t="inlineStr">
        <is>
          <t>2026-07-12</t>
        </is>
      </c>
      <c r="B292" s="9" t="inlineStr">
        <is>
          <t>ゲーム</t>
        </is>
      </c>
      <c r="C292" s="14" t="inlineStr">
        <is>
          <t>中国最大級のサブカル展「bilibili World 2026」が上海で開幕（7/10〜12）——Black Myth陣営やTotal War新作が出展</t>
        </is>
      </c>
      <c r="D292" s="14" t="inlineStr">
        <is>
          <t>https://www.invenglobal.com/articles/23379/bilibili-world-2026-a-subculture-hub-featuring-kevin-feige</t>
        </is>
      </c>
      <c r="E292" s="14" t="inlineStr">
        <is>
          <t>E3消滅後、アジアではbilibili WorldがサブカルとゲームのハブとしてTGS・gamescomに並ぶ規模に成長。中国のゲーム消費と海外パブリッシャーの中国市場攻略の重要接点になっている。</t>
        </is>
      </c>
      <c r="F292" s="14" t="inlineStr">
        <is>
          <t>上海の国家会展中心で7/10〜12開催。170超の出展者・700超のブースに世界130社のゲーム開発者が集結。原神・ブルアカ・鳴潮・アークナイツ：エンドフィールド等が出展し、Game Science（黒神話）やCreative AssemblyのTotal War新作もアピールした。</t>
        </is>
      </c>
      <c r="G292" s="14" t="inlineStr">
        <is>
          <t>・7/10〜12・上海、世界130社が参加する中国最大級のサブカル/ゲーム展
・Game Science（黒神話：鍾馗の続報に注目）が『Black Myth』名義で出展
・Creative Assembly『Total War: WARHAMMER 40,000』が新エンジンWarCoreで初のオフライン出展
・マーベル・スタジオのKevin Feige氏が登壇
・『Love and Deepspace』は炎上を受け出展を辞退</t>
        </is>
      </c>
      <c r="H292" s="14" t="inlineStr">
        <is>
          <t>中国国内の版号回復と大型IPの海外展開を背景に、bilibili Worldは中国市場攻略の実質的な商談・PRの場として比重が高まる。海外AAAの中国オフライン出展が定着すれば、gamescom/TGSと並ぶ第3極の見本市化が進む。</t>
        </is>
      </c>
      <c r="I292" s="14" t="inlineStr">
        <is>
          <t>中国ゲーム市場と見本市エコシステム</t>
        </is>
      </c>
      <c r="J292" s="14" t="inlineStr">
        <is>
          <t>bilibili, Game Science, Creative Assembly, SEGA</t>
        </is>
      </c>
      <c r="K292" s="14" t="inlineStr">
        <is>
          <t>黒神話, Total War, 原神, ブルーアーカイブ</t>
        </is>
      </c>
      <c r="L292" s="14" t="inlineStr">
        <is>
          <t>海外,新作,eスポーツ</t>
        </is>
      </c>
      <c r="M292" s="14" t="inlineStr"/>
    </row>
    <row r="293">
      <c r="A293" s="14" t="inlineStr">
        <is>
          <t>2026-07-12</t>
        </is>
      </c>
      <c r="B293" s="9" t="inlineStr">
        <is>
          <t>ゲーム</t>
        </is>
      </c>
      <c r="C293" s="14" t="inlineStr">
        <is>
          <t>eスポーツ・ワールドカップ2026、VALORANT部門が7/12にグランドファイナル——賞金総額200万ドル、パリで開催</t>
        </is>
      </c>
      <c r="D293" s="14" t="inlineStr">
        <is>
          <t>https://dotesports.com/valorant/guides/ewc-2026-valorant</t>
        </is>
      </c>
      <c r="E293" s="14" t="inlineStr">
        <is>
          <t>EWCは中東（リヤド）で2回開催後、2026年は情勢を受けパリに会場を移転。7/6〜8/23の長期会期で24競技25大会を実施する世界最大級のeスポーツ祭典で、クラブの複数タイトル横断ポイント制が特徴。</t>
        </is>
      </c>
      <c r="F293" s="14" t="inlineStr">
        <is>
          <t>パリのParis Expo Porte de Versaillesで開催中のEWC2026で、VALORANT部門（16チーム・賞金200万ドル）が7/2〜12の日程を終え、7/12に3位決定戦とグランドファイナルを実施。EWC全体は8/23まで継続する。</t>
        </is>
      </c>
      <c r="G293" s="14" t="inlineStr">
        <is>
          <t>・EWC2026はパリ開催、会期7/6〜8/23の過去最大規模
・VALORANT部門の決勝が7/12、賞金プールは200万ドル
・今年はTrackmaniaが新規参入、Fortniteがリロードモードで復帰
・クラブ横断のポイントで年間王者を決定</t>
        </is>
      </c>
      <c r="H293" s="14" t="inlineStr">
        <is>
          <t>パリ移転で欧州の観客動員と放映がどこまで伸びるかが今後の開催地戦略を左右する。会期の長期化・多タイトル化により、単発大会からクラブ経営（横断ポイント×スポンサー）モデルへの移行がさらに進む。</t>
        </is>
      </c>
      <c r="I293" s="14" t="inlineStr">
        <is>
          <t>eスポーツの興行・クラブ経営モデル</t>
        </is>
      </c>
      <c r="J293" s="14" t="inlineStr">
        <is>
          <t>Esports World Cup Foundation, Riot Games</t>
        </is>
      </c>
      <c r="K293" s="14" t="inlineStr">
        <is>
          <t>VALORANT, Trackmania, Fortnite</t>
        </is>
      </c>
      <c r="L293" s="14" t="inlineStr">
        <is>
          <t>eスポーツ,海外</t>
        </is>
      </c>
      <c r="M293" s="14" t="inlineStr"/>
    </row>
    <row r="294">
      <c r="A294" s="14" t="inlineStr">
        <is>
          <t>2026-07-12</t>
        </is>
      </c>
      <c r="B294" s="9" t="inlineStr">
        <is>
          <t>ゲーム</t>
        </is>
      </c>
      <c r="C294" s="14" t="inlineStr">
        <is>
          <t>GameSpotで再びレイオフ——親会社FandomがコマースチームとゲームVPを整理、購入ガイド部門が消滅</t>
        </is>
      </c>
      <c r="D294" s="14" t="inlineStr">
        <is>
          <t>https://aftermath.site/gamespot-layoffs-july-2026/</t>
        </is>
      </c>
      <c r="E294" s="14" t="inlineStr">
        <is>
          <t>2023年にFandom傘下入りしたGameSpotは断続的な人員削減が続く。ゲームメディアはレビュー広告からアフィリエイト/コマース（セール・予約ガイド）収益へ依存を強めてきたが、その中核部門にメスが入った。</t>
        </is>
      </c>
      <c r="F294" s="14" t="inlineStr">
        <is>
          <t>Fandomが木曜にGameSpotのコマースチーム（正社員4名＋フリー5名）とゲーム・エンタメ担当VPのChris Grant氏を整理。セール記事や予約・購入ガイドを担っていた部門が実質消滅した。2026年に入って2度目の削減となる。</t>
        </is>
      </c>
      <c r="G294" s="14" t="inlineStr">
        <is>
          <t>・Fandomがコマースチーム全体とゲーム担当VPを削減
・対象は購入/予約ガイド・セール記事の中核部門
・2026年に入り2度目、Fandom買収後は繰り返しの削減
・ゲームメディアの購入導線マネタイズモデルへの逆風を象徴</t>
        </is>
      </c>
      <c r="H294" s="14" t="inlineStr">
        <is>
          <t>プラットフォーム（Steam/ストア）が購入導線とキュレーションを内製化するなか、第三者メディアの送客マージンは縮小。メディアはB2B（データ・コンサル）や直接課金（会員制）への再編を迫られる。</t>
        </is>
      </c>
      <c r="I294" s="14" t="inlineStr">
        <is>
          <t>ゲームメディアの収益構造とアフィリエイト依存</t>
        </is>
      </c>
      <c r="J294" s="14" t="inlineStr">
        <is>
          <t>Fandom, GameSpot</t>
        </is>
      </c>
      <c r="K294" s="14" t="inlineStr"/>
      <c r="L294" s="14" t="inlineStr">
        <is>
          <t>海外</t>
        </is>
      </c>
      <c r="M294" s="14" t="inlineStr"/>
    </row>
    <row r="295">
      <c r="A295" s="14" t="inlineStr">
        <is>
          <t>2026-07-12</t>
        </is>
      </c>
      <c r="B295" s="9" t="inlineStr">
        <is>
          <t>ゲーム</t>
        </is>
      </c>
      <c r="C295" s="14" t="inlineStr">
        <is>
          <t>EU AI Actの透明性義務が8/2適用開始へ——AI生成コンテンツの識別・表示がゲーム開発にも波及</t>
        </is>
      </c>
      <c r="D295" s="14" t="inlineStr">
        <is>
          <t>https://digital-strategy.ec.europa.eu/en/policies/regulatory-framework-ai</t>
        </is>
      </c>
      <c r="E295" s="14" t="inlineStr">
        <is>
          <t>EU AI Actは段階施行中で、生成AIの透明性ルールが2026年8月に本格適用。ディープフェイクやAI生成物の識別可能性・表示を求める。ゲームは最小リスク区分だが、Steam/Apple/GoogleがAI利用開示ポリシーを整備しつつある。</t>
        </is>
      </c>
      <c r="F295" s="14" t="inlineStr">
        <is>
          <t>EU AI Actの透明性条項が2026年8月2日から適用開始。AI生成コンテンツは機械可読な識別を付し、ディープフェイク等は明示的にラベリングする必要がある。ストアプラットフォーム側のAIアセット開示要求とも連動し、開発工程の記録・表示対応が求められる。</t>
        </is>
      </c>
      <c r="G295" s="14" t="inlineStr">
        <is>
          <t>・生成AIの透明性ルールが8/2から適用開始
・AI生成物の識別可能性とディープフェイクの明示ラベルが必要
・ゲーム自体は最小リスク区分だが表示・開示の実務対応は発生
・Steam/Apple/GoogleもAIアセット開示ポリシーを整備中</t>
        </is>
      </c>
      <c r="H295" s="14" t="inlineStr">
        <is>
          <t>EUでの表示義務が事実上のグローバル標準化圧力となり、ストアページでのAI利用開示が一般化。開発側は生成物のトレーサビリティ管理が新たな運用コストになる一方、非AI訴求の差別化余地も広がる。</t>
        </is>
      </c>
      <c r="I295" s="14" t="inlineStr">
        <is>
          <t>AI規制（EU AI Act）とAI生成物の開示実務</t>
        </is>
      </c>
      <c r="J295" s="14" t="inlineStr">
        <is>
          <t>European Commission, Valve, Apple, Google</t>
        </is>
      </c>
      <c r="K295" s="14" t="inlineStr"/>
      <c r="L295" s="14" t="inlineStr">
        <is>
          <t>規制,技術,海外</t>
        </is>
      </c>
      <c r="M295" s="14" t="inlineStr"/>
    </row>
    <row r="296">
      <c r="A296" s="14" t="inlineStr">
        <is>
          <t>2026-07-12</t>
        </is>
      </c>
      <c r="B296" s="9" t="inlineStr">
        <is>
          <t>ゲーム</t>
        </is>
      </c>
      <c r="C296" s="14" t="inlineStr">
        <is>
          <t>東映ゲームズ、台湾最大級の開発者会議「TGDF 2026」（7/15〜16）に登壇——日台のゲーム市場連携を議論</t>
        </is>
      </c>
      <c r="D296" s="14" t="inlineStr">
        <is>
          <t>https://www.4gamer.net/games/991/G999104/20260708042/</t>
        </is>
      </c>
      <c r="E296" s="14" t="inlineStr">
        <is>
          <t>東映は映像資産を核にゲーム事業を強化中で、アジア市場、とりわけ成長する台湾のインディー/開発者コミュニティとの連携を模索。TGDFは台湾最大級の開発者カンファレンスで、アジア各国の開発者が集う。</t>
        </is>
      </c>
      <c r="F296" s="14" t="inlineStr">
        <is>
          <t>東映ゲームズが7/15〜16に台北で開かれる「Taipei Game Developers Forum 2026」に登壇。7/16に新規事業開発マネージャーの長島寛晃氏が事業戦略セッションを行い、日本と台湾のゲーム市場の関係や協業の展望を語る。</t>
        </is>
      </c>
      <c r="G296" s="14" t="inlineStr">
        <is>
          <t>・東映ゲームズがTGDF 2026（7/15〜16・台北）に登壇
・7/16に事業戦略セッション（日本語・中文字幕）
・テーマは日台ゲーム市場の連携と東映の事業戦略
・映像IPを持つ東映のゲーム分野アジア展開の一環</t>
        </is>
      </c>
      <c r="H296" s="14" t="inlineStr">
        <is>
          <t>日本の映像・IPホルダーが台湾/東南アジアの開発力と組む座組が増え、受託・共同開発やIPライセンスの日台クロスボーダー案件が拡大する可能性。</t>
        </is>
      </c>
      <c r="I296" s="14" t="inlineStr">
        <is>
          <t>日台クロスボーダーのゲーム協業とIP活用</t>
        </is>
      </c>
      <c r="J296" s="14" t="inlineStr">
        <is>
          <t>東映, 東映ゲームズ</t>
        </is>
      </c>
      <c r="K296" s="14" t="inlineStr"/>
      <c r="L296" s="14" t="inlineStr">
        <is>
          <t>国内,海外</t>
        </is>
      </c>
      <c r="M296" s="14" t="inlineStr"/>
    </row>
    <row r="297">
      <c r="A297" s="14" t="inlineStr">
        <is>
          <t>2026-07-12</t>
        </is>
      </c>
      <c r="B297" s="9" t="inlineStr">
        <is>
          <t>ゲーム</t>
        </is>
      </c>
      <c r="C297" s="14" t="inlineStr">
        <is>
          <t>コロプラ、Switch/Switch2向け新作『白猫プロジェクト INFINITY』を2027年発売と発表</t>
        </is>
      </c>
      <c r="D297" s="14" t="inlineStr">
        <is>
          <t>https://www.4gamer.net/games/024/G102434/20260712005/</t>
        </is>
      </c>
      <c r="E297" s="14" t="inlineStr">
        <is>
          <t>スマホ向けアクションRPG『白猫プロジェクト』は12周年を迎える長寿F2Pタイトル。コロプラはモバイル新作低調が続くなか、PC/コンシューマ10本規模の開発パイプラインを公言しており、主力IPの据置機展開はその中核施策。12周年記念ステージで発表された。</t>
        </is>
      </c>
      <c r="F297" s="14" t="inlineStr">
        <is>
          <t>コロプラが『白猫プロジェクト INFINITY』をNintendo Switch/Switch 2向けに2027年発売予定と発表。移植ではなくオリジナルのアクション作で、シリーズキャラ50人以上が登場、「キャラリンクが爆増する爽快アクション」をコンセプトに据える。モバイル専業がコンシューマ買い切りへ本格進出する象徴例。</t>
        </is>
      </c>
      <c r="G297" s="14" t="inlineStr">
        <is>
          <t>モバイル専業コロプラが主力IPを据置機の新作として展開
Switch/Switch2両対応、2027年発売予定
移植でなくオリジナルのアクションゲーム
登場キャラ50人以上・オリジナルキャラも
12周年イベントで発表、コンシューマ事業強化の一環</t>
        </is>
      </c>
      <c r="H297" s="14" t="inlineStr">
        <is>
          <t>モバイルF2Pで成熟したIPを買い切りコンソールで延命・再評価する流れが強まる見込み。ミクシィ・gumi等の他モバイル専業も、既存IPのコンシューマ移植・新作部隊を新設して追随する可能性がある。Switch2の中規模市場が受け皿になるか注目。</t>
        </is>
      </c>
      <c r="I297" s="14" t="inlineStr">
        <is>
          <t>モバイルIPのマルチプラットフォーム/コンシューマ移行戦略</t>
        </is>
      </c>
      <c r="J297" s="14" t="inlineStr">
        <is>
          <t>コロプラ,任天堂</t>
        </is>
      </c>
      <c r="K297" s="14" t="inlineStr">
        <is>
          <t>白猫プロジェクト,白猫プロジェクト INFINITY,Nintendo Switch 2</t>
        </is>
      </c>
      <c r="L297" s="14" t="inlineStr">
        <is>
          <t>新作,国内</t>
        </is>
      </c>
      <c r="M297" s="14" t="n"/>
    </row>
    <row r="298">
      <c r="A298" s="14" t="inlineStr">
        <is>
          <t>2026-07-10</t>
        </is>
      </c>
      <c r="B298" s="9" t="inlineStr">
        <is>
          <t>ゲーム</t>
        </is>
      </c>
      <c r="C298" s="14" t="inlineStr">
        <is>
          <t>セルシス、上期経常を42%上方修正——『CLIP STUDIO PAINT』好調で過去最高益予想に上乗せ</t>
        </is>
      </c>
      <c r="D298" s="14" t="inlineStr">
        <is>
          <t>https://s.kabutan.jp/news/k202607100002/</t>
        </is>
      </c>
      <c r="E298" s="14" t="inlineStr">
        <is>
          <t>セルシスはマンガ・イラスト・アニメ制作ソフト『CLIP STUDIO PAINT』を主力とする上場企業（3663）。2026年3月にver.5.0メジャーアップデートを投入し、買い切り・サブスク双方が計画を上回って推移していた。35周年で記念増配も実施済み。</t>
        </is>
      </c>
      <c r="F298" s="14" t="inlineStr">
        <is>
          <t>セルシスが2026年12月期上期の経常利益予想を15.7億円→22.4億円へ41.9%上方修正し、過去最高益予想を上乗せ。ver.5.0好評とプロモ奏功で買い切り・サブスク双方が計画超過、コスト抑制も寄与。クリエイター向けツールの生成AI時代における底堅さを示す決算。</t>
        </is>
      </c>
      <c r="G298" s="14" t="inlineStr">
        <is>
          <t>上期経常を42%上方修正、過去最高益予想に
CLIP STUDIO PAINT ver.5.0が牽引
買い切り・サブスク双方が計画超過
広告費・原価のコスト抑制も利益に寄与
35周年記念で増配（年40円→50円）</t>
        </is>
      </c>
      <c r="H298" s="14" t="inlineStr">
        <is>
          <t>生成AIによる画像生成が普及するなかでも、プロ制作の現場ツールとしてのクリスタ需要は堅調に推移する見込み。制作管理システム連携などプロ現場への浸透が続けば、サブスク比率上昇でストック収益がさらに厚くなる可能性が高い。</t>
        </is>
      </c>
      <c r="I298" s="14" t="inlineStr">
        <is>
          <t>クリエイティブSaaSのサブスク化とAI時代の競争優位</t>
        </is>
      </c>
      <c r="J298" s="14" t="inlineStr">
        <is>
          <t>セルシス</t>
        </is>
      </c>
      <c r="K298" s="14" t="inlineStr">
        <is>
          <t>CLIP STUDIO PAINT</t>
        </is>
      </c>
      <c r="L298" s="14" t="inlineStr">
        <is>
          <t>業績,国内</t>
        </is>
      </c>
      <c r="M298" s="14" t="n"/>
    </row>
    <row r="299">
      <c r="A299" s="14" t="inlineStr">
        <is>
          <t>2026-07-10</t>
        </is>
      </c>
      <c r="B299" s="9" t="inlineStr">
        <is>
          <t>ゲーム</t>
        </is>
      </c>
      <c r="C299" s="14" t="inlineStr">
        <is>
          <t>イオンファンタジー1Q、純利益577%増——増収増益で売上・営業益とも過去最高</t>
        </is>
      </c>
      <c r="D299" s="14" t="inlineStr">
        <is>
          <t>https://www.release.tdnet.info/inbs/140120260710591450.pdf</t>
        </is>
      </c>
      <c r="E299" s="14" t="inlineStr">
        <is>
          <t>イオンファンタジー（4343）はイオンモール等で屋内遊園地・アミューズメント施設を国内外展開する上場企業。国内は堅調、海外（中国・ASEAN）比率が高く為替感応度が大きい。2027年2月期第1四半期（3〜5月）決算を7/10開示した。</t>
        </is>
      </c>
      <c r="F299" s="14" t="inlineStr">
        <is>
          <t>イオンファンタジーの1Q連結は売上高245.75億円（前年比+12.2%）、営業利益13.36億円（+9.3%）で共に過去最高。円安による為替差益5.47億円を計上し、純利益は9.86億円（+577.1%）と急伸。ただし純利益急増の主因は本業でなく為替差益である点に留意。</t>
        </is>
      </c>
      <c r="G299" s="14" t="inlineStr">
        <is>
          <t>売上・営業益とも過去最高（4期・2期連続）
純利益は前年比577.1%増の9.86億円
急増の主因は為替差益5.47億円（前年は差損）
海外アミューズメント比率の高さが為替感応度に直結
インバウンド/国内も堅調</t>
        </is>
      </c>
      <c r="H299" s="14" t="inlineStr">
        <is>
          <t>本業（施設運営）の増益基調は続くが、純利益は為替次第で振れが大きい。円高転換局面では逆に差損計上で純利益が急減するリスクがあり、営業利益ベースでの実力評価が重要になる。海外出店ペースが今後の成長ドライバー。</t>
        </is>
      </c>
      <c r="I299" s="14" t="inlineStr">
        <is>
          <t>決算の質（本業利益vs為替/一時要因）の見分け方</t>
        </is>
      </c>
      <c r="J299" s="14" t="inlineStr">
        <is>
          <t>イオンファンタジー,イオン</t>
        </is>
      </c>
      <c r="K299" s="14" t="inlineStr"/>
      <c r="L299" s="14" t="inlineStr">
        <is>
          <t>業績,国内</t>
        </is>
      </c>
      <c r="M299" s="14" t="n"/>
    </row>
    <row r="300">
      <c r="A300" s="14" t="inlineStr">
        <is>
          <t>2026-07-12</t>
        </is>
      </c>
      <c r="B300" s="9" t="inlineStr">
        <is>
          <t>ゲーム</t>
        </is>
      </c>
      <c r="C300" s="14" t="inlineStr">
        <is>
          <t>eスポーツW杯2026 VALORANT部門、100 ThievesがNRGを3-1で下し優勝</t>
        </is>
      </c>
      <c r="D300" s="14" t="inlineStr">
        <is>
          <t>https://www.vlr.gg/event/2952/esports-world-cup-2026</t>
        </is>
      </c>
      <c r="E300" s="14" t="inlineStr">
        <is>
          <t>サウジ主導のEsports World Cup 2026（7/6〜8/23、賞金総額最大規模）は複数タイトルを横断する大型eスポーツ大会。VALORANT部門は7/2〜7/12にパリで開催、16チームが賞金200万ドルを争った。決勝は北米勢同士の対戦に。</t>
        </is>
      </c>
      <c r="F300" s="14" t="inlineStr">
        <is>
          <t>EWC2026 VALORANT部門のグランドファイナルで、100 ThievesがNRGを3-1で破り優勝。北米勢同士の頂上決戦を制した。EWCはクラブ横断のポイント争いも兼ねており、各運営組織の年間表彰・スポンサー価値に直結する。VALORANT eスポーツの北米地域の強さを示す結果。</t>
        </is>
      </c>
      <c r="G300" s="14" t="inlineStr">
        <is>
          <t>100 ThievesがNRGを3-1で下し優勝
北米勢同士のグランドファイナル
賞金プール200万ドル、16チーム参加
EWCクラブ選手権のポイントにも加算
VALORANT部門はパリで7/2〜7/12開催</t>
        </is>
      </c>
      <c r="H300" s="14" t="inlineStr">
        <is>
          <t>EWCの高額賞金・クラブポイント制は、運営組織の収益源をスポンサー依存から大会賞金・順位報酬へ多様化させる。サウジ資本主導の賞金インフレが続けば、他地域リーグの選手年俸・移籍市場にも波及する可能性がある。</t>
        </is>
      </c>
      <c r="I300" s="14" t="inlineStr">
        <is>
          <t>eスポーツの賞金設計とクラブ経営の収益多様化</t>
        </is>
      </c>
      <c r="J300" s="14" t="inlineStr">
        <is>
          <t>Riot Games,100 Thieves,NRG</t>
        </is>
      </c>
      <c r="K300" s="14" t="inlineStr">
        <is>
          <t>VALORANT,Esports World Cup 2026</t>
        </is>
      </c>
      <c r="L300" s="14" t="inlineStr">
        <is>
          <t>eスポーツ,海外</t>
        </is>
      </c>
      <c r="M300" s="14" t="n"/>
    </row>
    <row r="301">
      <c r="A301" s="14" t="inlineStr">
        <is>
          <t>2026-07-08</t>
        </is>
      </c>
      <c r="B301" s="9" t="inlineStr">
        <is>
          <t>ゲーム</t>
        </is>
      </c>
      <c r="C301" s="14" t="inlineStr">
        <is>
          <t>サイバーエージェント上期、営業利益524億円超——ゲーム『学マス』とネット広告好調で通期レンジ下限超過</t>
        </is>
      </c>
      <c r="D301" s="14" t="inlineStr">
        <is>
          <t>https://news.livedoor.com/topics/detail/31769508/</t>
        </is>
      </c>
      <c r="E301" s="14" t="inlineStr">
        <is>
          <t>サイバーエージェント（4751）はゲーム（『学園アイドルマスター』等）・ネット広告・メディア（ABEMA）を展開。ゲーム事業と広告事業がともに堅調で、上期段階から通期会社計画に対する進捗が良好だった。</t>
        </is>
      </c>
      <c r="F301" s="14" t="inlineStr">
        <is>
          <t>サイバーエージェントの上期業績が、ゲーム・ネット広告事業の好調で上期営業利益524億円超と、通期予想レンジの下限値を上期時点で既に超過。『学園アイドルマスター』の貢献と広告の回復が寄与。ゲームIPと広告の両輪が業績を押し上げる構図が続く。</t>
        </is>
      </c>
      <c r="G301" s="14" t="inlineStr">
        <is>
          <t>上期営業利益524億円超で通期レンジ下限を超過
ゲーム『学マス』が業績に大きく貢献
ネット広告事業も回復・好調
ゲームと広告の両輪で収益ドライブ
通期上振れ期待が高まる決算</t>
        </is>
      </c>
      <c r="H301" s="14" t="inlineStr">
        <is>
          <t>単一ヒットIP（学マス）への依存度が高い分、次の柱育成とライブオプス継続が課題。広告の回復基調が続けば全社利益の下支えになるが、ゲーム収益の逓減リスクに対する新作パイプラインの厚みが今後の鍵。</t>
        </is>
      </c>
      <c r="I301" s="14" t="inlineStr">
        <is>
          <t>ゲームIPポートフォリオと広告事業のシナジー</t>
        </is>
      </c>
      <c r="J301" s="14" t="inlineStr">
        <is>
          <t>サイバーエージェント,QualiArts</t>
        </is>
      </c>
      <c r="K301" s="14" t="inlineStr">
        <is>
          <t>学園アイドルマスター</t>
        </is>
      </c>
      <c r="L301" s="14" t="inlineStr">
        <is>
          <t>業績,国内</t>
        </is>
      </c>
      <c r="M301" s="14" t="n"/>
    </row>
    <row r="302">
      <c r="A302" s="14" t="inlineStr">
        <is>
          <t>2026-07-13</t>
        </is>
      </c>
      <c r="B302" s="9" t="inlineStr">
        <is>
          <t>ゲーム</t>
        </is>
      </c>
      <c r="C302" s="14" t="inlineStr">
        <is>
          <t>Amazonプライムデー2026（〜7/13）、ゲーム関連セール・IPコラボ商品が集中</t>
        </is>
      </c>
      <c r="D302" s="14" t="inlineStr">
        <is>
          <t>https://www.nbcnews.com/select/shopping/prime-day-gaming-deals-nintendo-playstation-xbox-2026-rcna351952</t>
        </is>
      </c>
      <c r="E302" s="14" t="inlineStr">
        <is>
          <t>Amazonのプライム会員向け大型セール「プライムデー2026」が7/13まで開催。ゲームソフト・ハード周辺機器が最大7割超引きとなり、国内でも『崩壊：スターレイル』コラボ充電器など人気IPを絡めた限定商品が投入された。Steam/eShopの各サマーセールと時期が重なる。</t>
        </is>
      </c>
      <c r="F302" s="14" t="inlineStr">
        <is>
          <t>プライムデー2026でPS5/Switch向けAAA（『ペルソナ3 リロード』73%オフ等）やハード周辺機器が大幅値引き。国内ではゲームIPコラボのガジェット限定モデルも展開。プラットフォーム横断でセールが集中し、夏商戦の需要が特定ウィンドウに前倒しで集中する構図が強まる。</t>
        </is>
      </c>
      <c r="G302" s="14" t="inlineStr">
        <is>
          <t>プライム会員限定でゲーム関連が最大7割超引き
PS5/Switch向けAAAタイトルが対象
ゲームIPコラボの周辺機器・ガジェット限定モデルも
Steam/eShopサマーセールと時期が重複
7/13まで開催</t>
        </is>
      </c>
      <c r="H302" s="14" t="inlineStr">
        <is>
          <t>小売プラットフォーム主導のセール集中は、パブリッシャーの値引き原資と発売タイミング戦略に影響。夏商戦がプライムデー/Steamセールの短期ウィンドウに集約されるほど、その期間外の新作は埋没しやすく、発売日設計がセール暦に従属していく可能性。</t>
        </is>
      </c>
      <c r="I302" s="14" t="inlineStr">
        <is>
          <t>小売プラットフォームのセール暦とゲーム販売設計</t>
        </is>
      </c>
      <c r="J302" s="14" t="inlineStr">
        <is>
          <t>Amazon,ソニー,任天堂</t>
        </is>
      </c>
      <c r="K302" s="14" t="inlineStr">
        <is>
          <t>ペルソナ3 リロード,崩壊：スターレイル</t>
        </is>
      </c>
      <c r="L302" s="14" t="inlineStr">
        <is>
          <t>eスポーツ,国内,海外</t>
        </is>
      </c>
      <c r="M302" s="14" t="n"/>
    </row>
    <row r="303">
      <c r="A303" s="14" t="inlineStr">
        <is>
          <t>2026-07-14</t>
        </is>
      </c>
      <c r="B303" s="9" t="inlineStr">
        <is>
          <t>ゲーム</t>
        </is>
      </c>
      <c r="C303" s="14" t="inlineStr">
        <is>
          <t>Tencent、韓国ゲーム・コンテンツへの少数出資を深化——Shift Up/Krafton/Netmarbleで筆頭級株主に</t>
        </is>
      </c>
      <c r="D303" s="14" t="inlineStr">
        <is>
          <t>https://www.koreaherald.com/article/10508695</t>
        </is>
      </c>
      <c r="E303" s="14" t="inlineStr">
        <is>
          <t>Tencentはここ数年、中国国内の版号規制と成長鈍化を背景に、海外の有力スタジオへ非支配的な少数出資を積み増してきた。特に韓国はグローバルヒットIPの供給源で、Shift Up(勝利の女神)やKraftonが主要ターゲット。</t>
        </is>
      </c>
      <c r="F303" s="14" t="inlineStr">
        <is>
          <t>報道によればTencentはShift Upの34.76%、Kraftonの13.71%、Netmarbleの17.52%を保有し、いずれも第2位株主級の影響力を確保。経営権を取らずに配信・IPアクセスを囲い込む『支配なき影響力』戦略が鮮明になった。</t>
        </is>
      </c>
      <c r="G303" s="14" t="inlineStr">
        <is>
          <t>Shift Up 34.76%・Krafton 13.71%・Netmarble 17.52%を保有
経営権非取得のまま筆頭級株主として影響力を確保
韓国コンテンツのグローバル配信網への接続が狙い
韓国内で外資の資本影響力への警戒論も</t>
        </is>
      </c>
      <c r="H303" s="14" t="inlineStr">
        <is>
          <t>非支配的な少数出資の束で業界横断の影響力を築く動きは今後も継続。韓国政府・公取委が外資プラットフォーマーの資本影響力を問題視し、開示・規制論議が再燃する可能性。</t>
        </is>
      </c>
      <c r="I303" s="14" t="inlineStr">
        <is>
          <t>少数出資による支配・議決権と実効支配の関係</t>
        </is>
      </c>
      <c r="J303" s="14" t="inlineStr">
        <is>
          <t>Tencent, Shift Up, Krafton, Netmarble</t>
        </is>
      </c>
      <c r="K303" s="14" t="inlineStr">
        <is>
          <t>勝利の女神:NIKKE, PUBG</t>
        </is>
      </c>
      <c r="L303" s="14" t="inlineStr">
        <is>
          <t>M&amp;A,海外,規制</t>
        </is>
      </c>
      <c r="M303" s="14" t="inlineStr"/>
    </row>
    <row r="304">
      <c r="A304" s="14" t="inlineStr">
        <is>
          <t>2026-07-14</t>
        </is>
      </c>
      <c r="B304" s="9" t="inlineStr">
        <is>
          <t>ゲーム</t>
        </is>
      </c>
      <c r="C304" s="14" t="inlineStr">
        <is>
          <t>2026年Q2のゲームM&amp;Aが23億ドル・54件で2022年以来最高——Scopely×Loom Games(10億ドル)が最大</t>
        </is>
      </c>
      <c r="D304" s="14" t="inlineStr">
        <is>
          <t>https://respawn.outlookindia.com/gaming/gaming-news/q2-2026-gaming-industry-ma-reaches-23b-amid-mid-market-boom</t>
        </is>
      </c>
      <c r="E304" s="14" t="inlineStr">
        <is>
          <t>2022年以降のゲーム業界は大型レイオフと株価低迷が続いたが、金利・評価額の調整を経て2026年に入りディール環境が改善。メガディールよりPC・カジュアルモバイルの中堅を狙うミッドマーケットが牽引役に。</t>
        </is>
      </c>
      <c r="F304" s="14" t="inlineStr">
        <is>
          <t>2026年Q2のゲームM&amp;Aは総額23億ドル・54件と、件数ベースで2022年以来最高。最大案件はScopelyによるLoom Gamesの10億ドル買収、次いでWeMade創業者持分の5.91億ドル売却(NeoPulse向け)。</t>
        </is>
      </c>
      <c r="G304" s="14" t="inlineStr">
        <is>
          <t>Q2総額23億ドル・54件で2022年以来最多
最大はScopely×Loom Games(10億ドル)
2位はWeMade創業者持分5.91億ドル売却
メガディールでなく中堅ディールが牽引
一方ゲーム株は年初来で軟調(アジアモバイル勢-37〜42%)</t>
        </is>
      </c>
      <c r="H304" s="14" t="inlineStr">
        <is>
          <t>評価額の底打ちで中堅スタジオの売買が活性化。上場モバイル勢の株価低迷が続けば、非公開化(take-private)や大手による中堅救済買収がさらに増える見込み。</t>
        </is>
      </c>
      <c r="I304" s="14" t="inlineStr">
        <is>
          <t>ミッドマーケットM&amp;Aとバリュエーション回復</t>
        </is>
      </c>
      <c r="J304" s="14" t="inlineStr">
        <is>
          <t>Scopely, Loom Games, WeMade, NeoPulse</t>
        </is>
      </c>
      <c r="K304" s="14" t="inlineStr"/>
      <c r="L304" s="14" t="inlineStr">
        <is>
          <t>M&amp;A,海外,業績</t>
        </is>
      </c>
      <c r="M304" s="14" t="inlineStr"/>
    </row>
    <row r="305">
      <c r="A305" s="14" t="inlineStr">
        <is>
          <t>2026-07-14</t>
        </is>
      </c>
      <c r="B305" s="9" t="inlineStr">
        <is>
          <t>ゲーム</t>
        </is>
      </c>
      <c r="C305" s="14" t="inlineStr">
        <is>
          <t>EA $55B買収(史上最大のLBO)が規制審査の最終局面——アウトサイドデートは9/28</t>
        </is>
      </c>
      <c r="D305" s="14" t="inlineStr">
        <is>
          <t>https://theconversation.com/what-the-us-55-billion-electronic-arts-takeover-means-for-video-game-workers-and-the-industry-267206</t>
        </is>
      </c>
      <c r="E305" s="14" t="inlineStr">
        <is>
          <t>2025年9月、EAはPIF・Silver Lake・Affinity Partnersの連合による総額550億ドルの非公開化(1株210ドル)に合意。史上最大のオールキャッシュLBOで、JPモルガンが200億ドルの融資を提供した。</t>
        </is>
      </c>
      <c r="F305" s="14" t="inlineStr">
        <is>
          <t>株主承認(2025/12)を経て、案件はCFIUS・欧州委員会の規制審査という最終段階に。アウトサイドデートは9/28に延長済みで、6/30前後のクロージングが見込まれる。Andrew Wilson CEOは続投予定。</t>
        </is>
      </c>
      <c r="G305" s="14" t="inlineStr">
        <is>
          <t>買収総額550億ドル(1株210ドル)で史上最大のLBO
連合はPIF・Silver Lake・Affinity Partners
JPモルガンが200億ドルの融資を提供
規制審査の最終局面、アウトサイドデート9/28
CEO続投も負債返済圧力で人員・投資に影響懸念</t>
        </is>
      </c>
      <c r="H305" s="14" t="inlineStr">
        <is>
          <t>クロージング後は巨額負債の返済圧力から、コスト削減・IP選別・スタジオ再編が進む可能性。他の大型パブリッシャーへのPE非公開化ドミノの試金石になる。</t>
        </is>
      </c>
      <c r="I305" s="14" t="inlineStr">
        <is>
          <t>メガLBOと負債主導の経営再編</t>
        </is>
      </c>
      <c r="J305" s="14" t="inlineStr">
        <is>
          <t>Electronic Arts, PIF, Silver Lake, JPMorgan</t>
        </is>
      </c>
      <c r="K305" s="14" t="inlineStr">
        <is>
          <t>EA SPORTS FC, Battlefield</t>
        </is>
      </c>
      <c r="L305" s="14" t="inlineStr">
        <is>
          <t>M&amp;A,海外,規制</t>
        </is>
      </c>
      <c r="M305" s="14" t="inlineStr"/>
    </row>
    <row r="306">
      <c r="A306" s="14" t="inlineStr">
        <is>
          <t>2026-07-14</t>
        </is>
      </c>
      <c r="B306" s="9" t="inlineStr">
        <is>
          <t>ゲーム</t>
        </is>
      </c>
      <c r="C306" s="14" t="inlineStr">
        <is>
          <t>『パルワールド』正式版1.0がリリース——累計プレイヤー4000万人突破、新パル72種・新エリア追加</t>
        </is>
      </c>
      <c r="D306" s="14" t="inlineStr">
        <is>
          <t>https://www.famitsu.com/article/202607/81000</t>
        </is>
      </c>
      <c r="E306" s="14" t="inlineStr">
        <is>
          <t>ポケットペアの『パルワールド』は2024年1月の早期アクセス開始直後に爆発的ヒット。任天堂・ポケモン社との特許訴訟を抱えつつ、約2年半の早期アクセスを経て正式版に到達した。</t>
        </is>
      </c>
      <c r="F306" s="14" t="inlineStr">
        <is>
          <t>7/10に正式版1.0が発売。新パル72種(合計287種)、新エリア『天陽郷』『世界樹』、ストーリー、水上拠点建築などを大量追加。記念に過去最安の30%オフセールも実施し、累計プレイヤーは4000万人を突破。</t>
        </is>
      </c>
      <c r="G306" s="14" t="inlineStr">
        <is>
          <t>正式版1.0を7/10リリース(早期アクセス約2.5年)
新パル72種追加で合計287種、新エリア・水上拠点
累計プレイヤー4000万人超
記念30%オフの過去最安セール
任天堂/ポケモンとの特許訴訟は継続中</t>
        </is>
      </c>
      <c r="H306" s="14" t="inlineStr">
        <is>
          <t>正式版化で新規・復帰勢の再流入が期待され、コラボ・DLC展開が加速。サバイバルクラフト×クリーチャー収集ジャンルの代表作としての地位を固める。訴訟の行方が国内開発の設計自由度に影響。</t>
        </is>
      </c>
      <c r="I306" s="14" t="inlineStr">
        <is>
          <t>早期アクセス運営から正式版化への移行設計</t>
        </is>
      </c>
      <c r="J306" s="14" t="inlineStr">
        <is>
          <t>ポケットペア</t>
        </is>
      </c>
      <c r="K306" s="14" t="inlineStr">
        <is>
          <t>パルワールド, Palworld</t>
        </is>
      </c>
      <c r="L306" s="14" t="inlineStr">
        <is>
          <t>新作,国内</t>
        </is>
      </c>
      <c r="M306" s="14" t="inlineStr"/>
    </row>
    <row r="307">
      <c r="A307" s="14" t="inlineStr">
        <is>
          <t>2026-07-14</t>
        </is>
      </c>
      <c r="B307" s="9" t="inlineStr">
        <is>
          <t>ゲーム</t>
        </is>
      </c>
      <c r="C307" s="14" t="inlineStr">
        <is>
          <t>中国NPPA、2026年Q2に483タイトルへ版号交付(前年比+13%)——香港上場のモバイルゲーム株が上昇</t>
        </is>
      </c>
      <c r="D307" s="14" t="inlineStr">
        <is>
          <t>https://www.gurufocus.com/news/8944778/mobile-game-stocks-surge-tencent-tcehy-and-bilibili-bili-lead-the-rally</t>
        </is>
      </c>
      <c r="E307" s="14" t="inlineStr">
        <is>
          <t>中国では2021年の版号発給停止以降、当局(NPPA)の承認ペースがゲーム産業の供給量と業績を直接左右してきた。承認回復は市場のリスク選好を高める重要シグナルとなっている。</t>
        </is>
      </c>
      <c r="F307" s="14" t="inlineStr">
        <is>
          <t>2026年Q2にNPPAが483タイトルへ版号を交付し前年比+13%。承認回復を好感し、Tencent・Bilibili・NetEase・IGGなど香港上場のモバイルゲーム株が一斉上昇した。</t>
        </is>
      </c>
      <c r="G307" s="14" t="inlineStr">
        <is>
          <t>Q2の版号交付483件、前年比+13%
Tencent・Bilibili +3%前後、NetEase等も上昇
承認ペースが供給量・株価を実質統制
国内競争激化の裏返しでもある</t>
        </is>
      </c>
      <c r="H307" s="14" t="inlineStr">
        <is>
          <t>版号枠の回復で中国大手の新作投入が増える一方、国内は供給過多で採算悪化。中堅スタジオが海外パブリッシングや被買収に回る流れが強まる可能性。</t>
        </is>
      </c>
      <c r="I307" s="14" t="inlineStr">
        <is>
          <t>版号(ライセンス)規制と株価・供給の連動</t>
        </is>
      </c>
      <c r="J307" s="14" t="inlineStr">
        <is>
          <t>Tencent, NetEase, Bilibili, IGG</t>
        </is>
      </c>
      <c r="K307" s="14" t="inlineStr"/>
      <c r="L307" s="14" t="inlineStr">
        <is>
          <t>規制,海外,業績</t>
        </is>
      </c>
      <c r="M307" s="14" t="inlineStr"/>
    </row>
    <row r="308">
      <c r="A308" s="14" t="inlineStr">
        <is>
          <t>2026-07-14</t>
        </is>
      </c>
      <c r="B308" s="9" t="inlineStr">
        <is>
          <t>ゲーム</t>
        </is>
      </c>
      <c r="C308" s="14" t="inlineStr">
        <is>
          <t>生成AIへの逆風強まる——開発者の52%が『悪影響』、粗製乱造の“gameslop”問題が焦点に</t>
        </is>
      </c>
      <c r="D308" s="14" t="inlineStr">
        <is>
          <t>https://www.gamedeveloper.com/business/one-third-of-game-workers-use-generative-ai-but-half-think-it-s-bad-for-the-industry</t>
        </is>
      </c>
      <c r="E308" s="14" t="inlineStr">
        <is>
          <t>GDCの業界調査では生成AIを『悪影響』とみる開発者の比率が2年前の18%→30%→52%へ急上昇。約1/3が業務で生成AIを使う一方、品質低下と発見性悪化への懸念が拡大している。</t>
        </is>
      </c>
      <c r="F308" s="14" t="inlineStr">
        <is>
          <t>調査で52%が生成AIを業界に悪影響と回答。低コストで見栄えだけ整えた粗製乱造タイトル(gameslop)がマーケットに氾濫し、ValveはSteamでAI利用開示を義務化(7300本超が表示)しつつ、直接体験しないAIは開示不要へと基準を緩和した。</t>
        </is>
      </c>
      <c r="G308" s="14" t="inlineStr">
        <is>
          <t>『悪影響』回答が18%→30%→52%へ急増
約1/3が業務で生成AIを利用
粗製乱造“gameslop”で発見性が悪化
ValveはAI開示義務化も基準を一部緩和
『非AI・人の手』を訴求する差別化の動き</t>
        </is>
      </c>
      <c r="H308" s="14" t="inlineStr">
        <is>
          <t>AI開示ラベルと『人の手』保証が購買シグナル化。プラットフォームの品質フィルタ・キュレーション強化と、AI利用の透明性ルールを巡る綱引きが続く。</t>
        </is>
      </c>
      <c r="I308" s="14" t="inlineStr">
        <is>
          <t>生成AIの品質・発見性・開示規制</t>
        </is>
      </c>
      <c r="J308" s="14" t="inlineStr">
        <is>
          <t>Valve, Steam</t>
        </is>
      </c>
      <c r="K308" s="14" t="inlineStr"/>
      <c r="L308" s="14" t="inlineStr">
        <is>
          <t>技術,海外,規制</t>
        </is>
      </c>
      <c r="M308" s="14" t="inlineStr"/>
    </row>
    <row r="309">
      <c r="A309" s="14" t="inlineStr">
        <is>
          <t>2026-07-14</t>
        </is>
      </c>
      <c r="B309" s="9" t="inlineStr">
        <is>
          <t>ゲーム</t>
        </is>
      </c>
      <c r="C309" s="14" t="inlineStr">
        <is>
          <t>eスポーツW杯2026 第2週が開幕——LoL/Dota2/Free Fire/MLBB女子が同時進行(パリ、〜8/23)</t>
        </is>
      </c>
      <c r="D309" s="14" t="inlineStr">
        <is>
          <t>https://dotesports.com/dota-2/guides/dota-2-ewc-2026-schedule-results</t>
        </is>
      </c>
      <c r="E309" s="14" t="inlineStr">
        <is>
          <t>サウジ主導のEsports World Cupは7/6〜8/23にパリで開催中。24種目・25大会を束ねる世界最大級のクロスゲーム大会で、第1週のVALORANT等に続き第2週は主要タイトルが集中する。</t>
        </is>
      </c>
      <c r="F309" s="14" t="inlineStr">
        <is>
          <t>第2週はLeague of Legends、Dota 2、Free Fire、MLBB女子部門が同時進行。MLBB女子は7/14開始、Free Fire決勝7/18、Dota2・LoL決勝は7/19に予定され、クラブ横断のポイント争いが本格化する。</t>
        </is>
      </c>
      <c r="G309" s="14" t="inlineStr">
        <is>
          <t>第2週にLoL/Dota2/Free Fire/MLBB女子が集中
MLBB女子7/14開始、FF決勝7/18、Dota2/LoL決勝7/19
24種目・25大会、賞金総額は過去最大級
クラブ対抗ポイント制で総合王者を争う</t>
        </is>
      </c>
      <c r="H309" s="14" t="inlineStr">
        <is>
          <t>クロスゲームの大型化と巨額賞金が続き、eスポーツの興行・スポンサー収益モデルが強化。国・都市を巻き込む誘致競争が加速する。</t>
        </is>
      </c>
      <c r="I309" s="14" t="inlineStr">
        <is>
          <t>クロスゲーム大会の興行・収益設計</t>
        </is>
      </c>
      <c r="J309" s="14" t="inlineStr">
        <is>
          <t>Esports World Cup, Riot Games, Valve, Garena</t>
        </is>
      </c>
      <c r="K309" s="14" t="inlineStr">
        <is>
          <t>League of Legends, Dota 2, Free Fire, MLBB</t>
        </is>
      </c>
      <c r="L309" s="14" t="inlineStr">
        <is>
          <t>eスポーツ,海外</t>
        </is>
      </c>
      <c r="M309" s="14" t="inlineStr"/>
    </row>
    <row r="310">
      <c r="A310" s="14" t="inlineStr">
        <is>
          <t>2026-07-14</t>
        </is>
      </c>
      <c r="B310" s="9" t="inlineStr">
        <is>
          <t>ゲーム</t>
        </is>
      </c>
      <c r="C310" s="14" t="inlineStr">
        <is>
          <t>ブシロード『バンドリ！ Our Notes』事前登録がグローバル70万件を突破——SR以上確定チケ配布決定</t>
        </is>
      </c>
      <c r="D310" s="14" t="inlineStr">
        <is>
          <t>https://www.4gamer.net/games/974/G097456/20260713022/</t>
        </is>
      </c>
      <c r="E310" s="14" t="inlineStr">
        <is>
          <t>『バンドリ！』はスマホ音ゲー『ガルパ』でシリーズを築いたIP。新作『Our Notes』はグローバル同時展開を掲げ、リリース前の需要喚起として事前登録キャンペーンを実施している。</t>
        </is>
      </c>
      <c r="F310" s="14" t="inlineStr">
        <is>
          <t>7/13、新作リズムゲーム『バンドリ！ Our Notes』の事前登録がグローバルで70万件を突破。達成報酬としてSR以上確定ガチャチケットの配布が決定した。</t>
        </is>
      </c>
      <c r="G310" s="14" t="inlineStr">
        <is>
          <t>事前登録グローバル70万件突破
報酬はSR以上確定ガチャチケット
バンドリIPのグローバル同時展開
リリース前の需要喚起マーケティング</t>
        </is>
      </c>
      <c r="H310" s="14" t="inlineStr">
        <is>
          <t>モバイルリズムゲームは国内成熟の中でグローバル同時展開が定石化。既存IPの海外事前登録規模が初動収益とセルラン順位を左右する。</t>
        </is>
      </c>
      <c r="I310" s="14" t="inlineStr">
        <is>
          <t>IPリズムゲームのグローバル事前登録運用</t>
        </is>
      </c>
      <c r="J310" s="14" t="inlineStr">
        <is>
          <t>ブシロード</t>
        </is>
      </c>
      <c r="K310" s="14" t="inlineStr">
        <is>
          <t>バンドリ！, BanG Dream! Our Notes</t>
        </is>
      </c>
      <c r="L310" s="14" t="inlineStr">
        <is>
          <t>新作,国内</t>
        </is>
      </c>
      <c r="M310" s="14" t="inlineStr"/>
    </row>
    <row r="311">
      <c r="A311" s="14" t="inlineStr">
        <is>
          <t>2026-07-14</t>
        </is>
      </c>
      <c r="B311" s="9" t="inlineStr">
        <is>
          <t>ゲーム</t>
        </is>
      </c>
      <c r="C311" s="14" t="inlineStr">
        <is>
          <t>『アサシン クリード ブラック フラッグ RE:シンクロ』Steam同接10.4万人でシリーズ史上最高——旧作リメイクが最新作『Shadows』を凌駕</t>
        </is>
      </c>
      <c r="D311" s="14" t="inlineStr">
        <is>
          <t>https://www.gamesradar.com/games/assassin-s-creed/assassins-creed-black-flag-resynced-is-the-first-assassins-creed-game-ever-to-hit-over-100-000-concurrent-players-on-steam-and-it-only-took-3-days/</t>
        </is>
      </c>
      <c r="E311" s="14" t="inlineStr">
        <is>
          <t>Ubisoftは近年、新作AAAの不振と再編(Vantage Studios分社等)が続き、往年の名作の再生産に活路を模索。2013年の海賊活劇『AC4 ブラックフラッグ』を最新Anvilエンジンでフル刷新した『RE:シンクロ』を7/9に投入した。</t>
        </is>
      </c>
      <c r="F311" s="14" t="inlineStr">
        <is>
          <t>発売3日でSteam同時接続10万人を突破し、ピーク約10.4万人(104,756人)を記録。従来シリーズ最高だった最新作『Shadows』の約6.5万人(64,825人)を3.4万人以上上回り、シリーズ史上最大の賑わいに。初日200万本を販売。</t>
        </is>
      </c>
      <c r="G311" s="14" t="inlineStr">
        <is>
          <t>Steam同接ピーク約10.4万人でAC史上最高(発売3日で10万突破)
最新作『Shadows』の6.5万人を大幅更新=新作より旧作リメイクが集客
初日200万本、シリーズ累計2.5億本
Ubisoftの新作AAA不振下でのレガシー再生戦略の成功例</t>
        </is>
      </c>
      <c r="H311" s="14" t="inlineStr">
        <is>
          <t>リメイク/リマスターが新作AAAよりエンゲージメント・リスクリターンで勝つ実績が積み上がり、Ubisoft他大手が旧IPリマスターへ投資配分をシフト。名作の権利在庫が実質的な『新作パイプライン』として再評価される。</t>
        </is>
      </c>
      <c r="I311" s="14" t="inlineStr">
        <is>
          <t>レガシーIPリマスターの投資対効果と新作AAAリスク</t>
        </is>
      </c>
      <c r="J311" s="14" t="inlineStr">
        <is>
          <t>Ubisoft</t>
        </is>
      </c>
      <c r="K311" s="14" t="inlineStr">
        <is>
          <t>アサシン クリード, AC4 ブラックフラッグ, Assassin's Creed Shadows</t>
        </is>
      </c>
      <c r="L311" s="14" t="inlineStr">
        <is>
          <t>新作,リメイク・移植,消費者インサイト,トレンド,海外</t>
        </is>
      </c>
      <c r="M311" s="14" t="inlineStr">
        <is>
          <t>ミクロ×高インサイト枠（数字でなく『新作AAA疲れ／レガシー再現』の実例として採用）</t>
        </is>
      </c>
    </row>
    <row r="312">
      <c r="A312" s="15" t="inlineStr">
        <is>
          <t>2026-07-16</t>
        </is>
      </c>
      <c r="B312" s="9" t="inlineStr">
        <is>
          <t>ゲーム</t>
        </is>
      </c>
      <c r="C312" s="15" t="inlineStr">
        <is>
          <t>Steam2026年上半期売上111億ドルで過去最高——収益の約79%を旧作(バックカタログ)が占める</t>
        </is>
      </c>
      <c r="D312" s="15" t="inlineStr">
        <is>
          <t>https://www.gamespark.jp/article/2026/07/11/169133.html</t>
        </is>
      </c>
      <c r="E312" s="15" t="inlineStr">
        <is>
          <t>調査会社Alinea Analyticsの推計。新作AAAの開発費・価格高騰と大型協力プレイのロングヒット、大手による旧作再運用戦略の高度化が同時進行し、収益源が新作の初動から既存カタログへ構造的に移動している。</t>
        </is>
      </c>
      <c r="F312" s="15" t="inlineStr">
        <is>
          <t>2026年上半期のSteam総売上は111億ドル(約1.8兆円)で半期として過去最高、通年累計は既に116億ドル。うち約79%をバックカタログ(旧作)が占める。成長要因はアジア(特に中国)のプレイヤー急増、価格上昇、協力プレイ大ヒット、独自ランチャー撤退後のSteam回帰。</t>
        </is>
      </c>
      <c r="G312" s="15" t="inlineStr">
        <is>
          <t>上半期売上111億ドル(約1.8兆円)でSteam半期最高
収益の約79%が旧作(バックカタログ)由来、新作は約21%
成長ドライバー: アジア圏プレイヤー急増・価格上昇・協力プレイ大ヒット
サードパーティが独自ランチャーからSteamへ回帰</t>
        </is>
      </c>
      <c r="H312" s="15" t="inlineStr">
        <is>
          <t>新作の初動依存が薄れ、パブリッシャーはカタログのエバーグリーン運用(セール設計・DLC・リマスター)へ投資を集中。新作は"カタログ入りする資産"として設計され、発売日一括回収モデルは相対的に弱まる。</t>
        </is>
      </c>
      <c r="I312" s="15" t="inlineStr">
        <is>
          <t>バックカタログ収益化とエバーグリーン運用設計</t>
        </is>
      </c>
      <c r="J312" s="15" t="inlineStr">
        <is>
          <t>Valve(Steam), Alinea Analytics</t>
        </is>
      </c>
      <c r="K312" s="15" t="inlineStr">
        <is>
          <t>Steam</t>
        </is>
      </c>
      <c r="L312" s="15" t="inlineStr">
        <is>
          <t>業績,消費者インサイト,トレンド,海外</t>
        </is>
      </c>
      <c r="M312" s="15" t="inlineStr">
        <is>
          <t>ミクロ×高インサイト枠（旧作偏重＝新作AAA疲れの定量的裏付け。7/14のAC RE:シンクロ事例をマクロ数値で補強）</t>
        </is>
      </c>
    </row>
    <row r="313">
      <c r="A313" s="15" t="inlineStr">
        <is>
          <t>2026-07-16</t>
        </is>
      </c>
      <c r="B313" s="9" t="inlineStr">
        <is>
          <t>ゲーム</t>
        </is>
      </c>
      <c r="C313" s="15" t="inlineStr">
        <is>
          <t>中国、擬人化"人格"AI規制を7/15施行——バイトダンス「豆包」・アリババ「千問」がAIエージェント機能を停止</t>
        </is>
      </c>
      <c r="D313" s="15" t="inlineStr">
        <is>
          <t>https://toyokeizai.net/articles/-/951250</t>
        </is>
      </c>
      <c r="E313" s="15" t="inlineStr">
        <is>
          <t>「人格模倣型AIインタラクティブサービス管理暫定弁法」が7/15施行。人間を装い継続的な感情的交流を行うAIを対象に、過激思想拡散・プライバシー・依存リスクの低減を狙う。人とAIの感情的交流を法規制する世界初級の事例とされ、対象は約3.4億ユーザー規模。</t>
        </is>
      </c>
      <c r="F313" s="15" t="inlineStr">
        <is>
          <t>規制施行に伴い、バイトダンス「豆包」は7/15にAIエージェント機能を、アリババ「千問」は擬人型対話・エージェント作成機能を同日停止。AIコンパニオン/キャラクター系サービスの設計自由度に直接影響する。</t>
        </is>
      </c>
      <c r="G313" s="15" t="inlineStr">
        <is>
          <t>「人格模倣型AI」暫定弁法が7/15施行(世界初級の感情的交流規制)
豆包・千問が擬人型AIエージェント機能を同日停止
約3.4億ユーザー規模に影響、未成年利用にも厳格化</t>
        </is>
      </c>
      <c r="H313" s="15" t="inlineStr">
        <is>
          <t>AIコンパニオン/対話型AI NPCの"人格付与"は中国市場で設計制約が強まる。グローバル勢はキャラクター性を保ちつつ"人間を装わない"設計や年齢ゲートを前提化。ゲーム内AI NPC表現にも波及しうる。</t>
        </is>
      </c>
      <c r="I313" s="15" t="inlineStr">
        <is>
          <t>各国のAIコンパニオン規制とゲーム内AI NPC設計への影響</t>
        </is>
      </c>
      <c r="J313" s="15" t="inlineStr">
        <is>
          <t>ByteDance(豆包), Alibaba(千問/Qwen)</t>
        </is>
      </c>
      <c r="K313" s="15" t="inlineStr">
        <is>
          <t>豆包, 千問(Qwen)</t>
        </is>
      </c>
      <c r="L313" s="15" t="inlineStr">
        <is>
          <t>規制,AI,海外</t>
        </is>
      </c>
      <c r="M313" s="15" t="n"/>
    </row>
    <row r="314">
      <c r="A314" s="15" t="inlineStr">
        <is>
          <t>2026-07-16</t>
        </is>
      </c>
      <c r="B314" s="9" t="inlineStr">
        <is>
          <t>ゲーム</t>
        </is>
      </c>
      <c r="C314" s="15" t="inlineStr">
        <is>
          <t>ワンダープラネット、サンリオと新作ゲーム共同開発で本合意——高認知IPのグローバル展開狙う(適時開示)</t>
        </is>
      </c>
      <c r="D314" s="15" t="inlineStr">
        <is>
          <t>https://prtimes.jp/main/html/rd/p/000000479.000005880.html</t>
        </is>
      </c>
      <c r="E314" s="15" t="inlineStr">
        <is>
          <t>モバイル新作の低調・UAコスト高騰を背景に、自社オリジナルより認知度の高い外部キャラIPとの協業に活路を求める動き。サンリオ側もキャラIPのゲーム経由でのグローバル展開を加速する狙い。</t>
        </is>
      </c>
      <c r="F314" s="15" t="inlineStr">
        <is>
          <t>ワンダープラネットは7/13取締役会で決議し同日付でサンリオとの新作ゲーム共同開発契約を締結(適時開示)。サンリオの高認知IPをグローバル展開し、ワンパの得意領域で開発を担う。タイトル・ゲーム内容等の詳細は今後発表。</t>
        </is>
      </c>
      <c r="G314" s="15" t="inlineStr">
        <is>
          <t>7/13適時開示。サンリオIP×ワンダープラネット開発の共同開発で本合意
サンリオIPのグローバル認知を活用しグローバル展開を志向
タイトル・ジャンル等の詳細は未公表(決定次第公表)</t>
        </is>
      </c>
      <c r="H314" s="15" t="inlineStr">
        <is>
          <t>キャラIPホルダーが開発を外部委託しつつ共同事業/ロイヤリティで収益を取り込む"IPライセンス→共同開発"型が中堅パブリッシャーで増加。自社完全新規のリスクを避けIP依存度が高まる。</t>
        </is>
      </c>
      <c r="I314" s="15" t="inlineStr">
        <is>
          <t>キャラIPライセンスの共同開発モデルとグローバル展開</t>
        </is>
      </c>
      <c r="J314" s="15" t="inlineStr">
        <is>
          <t>ワンダープラネット, サンリオ</t>
        </is>
      </c>
      <c r="K314" s="15" t="inlineStr">
        <is>
          <t>サンリオキャラクターズ</t>
        </is>
      </c>
      <c r="L314" s="15" t="inlineStr">
        <is>
          <t>提携,適時開示,新作,国内</t>
        </is>
      </c>
      <c r="M314" s="15" t="n"/>
    </row>
    <row r="315">
      <c r="A315" s="15" t="inlineStr">
        <is>
          <t>2026-07-16</t>
        </is>
      </c>
      <c r="B315" s="9" t="inlineStr">
        <is>
          <t>ゲーム</t>
        </is>
      </c>
      <c r="C315" s="15" t="inlineStr">
        <is>
          <t>英ゲーム業界の労働不安が鮮明——直近1年で22%が整理解雇通知、IWGBが"整理解雇タスクフォース"結成</t>
        </is>
      </c>
      <c r="D315" s="15" t="inlineStr">
        <is>
          <t>https://www.gamedeveloper.com/business/iwgb-game-workers-union-forms-redundancy-taskforce-to-defend-workers-rights</t>
        </is>
      </c>
      <c r="E315" s="15" t="inlineStr">
        <is>
          <t>2022年以降の業界レイオフは累計3万人超。人材採用会社Skillsearchの調査で直近1年に22%が解雇通知を受け、44%が業界離脱を検討と回答。英ゲームワーカー組合IWGBが会員主導のタスクフォースを立ち上げた。</t>
        </is>
      </c>
      <c r="F315" s="15" t="inlineStr">
        <is>
          <t>IWGB(独立系ゲームワーカー組合)は会員主導の"整理解雇タスクフォース"を結成し、英国内の解雇が"合法・正当・公正"であるよう会員の権利擁護に取り組む。背景にSkillsearch調査の22%解雇・44%離職検討という深刻な労働環境がある。</t>
        </is>
      </c>
      <c r="G315" s="15" t="inlineStr">
        <is>
          <t>直近1年で回答者の22%が整理解雇通知を受領
44%が業界からの離脱を検討、2022年以降で累計3万人超が失職
IWGBが会員主導の整理解雇タスクフォースを結成</t>
        </is>
      </c>
      <c r="H315" s="15" t="inlineStr">
        <is>
          <t>熟練人材の流出が続けば、中規模スタジオの新設や独立(スピンアウト)が増える一方、AAAは経験者確保コストが上昇。労組の組織化が英を起点に強まる可能性。</t>
        </is>
      </c>
      <c r="I315" s="15" t="inlineStr">
        <is>
          <t>ゲーム業界の労働組織化とレイオフ後の人材再配置</t>
        </is>
      </c>
      <c r="J315" s="15" t="inlineStr">
        <is>
          <t>IWGB, Skillsearch</t>
        </is>
      </c>
      <c r="K315" s="15" t="inlineStr"/>
      <c r="L315" s="15" t="inlineStr">
        <is>
          <t>人事・組織,海外,トレンド</t>
        </is>
      </c>
      <c r="M315" s="15" t="n"/>
    </row>
    <row r="316">
      <c r="A316" s="15" t="inlineStr">
        <is>
          <t>2026-07-16</t>
        </is>
      </c>
      <c r="B316" s="9" t="inlineStr">
        <is>
          <t>ゲーム</t>
        </is>
      </c>
      <c r="C316" s="15" t="inlineStr">
        <is>
          <t>スクエニ、新作RPG『ファイナルファンタジー レゾナンス』の世界・システム情報を一挙公開(10/22発売)</t>
        </is>
      </c>
      <c r="D316" s="15" t="inlineStr">
        <is>
          <t>https://www.4gamer.net/games/011/G101135/20260715033/</t>
        </is>
      </c>
      <c r="E316" s="15" t="inlineStr">
        <is>
          <t>スクウェア・エニックスはFFナンバリングとは別軸の新規タイトルで、秋の端境期の新作供給とFFブランドの多軸展開を図る。10/22発売に向け情報を段階的に開示。</t>
        </is>
      </c>
      <c r="F316" s="15" t="inlineStr">
        <is>
          <t>7/16、10/22発売予定の『FFレゾナンス』について、世界観・キャラクター(飛空艇技師リド、軍師ニコル等)・ゲームシステムを一挙公開。秋のRPG商戦に向けた情報公開が本格化した。</t>
        </is>
      </c>
      <c r="G316" s="15" t="inlineStr">
        <is>
          <t>10/22発売の新作RPG『FFレゾナンス』の世界・キャラ・システムを公開
飛空艇技師リド、軍師ニコル等の新キャラを紹介
秋のRPG商戦(10月)に向け情報公開が本格化</t>
        </is>
      </c>
      <c r="H316" s="15" t="inlineStr">
        <is>
          <t>FFブランドの"ナンバリング外"多軸展開の成否が、既存IPの拡張戦略の試金石に。10月のRPG集中商戦で新規IPがどこまで存在感を出せるかが焦点。</t>
        </is>
      </c>
      <c r="I316" s="15" t="inlineStr">
        <is>
          <t>FFブランドの多軸展開とRPG商戦カレンダー</t>
        </is>
      </c>
      <c r="J316" s="15" t="inlineStr">
        <is>
          <t>スクウェア・エニックス</t>
        </is>
      </c>
      <c r="K316" s="15" t="inlineStr">
        <is>
          <t>ファイナルファンタジー, FFレゾナンス</t>
        </is>
      </c>
      <c r="L316" s="15" t="inlineStr">
        <is>
          <t>新作,国内</t>
        </is>
      </c>
      <c r="M316" s="15" t="n"/>
    </row>
    <row r="317">
      <c r="A317" s="15" t="inlineStr">
        <is>
          <t>2026-07-17</t>
        </is>
      </c>
      <c r="B317" s="9" t="inlineStr">
        <is>
          <t>ゲーム</t>
        </is>
      </c>
      <c r="C317" s="15" t="inlineStr">
        <is>
          <t>Compulsion Games、Xboxから独立スピンアウト——IP保持し協業相手を公募</t>
        </is>
      </c>
      <c r="D317" s="15" t="inlineStr">
        <is>
          <t>https://www.videogameschronicle.com/news/ex-xbox-studio-compulsion-games-invites-partners-to-collaborate-with-it-after-going-independent/</t>
        </is>
      </c>
      <c r="E317" s="15" t="inlineStr">
        <is>
          <t>MicrosoftのXbox大規模再編（7月の追加人員削減・スタジオ整理）のなか、2018年にXboxが買収したCompulsion Games（『We Happy Few』『South of Midnight』）が“閉鎖”ではなく“IP保持つきの完全スピンアウト”という形で独立を選択。数日後には新たなパブリッシャー／協業相手の公募を開始した。</t>
        </is>
      </c>
      <c r="F317" s="15" t="inlineStr">
        <is>
          <t>Compulsionは自社IP（Contrast, We Happy Few, South of Midnight）の権利を保持したままXboxから離脱し、独立スタジオへ復帰。移行期はXboxが一定の支援を提供。以後は共同開発・受託の協業パートナーとしての立ち位置を打ち出し、外部パブリッシャーやスタジオへ提携を呼びかけている。</t>
        </is>
      </c>
      <c r="G317" s="15" t="inlineStr">
        <is>
          <t>閉鎖ではなくIP保持つきスピンアウトという“managed independence”型の手当
買収から約8年で親会社→独立へ回帰、移行支援も付帯
独立後は受託・共同開発の協業モデルで生存を図る
Xboxの再編が中堅スタジオの独立・再分散を促す構図</t>
        </is>
      </c>
      <c r="H317" s="15" t="inlineStr">
        <is>
          <t>プラットフォーマーが不採算スタジオを“IP付きで手放す”手法が定着すれば、放出された熟練チームがPlayStation陣営や中華資本(Tencent/NetEase)、他パブリッシャーの次期パイプラインを担い、Microsoftが結果的に競合を育てる逆説が進む。中堅スタジオの受託化で開発単価の下押し圧力も。</t>
        </is>
      </c>
      <c r="I317" s="15" t="inlineStr">
        <is>
          <t>スタジオのカーブアウト／IP帰属設計と独立後の資金調達</t>
        </is>
      </c>
      <c r="J317" s="15" t="inlineStr">
        <is>
          <t>Microsoft, Xbox Game Studios, Compulsion Games</t>
        </is>
      </c>
      <c r="K317" s="15" t="inlineStr">
        <is>
          <t>Compulsion Games, We Happy Few, South of Midnight</t>
        </is>
      </c>
      <c r="L317" s="15" t="inlineStr">
        <is>
          <t>M&amp;A,人事・組織,海外,トレンド</t>
        </is>
      </c>
      <c r="M317" s="15" t="inlineStr"/>
    </row>
    <row r="318">
      <c r="A318" s="15" t="inlineStr">
        <is>
          <t>2026-07-17</t>
        </is>
      </c>
      <c r="B318" s="9" t="inlineStr">
        <is>
          <t>ゲーム</t>
        </is>
      </c>
      <c r="C318" s="15" t="inlineStr">
        <is>
          <t>AI動画生成PixVerse、シリーズC総額4.39億ドルで評価額20億ドル超——ゲームエンジン参入</t>
        </is>
      </c>
      <c r="D318" s="15" t="inlineStr">
        <is>
          <t>https://techcrunch.com/2026/07/13/video-generation-startup-pixverse-raises-439m-valuation-soars-past-2b/</t>
        </is>
      </c>
      <c r="E318" s="15" t="inlineStr">
        <is>
          <t>シンガポール拠点のAI動画生成スタートアップPixVerseがシリーズC延長ラウンドで累計4.39億ドルを調達し、評価額が20億ドル超に到達。Alibaba等が参加。同社は世界初を謳うリアルタイム・ワールドモデル『R1』を1月に投入し、これをゲーム制作に応用する『PixVerse Game Engine』へ拡張する。</t>
        </is>
      </c>
      <c r="F318" s="15" t="inlineStr">
        <is>
          <t>PixVerseは調達資金でワールドモデル事業を拡大。R1は動画生成を“固定出力”から“ユーザー入力に即応する連続・インタラクティブなストリーム”へ転換する技術。ゲームエンジンはゲームの抽象メカニクスと視覚表現を分離し、プレイヤーが自然言語で操作すると世界が視覚・機構の両面でリアルタイム応答する。ユーザーは177カ国1.5億人超。</t>
        </is>
      </c>
      <c r="G318" s="15" t="inlineStr">
        <is>
          <t>リアルタイム・ワールドモデルをゲーム制作に応用、評価額2Bドル超
自然言語入力で世界が即応、メカニクスと表現を分離
Alibaba等が出資、中国系AI×ゲームの資本集中が継続
生成AIエンジンが従来型エンジンの制作前提を揺さぶる可能性</t>
        </is>
      </c>
      <c r="H318" s="15" t="inlineStr">
        <is>
          <t>ワールドモデル型エンジンが実用水準に近づけば、アセット生成の価値が薄まり、価値がIP・世界観設計・配信へ移動する。Unity/Unrealはレンダリング競争から“世界生成モデル”競争へ主戦場を移され、生成レイヤーの内製化・買収に動く公算。映像・広告等の隣接業界の制作フローにも波及。</t>
        </is>
      </c>
      <c r="I318" s="15" t="inlineStr">
        <is>
          <t>ワールドモデル/生成AIゲームエンジンの技術と事業構造</t>
        </is>
      </c>
      <c r="J318" s="15" t="inlineStr">
        <is>
          <t>PixVerse, Alibaba, Unity, Epic Games</t>
        </is>
      </c>
      <c r="K318" s="15" t="inlineStr">
        <is>
          <t>R1, PixVerse Game Engine</t>
        </is>
      </c>
      <c r="L318" s="15" t="inlineStr">
        <is>
          <t>AI,技術,出資,海外,トレンド</t>
        </is>
      </c>
      <c r="M318" s="15" t="inlineStr"/>
    </row>
    <row r="319">
      <c r="A319" s="15" t="inlineStr">
        <is>
          <t>2026-07-17</t>
        </is>
      </c>
      <c r="B319" s="9" t="inlineStr">
        <is>
          <t>ゲーム</t>
        </is>
      </c>
      <c r="C319" s="15" t="inlineStr">
        <is>
          <t>『ワールドダイスター 夢のステラリウム』3年でサービス終了——ライブサービス淘汰の実例</t>
        </is>
      </c>
      <c r="D319" s="15" t="inlineStr">
        <is>
          <t>https://automaton-media.com/articles/newsjp/20260717-455582/</t>
        </is>
      </c>
      <c r="E319" s="15" t="inlineStr">
        <is>
          <t>劇団テーマのリズムゲーム『ワールドダイスター 夢のステラリウム（ユメステ）』が2026年9月29日14時をもってサービスを終了すると告知。2023年のリリースから約3年での撤退で、供給過多が指摘されるアイドル／リズム系ライブサービス（GaaS）の選別が続いている実例となる。</t>
        </is>
      </c>
      <c r="F319" s="15" t="inlineStr">
        <is>
          <t>ユメステはリリースから3年でサービス終了。多数の類似IP・キャラクター運営型スマホゲームがひしめくアイドル／リズム系ジャンルにおいて、一定規模に届かないタイトルの早期撤退が常態化しつつある。個別の不振報告にとどまらず、GaaSの“成熟→選別”局面を象徴する消費者・運営インサイトとして注目。</t>
        </is>
      </c>
      <c r="G319" s="15" t="inlineStr">
        <is>
          <t>リリース約3年でのサービス終了、GaaS選別局面の実例
アイドル/リズム系ライブサービスの供給過多と淘汰
運営型IPの3年前後の生存ラインという時間軸
IPホルダーの運営体制（内製/受託）見直しの契機</t>
        </is>
      </c>
      <c r="H319" s="15" t="inlineStr">
        <is>
          <t>撤退が続けばIPホルダーは“運営型の内製リスク”を避け、既存IPの新規GaaSより買い切り／短期イベント型へ回帰、あるいは運営を外部受託へ移す動きが出る。ジャンル内の淘汰でユーザーと課金が少数の勝ち組へ再集約され、後発の新規参入ハードルが上がる。</t>
        </is>
      </c>
      <c r="I319" s="15" t="inlineStr">
        <is>
          <t>GaaSのライフサイクルとジャンル内淘汰の力学</t>
        </is>
      </c>
      <c r="J319" s="15" t="inlineStr">
        <is>
          <t xml:space="preserve">ブシロード, </t>
        </is>
      </c>
      <c r="K319" s="15" t="inlineStr">
        <is>
          <t>ワールドダイスター, 夢のステラリウム</t>
        </is>
      </c>
      <c r="L319" s="15" t="inlineStr">
        <is>
          <t>ライブサービス,消費者インサイト,国内,トレンド</t>
        </is>
      </c>
      <c r="M319" s="15" t="inlineStr">
        <is>
          <t>ミクロ×高インサイト枠</t>
        </is>
      </c>
    </row>
    <row r="320">
      <c r="A320" s="15" t="inlineStr">
        <is>
          <t>2026-07-17</t>
        </is>
      </c>
      <c r="B320" s="9" t="inlineStr">
        <is>
          <t>ゲーム</t>
        </is>
      </c>
      <c r="C320" s="15" t="inlineStr">
        <is>
          <t>Valve「Steam Machine」7/17に再入荷——発売直後に即完売の需要続く</t>
        </is>
      </c>
      <c r="D320" s="15" t="inlineStr">
        <is>
          <t>https://automaton-media.com/articles/newsjp/20260716-455246/</t>
        </is>
      </c>
      <c r="E320" s="15" t="inlineStr">
        <is>
          <t>Valveの新型小型ゲーミングPC「Steam Machine」が7月17日午前10時に再入荷。発売直後に売り切れた反響を受けたもので、購入はひとり1台まで。据置き機に近い体験を狙うValveのリビング向けPCが、供給が需要に追いつかない状態が続いている。</t>
        </is>
      </c>
      <c r="F320" s="15" t="inlineStr">
        <is>
          <t>Steam Machineは発売後すぐ売り切れ、7/17に在庫復活。数量制限つきでの再販となり、PCとコンソールの境界を曖昧にするValveのハード攻勢に対する消費者需要の強さを示す。単なる再販告知だが、“据置き機代替を狙う小型PC”への実需という点で、PC×コンソール融合トレンドの需要側シグナルとして拾う。</t>
        </is>
      </c>
      <c r="G320" s="15" t="inlineStr">
        <is>
          <t>発売直後に即完売、再入荷でも1人1台制限
Valveのリビング向け小型PCへの実需の強さ
PCとコンソールの境界を曖昧にするハード戦略
据置き機代替市場の需要側シグナル</t>
        </is>
      </c>
      <c r="H320" s="15" t="inlineStr">
        <is>
          <t>供給が需要に追いつく水準まで出荷が進めば、SteamOS搭載据置き型PCが低〜中価格コンソールの一部需要を侵食し、任天堂/ソニー/MSの“専用機”前提に横やり。サードのSteam版最適化やクラウド連携が進む可能性。ただし当面は供給制約で影響は限定的。</t>
        </is>
      </c>
      <c r="I320" s="15" t="inlineStr">
        <is>
          <t>PC×コンソール融合とValveのハード戦略</t>
        </is>
      </c>
      <c r="J320" s="15" t="inlineStr">
        <is>
          <t>Valve</t>
        </is>
      </c>
      <c r="K320" s="15" t="inlineStr">
        <is>
          <t>Steam Machine, SteamOS</t>
        </is>
      </c>
      <c r="L320" s="15" t="inlineStr">
        <is>
          <t>ハード,消費者インサイト,海外</t>
        </is>
      </c>
      <c r="M320" s="15" t="inlineStr"/>
    </row>
    <row r="321">
      <c r="A321" s="14" t="inlineStr">
        <is>
          <t>2026-07-18</t>
        </is>
      </c>
      <c r="B321" s="9" t="inlineStr">
        <is>
          <t>ゲーム</t>
        </is>
      </c>
      <c r="C321" s="14" t="inlineStr">
        <is>
          <t>PIF主導のEA買収5.5兆円、EUが7/22に承認へ——史上最大級LBOが規制の最終関門を通過間近</t>
        </is>
      </c>
      <c r="D321" s="14" t="inlineStr">
        <is>
          <t>https://kfgo.com/2026/07/17/exclusive-saudi-pif-set-to-win-eu-nod-for-electronic-arts-deal-under-subsidy-rules-sources-say/</t>
        </is>
      </c>
      <c r="E321" s="14" t="inlineStr">
        <is>
          <t>サウジPIF・Silver Lake・Affinity Partnersによる総額550億ドル($210/株)のEA買収は、株主承認を経て規制審査段階に入っていた。EUは外国補助金規則(FSR)と合併規則の両面で審査し、7/22を予備審査の期限としていた。史上最大級のレバレッジド・バイアウト(LBO)。</t>
        </is>
      </c>
      <c r="F321" s="14" t="inlineStr">
        <is>
          <t>関係者によると、EUはEA買収を補助金規則の下で無条件承認する見通しで、7/22に判断期限を迎える。合併規則でも無条件クリアが見込まれ、残る焦点は米当局の判断。ソブリンウェルスファンドによる大手パブリッシャーの完全非公開化が現実味を帯びる。</t>
        </is>
      </c>
      <c r="G321" s="14" t="inlineStr">
        <is>
          <t>・買収総額550億ドル、$210/株の現金オファー
・EUは外国補助金規則で無条件承認の見通し(7/22期限)
・買い手はPIF・Silver Lake・Affinity Partners
・成立すれば史上最大級のLBO、EAは非公開化</t>
        </is>
      </c>
      <c r="H321" s="14" t="inlineStr">
        <is>
          <t>EU承認が通れば残る関門は米国審査。非公開化後のEAは四半期業績圧力から解放され、FC/Maddenなど年次スポーツIPの運営モデルやコスト構造の見直しが進む可能性。PIFのゲーム投資(Savvy/Scopely等)とのシナジーや、他大手への同種PE/SWF買収の連鎖も焦点。</t>
        </is>
      </c>
      <c r="I321" s="14" t="inlineStr">
        <is>
          <t>ソブリンウェルスファンドによるコンテンツ産業の垂直統合とLBO</t>
        </is>
      </c>
      <c r="J321" s="14" t="inlineStr">
        <is>
          <t>Electronic Arts, PIF(サウジ公共投資基金), Silver Lake, Affinity Partners</t>
        </is>
      </c>
      <c r="K321" s="14" t="inlineStr">
        <is>
          <t>EA Sports FC, Madden, Battlefield, The Sims</t>
        </is>
      </c>
      <c r="L321" s="14" t="inlineStr">
        <is>
          <t>M&amp;A, 適時開示, 規制, 海外</t>
        </is>
      </c>
      <c r="M321" s="14" t="n"/>
    </row>
    <row r="322">
      <c r="A322" s="14" t="inlineStr">
        <is>
          <t>2026-07-18</t>
        </is>
      </c>
      <c r="B322" s="9" t="inlineStr">
        <is>
          <t>ゲーム</t>
        </is>
      </c>
      <c r="C322" s="14" t="inlineStr">
        <is>
          <t>Bethesda、Fallout新ロードマップ公開——『Fallout 5』プリプロ入り＋3/NVリマスター、Xbox再編後の"レガシー再運用"</t>
        </is>
      </c>
      <c r="D322" s="14" t="inlineStr">
        <is>
          <t>https://variety.com/2026/gaming/news/fallout-5-elder-scrolls-6-game-updates-bethesda-todd-howard-1236814611/</t>
        </is>
      </c>
      <c r="E322" s="14" t="inlineStr">
        <is>
          <t>Xbox部門の史上最大級レイオフ・スタジオ再編の直後、BethesdaのTodd Howardが今後の開発方針を表明。The Elder Scrolls VIを最優先(主力メンバーが従事)としつつ、Falloutシリーズの複数プロジェクトを提示した。</t>
        </is>
      </c>
      <c r="F322" s="14" t="inlineStr">
        <is>
          <t>『Fallout 5』はCreation Engine 3でプリプロ入り。加えて『Fallout 3』『New Vegas』のリマスター、Obsidianとの新作、『Fallout 76』大型拡張"Raven Rock"(FO3前日譚)を予告。完全新作AAAの本命はESVIに集中させ、Falloutは既存資産の再運用で"つなぐ"構図。</t>
        </is>
      </c>
      <c r="G322" s="14" t="inlineStr">
        <is>
          <t>・Fallout 5はCreation Engine 3でプリプロ段階(発売はかなり先)
・ESVIが最優先開発、主力チームが従事
・Fallout 3/New Vegasリマスター＋Obsidian新作を予告
・Fallout 76に大型拡張"Raven Rock"を来年投入</t>
        </is>
      </c>
      <c r="H322" s="14" t="inlineStr">
        <is>
          <t>新作AAAの開発長期化・高コスト化を背景に、リマスター/拡張で"端境期"の需要とブランド接点を維持する運用が定着。ドラマ版Falloutの好調と相まって、既知IPの再運用がAAA各社の標準戦略になる。ESVIの実際の発売時期がXbox再建の試金石。</t>
        </is>
      </c>
      <c r="I322" s="14" t="inlineStr">
        <is>
          <t>AAA長期開発下でのリマスター/拡張による"レガシー再運用"戦略</t>
        </is>
      </c>
      <c r="J322" s="14" t="inlineStr">
        <is>
          <t>Bethesda, Microsoft/Xbox, Obsidian</t>
        </is>
      </c>
      <c r="K322" s="14" t="inlineStr">
        <is>
          <t>Fallout, Fallout 5, Fallout 3, Fallout: New Vegas, Fallout 76, The Elder Scrolls VI</t>
        </is>
      </c>
      <c r="L322" s="14" t="inlineStr">
        <is>
          <t>新作, リメイク・移植, トレンド, 消費者インサイト, 海外</t>
        </is>
      </c>
      <c r="M322" s="14" t="inlineStr">
        <is>
          <t>ミクロ×高インサイト枠(AAA疲れ／レガシー再運用の実例)</t>
        </is>
      </c>
    </row>
    <row r="323">
      <c r="A323" s="14" t="inlineStr">
        <is>
          <t>2026-07-18</t>
        </is>
      </c>
      <c r="B323" s="9" t="inlineStr">
        <is>
          <t>ゲーム</t>
        </is>
      </c>
      <c r="C323" s="14" t="inlineStr">
        <is>
          <t>米加ゲーム労組、XboxレイオフでMicrosoftを不当労働行為でNLRB提訴——440組合員解雇の手続きを問題視</t>
        </is>
      </c>
      <c r="D323" s="14" t="inlineStr">
        <is>
          <t>https://massivelyop.com/2026/07/17/unions-file-unfair-labor-complaints-accusing-microsoft-of-unlawful-firings-and-coercive-action-at-xbox-studios/</t>
        </is>
      </c>
      <c r="E323" s="14" t="inlineStr">
        <is>
          <t>7/6にMicrosoftはXbox部門で即時1,600人＋今後1,600人の削減を発表。うちBethesda/ZeniMax系の組合員440人が対象となった。CWA・CWA Canadaは、削減前の団体交渉義務を果たさなかったとして反発を強めていた。</t>
        </is>
      </c>
      <c r="F323" s="14" t="inlineStr">
        <is>
          <t>7/15、CWAとCWA CanadaはNLRBにMicrosoftを不当労働行為(ULP)で提訴。誠実交渉義務違反、威圧的行為、契約の一方的破棄、事前通知の欠如を主張。組合認証済み職場での一方的解雇は現状維持期間の団交義務に反すると訴える。</t>
        </is>
      </c>
      <c r="G323" s="14" t="inlineStr">
        <is>
          <t>・CWA/CWA CanadaがNLRBにULP申立て(7/15)
・対象は440組合員(Bethesda/ZeniMax/id等)
・争点は団交前の一方的解雇と情報不開示
・6スタジオで抗議マーチも並行</t>
        </is>
      </c>
      <c r="H323" s="14" t="inlineStr">
        <is>
          <t>テック大手のゲーム部門で労組化が進むなか、大量解雇時の団交義務が法廷で争われる先例に。NLRBの判断次第で他のテック企業の再編手続きにも影響。組合の存在がレイオフのコスト・スピードを左右し、スタジオ運営の柔軟性と対立する構図が鮮明化。</t>
        </is>
      </c>
      <c r="I323" s="14" t="inlineStr">
        <is>
          <t>ゲーム業界の労組化とレイオフ時の団体交渉義務(NLRB)</t>
        </is>
      </c>
      <c r="J323" s="14" t="inlineStr">
        <is>
          <t>Microsoft/Xbox, CWA, Bethesda, ZeniMax, id Software</t>
        </is>
      </c>
      <c r="K323" s="14" t="n"/>
      <c r="L323" s="14" t="inlineStr">
        <is>
          <t>規制, 人事・組織, 海外</t>
        </is>
      </c>
      <c r="M323" s="14" t="n"/>
    </row>
    <row r="324">
      <c r="A324" s="14" t="inlineStr">
        <is>
          <t>2026-07-18</t>
        </is>
      </c>
      <c r="B324" s="9" t="inlineStr">
        <is>
          <t>ゲーム</t>
        </is>
      </c>
      <c r="C324" s="14" t="inlineStr">
        <is>
          <t>2026年Q2のゲームM&amp;Aは23億ドル・54件——$100M超案件が続きミッドマーケットが牽引(Drake Star)</t>
        </is>
      </c>
      <c r="D324" s="14" t="inlineStr">
        <is>
          <t>https://gamesbeat.com/financing-and-ma-for-games-make-strong-showing-in-q2-2026-drake-star-partners/</t>
        </is>
      </c>
      <c r="E324" s="14" t="inlineStr">
        <is>
          <t>大型統合が一巡した後のゲーム業界M&amp;Aは、パンデミック期以来の水準でミッドマーケット(1億ドル超)が活発化。Drake Star Partnersの四半期レポートが2026年Q2の取引動向をまとめた。</t>
        </is>
      </c>
      <c r="F324" s="14" t="inlineStr">
        <is>
          <t>Q2 2026のゲームM&amp;Aは54件・総額23億ドル。ScopelyによるLoom Games買収(10億ドル)などが牽引し、1億ドル超の案件数はコロナ期以来の高水準。ポートフォリオ多様化目的のスタジオ取得が主軸。EA買収成立が今後さらなるM&amp;Aを誘発するとの見方も。</t>
        </is>
      </c>
      <c r="G324" s="14" t="inlineStr">
        <is>
          <t>・Q2 M&amp;Aは23億ドル/54件
・$100M超案件はパンデミック以来の高水準
・Scopely×Loom Games(10億ドル)が最大級
・大型買収から中規模の"束ね買い"へ重心移動</t>
        </is>
      </c>
      <c r="H324" s="14" t="inlineStr">
        <is>
          <t>巨額買収(EA/Savvy)が一巡し、今後は中規模スタジオの選別的取得が主戦場に。私募資金はゲーム本体よりAI・広告インフラへ集中する傾向が続き、開発スタジオ側は身売り/統合の受け皿探しが加速。EA非公開化の成否がM&amp;A市況の心理を左右。</t>
        </is>
      </c>
      <c r="I324" s="14" t="inlineStr">
        <is>
          <t>ゲームM&amp;Aのミッドマーケット回帰とポートフォリオ多様化</t>
        </is>
      </c>
      <c r="J324" s="14" t="inlineStr">
        <is>
          <t>Drake Star Partners, Scopely, Loom Games, Nazara</t>
        </is>
      </c>
      <c r="K324" s="14" t="n"/>
      <c r="L324" s="14" t="inlineStr">
        <is>
          <t>M&amp;A, 出資, トレンド, 海外</t>
        </is>
      </c>
      <c r="M324" s="14" t="n"/>
    </row>
    <row r="325">
      <c r="A325" s="14" t="inlineStr">
        <is>
          <t>2026-07-18</t>
        </is>
      </c>
      <c r="B325" s="9" t="inlineStr">
        <is>
          <t>ゲーム</t>
        </is>
      </c>
      <c r="C325" s="14" t="inlineStr">
        <is>
          <t>eスポーツW杯2026、Apex+74%・Valorant-45.6%——タイトル別の視聴明暗が示す"スター/人気チーム依存"</t>
        </is>
      </c>
      <c r="D325" s="14" t="inlineStr">
        <is>
          <t>https://escharts.com/news/valorant-esports-world-cup-2026-recap</t>
        </is>
      </c>
      <c r="E325" s="14" t="inlineStr">
        <is>
          <t>7/6〜8/23のeスポーツW杯(EWC 2026、パリ)は複数タイトルを横断する大会。7/12にValorant部門が終了し、Esports Chartsが視聴データを公表した。</t>
        </is>
      </c>
      <c r="F325" s="14" t="inlineStr">
        <is>
          <t>Valorantの決勝ピークは約24.8万人で前年比45.6%減。Fnatic/Sentinels/Gen.G等の人気勢が不在で関心が低下した。一方Apex Legendsは視聴74%増と好対照。同じ大会内でもタイトル・出場チーム次第で視聴が大きく振れ、eスポーツ人気の"スター/人気チーム依存"が浮き彫りに。</t>
        </is>
      </c>
      <c r="G325" s="14" t="inlineStr">
        <is>
          <t>・Valorant決勝ピーク24.8万人、前年比-45.6%
・人気チーム(Fnatic/Sentinels/Gen.G)不在が響く
・Apex Legendsは+74%と明暗
・開幕週の総視聴時間は+10%(Dota 2が牽引)</t>
        </is>
      </c>
      <c r="H325" s="14" t="inlineStr">
        <is>
          <t>eスポーツの視聴は競技の魅力より"看板チーム/スター選手"の出場に強く連動する。主催者・パブリッシャーは人気チームの誘致やナラティブ設計を重視せざるを得ず、リーグの序列・シード制度やスター選手の待遇が興行価値を左右する。タイトル間で視聴のボラティリティが拡大。</t>
        </is>
      </c>
      <c r="I325" s="14" t="inlineStr">
        <is>
          <t>eスポーツ視聴の人気チーム/スター依存と興行設計</t>
        </is>
      </c>
      <c r="J325" s="14" t="inlineStr">
        <is>
          <t>Esports World Cup Foundation, Riot Games, EA(Apex)</t>
        </is>
      </c>
      <c r="K325" s="14" t="inlineStr">
        <is>
          <t>VALORANT, Apex Legends, Dota 2</t>
        </is>
      </c>
      <c r="L325" s="14" t="inlineStr">
        <is>
          <t>eスポーツ, 消費者インサイト, 海外</t>
        </is>
      </c>
      <c r="M325" s="14" t="inlineStr">
        <is>
          <t>ミクロ×高インサイト枠(視聴のスター/チーム依存)</t>
        </is>
      </c>
    </row>
    <row r="326">
      <c r="A326" s="14" t="inlineStr">
        <is>
          <t>2026-07-19</t>
        </is>
      </c>
      <c r="B326" s="9" t="inlineStr">
        <is>
          <t>ゲーム</t>
        </is>
      </c>
      <c r="C326" s="14" t="inlineStr">
        <is>
          <t>「FF14モバイル」中国版が9/30終了・グローバル版も中止——SEとTencentがライセンス解消</t>
        </is>
      </c>
      <c r="D326" s="14" t="inlineStr">
        <is>
          <t>https://www.videogameschronicle.com/news/final-fantasy-14-mobiles-global-launch-has-been-cancelled/</t>
        </is>
      </c>
      <c r="E326" s="14" t="inlineStr">
        <is>
          <t>FFXIV Mobileは、スクウェア・エニックスとTencent傘下Lightspeed Studiosが共同開発し2025年6月に中国で正式サービスを開始。本編MMOの単純移植ではなく、物語を凝縮しモバイル操作・戦闘に最適化した独立型MMORPGとして展開していた。当初SEは強力にプロモーションしたが、その後中国外での言及は徐々に減っていた。</t>
        </is>
      </c>
      <c r="F326" s="14" t="inlineStr">
        <is>
          <t>7/17、SEとTencentはFFXIV Mobile中国版のライセンス契約を『事業運営の調整と市場環境の変化』を理由に解消し、2026/9/30でサービス終了、開発中だったグローバル版も中止すると発表。7/17時点で課金と新規登録を停止した。PC・家庭用の本編FF14は影響を受けず通常運営を継続する。</t>
        </is>
      </c>
      <c r="G326" s="14" t="inlineStr">
        <is>
          <t>・中国版は稼働約1年3か月での早期撤退。西側大手IPの『中国ライセンシー運営』モデルの短命化を示す事例
・縮小版モバイルMMOを畳む一方、SEは本編FF14のSwitch 2ネイティブ版を準備（8/1に実機プレイ生放送を予告）
・ライセンス解消はTencent側の運営継続意欲の低下も示唆。中国市場での海外IPモバイル運営の採算難
・グローバル版中止で、簡易モバイル版による本編MMOの新規層開拓という戦略が事実上頓挫</t>
        </is>
      </c>
      <c r="H326" s="14" t="inlineStr">
        <is>
          <t>SEはモバイル簡易版よりも、本編MMOの新ハード（Switch 2）や既存プラットフォームへの展開に資源を集中させる公算。西側大手MMO/大作は『中国向け縮小モバイル版の新規開発』を手控え、クラウド配信や本体移植で中国・アジアを狙うモデルへ移る動きが強まる可能性。委託運営型タイトルの追加撤退にも要注意。</t>
        </is>
      </c>
      <c r="I326" s="14" t="inlineStr">
        <is>
          <t>中国市場での海外IPライセンス運営モデルとモバイルMMOの採算構造</t>
        </is>
      </c>
      <c r="J326" s="14" t="inlineStr">
        <is>
          <t>スクウェア・エニックス, Tencent, Lightspeed Studios</t>
        </is>
      </c>
      <c r="K326" s="14" t="inlineStr">
        <is>
          <t>ファイナルファンタジーXIV, FFXIV Mobile</t>
        </is>
      </c>
      <c r="L326" s="14" t="inlineStr">
        <is>
          <t>ライブサービス, 海外, 消費者インサイト</t>
        </is>
      </c>
      <c r="M326" s="14" t="inlineStr"/>
    </row>
    <row r="327">
      <c r="A327" s="14" t="inlineStr">
        <is>
          <t>2026-07-19</t>
        </is>
      </c>
      <c r="B327" s="9" t="inlineStr">
        <is>
          <t>ゲーム</t>
        </is>
      </c>
      <c r="C327" s="14" t="inlineStr">
        <is>
          <t>eスポーツW杯2026 LoL部門がクライマックス——T1が準決勝進出、視聴堅調で7/19決勝へ</t>
        </is>
      </c>
      <c r="D327" s="14" t="inlineStr">
        <is>
          <t>https://escharts.com/tournaments/lol/esports-world-cup-2026-lol</t>
        </is>
      </c>
      <c r="E327" s="14" t="inlineStr">
        <is>
          <t>EWC2026（7/6～8/23、パリ）のLoL部門は7/15～19開催、賞金200万ドル・16チーム参加。7/18の準々～準決勝でT1がMSI覇者HLEを2-0で下して準決勝進出、Gen.GもJDGを撃破した。大会全体でLoLはValorant等を上回る視聴を集めており、7/19に決勝を予定している。</t>
        </is>
      </c>
      <c r="F327" s="14" t="inlineStr">
        <is>
          <t>EWC2026のLoL部門は同大会屈指の視聴規模で推移し、注目カード（T1×BLG等）はピーク70万人超を記録。一方、同大会Valorant部門はピーク同接が前年比約46%減と伸び悩んでおり（7/18既報）、同一大会内でもタイトル間の視聴格差が鮮明になっている。</t>
        </is>
      </c>
      <c r="G327" s="14" t="inlineStr">
        <is>
          <t>・MOBA（LoL/Dota2）の視聴は堅調、タクティカルシューター（Valorant）は前年比減——タイトル成熟度による明暗
・多タイトルを束ねるEWC型モデルでも、視聴は少数の定番タイトルに集中する構造
・韓国勢（T1・Gen.G）の強さが視聴を牽引し、地域×IPへの視聴依存が続く</t>
        </is>
      </c>
      <c r="H327" s="14" t="inlineStr">
        <is>
          <t>EWCのような統合型大会は『集客タイトル（LoL/Dota2）』への依存を強め、伸び悩むタイトルの扱い（賞金配分・放送枠）見直し圧力が高まる可能性。視聴の定番集中が続けば、パブリッシャーは新興タイトルへのeスポーツ投資回収に一段の慎重さを求められる。</t>
        </is>
      </c>
      <c r="I327" s="14" t="inlineStr">
        <is>
          <t>統合型eスポーツ大会におけるタイトル別視聴集中と投資配分</t>
        </is>
      </c>
      <c r="J327" s="14" t="inlineStr">
        <is>
          <t>Esports World Cup Foundation, Riot Games, T1, Gen.G</t>
        </is>
      </c>
      <c r="K327" s="14" t="inlineStr">
        <is>
          <t>League of Legends, VALORANT</t>
        </is>
      </c>
      <c r="L327" s="14" t="inlineStr">
        <is>
          <t>eスポーツ, 海外, 消費者インサイト</t>
        </is>
      </c>
      <c r="M327" s="14" t="inlineStr"/>
    </row>
    <row r="328">
      <c r="A328" s="15" t="inlineStr">
        <is>
          <t>2026-07-20</t>
        </is>
      </c>
      <c r="B328" s="9" t="inlineStr">
        <is>
          <t>ゲーム</t>
        </is>
      </c>
      <c r="C328" s="15" t="inlineStr">
        <is>
          <t>Valve、2027年上半期のSteamセール／フェス全日程を公開——業界の発売・値付け暦を先行確定</t>
        </is>
      </c>
      <c r="D328" s="15" t="inlineStr">
        <is>
          <t>https://news.denfaminicogamer.jp/news/260716e</t>
        </is>
      </c>
      <c r="E328" s="15" t="inlineStr">
        <is>
          <t>Valveは7月16日、2027年6月までのSteam大型セールとテーマ別フェスの日程を一挙公開した。オータム(10/1)、ウィンター(12/17)、スプリング(2027/3/18)、サマー(2027/6/24)に加え、11本のテーマフェスとNext Fest 2回(2027/2/22-3/1、6/14-21)が含まれる。</t>
        </is>
      </c>
      <c r="F328" s="15" t="inlineStr">
        <is>
          <t>公開範囲は約1年先まで。パブリッシャーはこのカレンダーを前提に発売日・値引き・デモ公開のタイミングを逆算できる。特にインディーにとってNext Festは実質的な最大の露出機会であり、開発スケジュールそのものがValveの暦に従属する構造が一段と強まった。</t>
        </is>
      </c>
      <c r="G328" s="15" t="inlineStr">
        <is>
          <t>2027年6月までのセール／フェス日程を一括公開（2大型セール＋11フェス＋Next Fest 2回）
テーマフェスの細分化が進み、ニッチジャンルにも露出枠が配分される設計
インディーはNext Fest起点で開発・デモ・発売を逆算する運用が定着
PCゲームの需要曲線がプラットフォーマーの販促暦で人為的に形成される構図</t>
        </is>
      </c>
      <c r="H328" s="15" t="inlineStr">
        <is>
          <t>日程の早期公開により、2027年上半期のインディー発売日はNext Fest直後（3月・7月）に集中する可能性が高い。結果として同時期の露出競争が激化し、フェス外の閑散期を狙う「逆張り発売」戦略も一定数出てくる。パブリッシャー側はセール前の定価期間確保のため、発売日をセール開始の4〜6週前に置く動きが強まる見込み。</t>
        </is>
      </c>
      <c r="I328" s="15" t="inlineStr">
        <is>
          <t>プラットフォームの販促暦が供給側の意思決定を規定する構造</t>
        </is>
      </c>
      <c r="J328" s="15" t="inlineStr">
        <is>
          <t>Valve</t>
        </is>
      </c>
      <c r="K328" s="15" t="inlineStr">
        <is>
          <t>Steam, Steam Next Fest</t>
        </is>
      </c>
      <c r="L328" s="15" t="inlineStr">
        <is>
          <t>トレンド,海外,インディー</t>
        </is>
      </c>
      <c r="M328" s="15" t="n"/>
    </row>
    <row r="329">
      <c r="A329" s="15" t="inlineStr">
        <is>
          <t>2026-07-20</t>
        </is>
      </c>
      <c r="B329" s="9" t="inlineStr">
        <is>
          <t>ゲーム</t>
        </is>
      </c>
      <c r="C329" s="15" t="inlineStr">
        <is>
          <t>EU AI Act、高リスク義務がDigital Omnibusで2027年12月へ延期——8/2全面適用の中身が後退</t>
        </is>
      </c>
      <c r="D329" s="15" t="inlineStr">
        <is>
          <t>https://www.gibsondunn.com/eu-ai-act-omnibus-agreement-postponed-high-risk-deadlines-and-other-key-changes/</t>
        </is>
      </c>
      <c r="E329" s="15" t="inlineStr">
        <is>
          <t>EU AI Actは2024年8月1日発効、2026年8月2日に全面適用の予定だった。しかしDigital Omnibus合意により、Annex III単独型の高リスクAI義務は2027年12月2日へ、Annex I規制製品組込型は2028年8月2日へ延期。欧州議会が6月16日に承認、EU理事会が6月29日に最終承認した。</t>
        </is>
      </c>
      <c r="F329" s="15" t="inlineStr">
        <is>
          <t>ゲーム業界にとっては、生成AI活用パイプライン（NPC対話生成、アセット生成、モデレーション）に対する適合性評価・EUデータベース登録・品質管理体制の整備期限が実質1年半後ろ倒しになった格好。一方でGPAI（汎用AI）向け透明性義務は既に適用済みで、AI生成物の開示要求そのものは残る。</t>
        </is>
      </c>
      <c r="G329" s="15" t="inlineStr">
        <is>
          <t>高リスク義務の適用が2027/12/2（Annex III）・2028/8/2（Annex I）へ延期
欧州議会6/16承認、EU理事会6/29最終承認済み
GPAI透明性義務は据え置きで、AI生成コンテンツの開示圧力は継続
8/2全面適用という節目自体は残るが、実務負荷のピークは後ろへ移動</t>
        </is>
      </c>
      <c r="H329" s="15" t="inlineStr">
        <is>
          <t>当面のコンプライアンス投資は先送りされるが、GPAI透明性義務が残るため「AI利用の開示」を巡る競争は続く。むしろ猶予期間中に、AI非使用を訴求する『オーセンティシティ』側と、AI活用を効率で押す側の二極化が進む可能性が高い。2027年後半に向けて中堅パブリッシャーのAI法務体制構築が一斉に動き出す。</t>
        </is>
      </c>
      <c r="I329" s="15" t="inlineStr">
        <is>
          <t>EU AI Actの適用スケジュールとゲーム開発への実務影響</t>
        </is>
      </c>
      <c r="J329" s="15" t="inlineStr">
        <is>
          <t>欧州委員会, EU理事会</t>
        </is>
      </c>
      <c r="K329" s="15" t="inlineStr">
        <is>
          <t>（規制動向）</t>
        </is>
      </c>
      <c r="L329" s="15" t="inlineStr">
        <is>
          <t>規制,AI,海外</t>
        </is>
      </c>
      <c r="M329" s="15" t="n"/>
    </row>
    <row r="330">
      <c r="A330" s="15" t="inlineStr">
        <is>
          <t>2026-07-20</t>
        </is>
      </c>
      <c r="B330" s="9" t="inlineStr">
        <is>
          <t>ゲーム</t>
        </is>
      </c>
      <c r="C330" s="15" t="inlineStr">
        <is>
          <t>任天堂、欧州向けSwitch 2をユーザー交換可能バッテリー版へ改訂——EU電池規則が設計を規定</t>
        </is>
      </c>
      <c r="D330" s="15" t="inlineStr">
        <is>
          <t>https://www.videogameschronicle.com/news/nintendo-confirms-switch-2-will-get-revision-with-replaceable-batteries-in-europe/</t>
        </is>
      </c>
      <c r="E330" s="15" t="inlineStr">
        <is>
          <t>EUの新電池規則（2027年2月中旬施行）は、内蔵電池を消費者が市販工具で容易に交換できることを求める。任天堂は欧州向け製品を2026年夏から順次、ユーザー交換可能バッテリー搭載のリビジョンへ置き換えると発表。Switch 2本体は2026年秋、Joy-Con 2も同梱・後日単体販売の予定。</t>
        </is>
      </c>
      <c r="F330" s="15" t="inlineStr">
        <is>
          <t>改訂版は重量が約14g増、電池容量は約1%減とトレードオフが生じる。ハード設計が地域規制によって分岐する典型例で、欧州専用SKUが恒常化する。既存Switch系ラインの欧州販売終了も併せて進む見通しで、在庫・物流・サポートの地域別最適化コストが増す。</t>
        </is>
      </c>
      <c r="G330" s="15" t="inlineStr">
        <is>
          <t>EU電池規則（2027年2月施行）対応で欧州向けハードを順次改訂
Switch 2本体は2026年秋、Joy-Con 2も交換可能バッテリー版へ
改訂版は重量+14g・容量-1%と性能面のトレードオフ
地域別SKUの分岐が常態化し、在庫・サポートコストが上昇</t>
        </is>
      </c>
      <c r="H330" s="15" t="inlineStr">
        <is>
          <t>欧州で純正交換バッテリーの単体流通が始まると、任天堂は修理・パーツ販売という新たな直販レイヤーを持つことになる。他ハードメーカー（ソニー・Valve・Microsoft）も同規則の対象であり、2027年前半にかけて携帯型機の設計思想が『分解容易性』寄りに揃う。一方で並行輸入・地域間価格差の裁定機会も拡大する。</t>
        </is>
      </c>
      <c r="I330" s="15" t="inlineStr">
        <is>
          <t>修理する権利／EU電池規則がハード設計・流通に与える影響</t>
        </is>
      </c>
      <c r="J330" s="15" t="inlineStr">
        <is>
          <t>任天堂, ソニー, Valve</t>
        </is>
      </c>
      <c r="K330" s="15" t="inlineStr">
        <is>
          <t>Nintendo Switch 2, Joy-Con 2</t>
        </is>
      </c>
      <c r="L330" s="15" t="inlineStr">
        <is>
          <t>規制,ハード,海外</t>
        </is>
      </c>
      <c r="M330" s="15" t="n"/>
    </row>
    <row r="331">
      <c r="A331" s="15" t="inlineStr">
        <is>
          <t>2026-07-20</t>
        </is>
      </c>
      <c r="B331" s="9" t="inlineStr">
        <is>
          <t>ゲーム</t>
        </is>
      </c>
      <c r="C331" s="15" t="inlineStr">
        <is>
          <t>『Palworld』1.0がSteam同接72.5万——EA卒業を『2度目のローンチ』として設計する型が定着</t>
        </is>
      </c>
      <c r="D331" s="15" t="inlineStr">
        <is>
          <t>https://www.forbes.com/sites/paultassi/2026/07/11/both-palworld-and-palworld-10-are-in-steams-best-ever-playercount-list/</t>
        </is>
      </c>
      <c r="E331" s="15" t="inlineStr">
        <is>
          <t>ポケットペアは7月10日、アーリーアクセス（EA）だった『Palworld』を正式版1.0としてリリース。既存所有者は無料で、Steam／PS5／Xbox／Game Passで同時展開した。直後の週末にSteam同接72.5万人を記録し、同作は2024年1月のEA版（同接211万）に続き、Steam史上のローンチ同接ランキング上位に2度ランクインする形となった。</t>
        </is>
      </c>
      <c r="F331" s="15" t="inlineStr">
        <is>
          <t>通常のEAは日常同接3.5万人程度まで落ちていたが、1.0という『節目』の付与だけで同接が約20倍に回復した。これは新規顧客獲得ではなく、休眠ユーザーの再起動が主体の需要であり、EA卒業がマーケティング上の第二のローンチ枠として機能することを示す実例。27ページ分の変更点というボリューム提示も再訪の口実を作る設計になっている。</t>
        </is>
      </c>
      <c r="G331" s="15" t="inlineStr">
        <is>
          <t>1.0リリース（7/10）でSteam同接72.5万人、EA版211万に次ぐ2度目のピーク
直前の平常時同接は約3.5万人で、約20倍への回復
既存所有者は無料・全プラットフォーム同時＋Game Pass同梱で摩擦を最小化
EA卒業＝『2度目のローンチ』として休眠ユーザーを再起動する型の実証</t>
        </is>
      </c>
      <c r="H331" s="15" t="inlineStr">
        <is>
          <t>EAを長期運用する作品にとって、1.0宣言は同接・売上・話題性を再点火する再現性の高いレバーとして扱われるようになる。結果としてEA期間の意図的な長期化（節目を温存する戦略）が広がり、『EA卒業』の希少性を演出する運用が増える。一方でEAのまま実質完成している作品への批判も強まり、卒業タイミングの透明性が問われる。</t>
        </is>
      </c>
      <c r="I331" s="15" t="inlineStr">
        <is>
          <t>アーリーアクセス卒業の再ローンチ効果と休眠ユーザー再起動設計</t>
        </is>
      </c>
      <c r="J331" s="15" t="inlineStr">
        <is>
          <t>ポケットペア, Valve, Microsoft</t>
        </is>
      </c>
      <c r="K331" s="15" t="inlineStr">
        <is>
          <t>Palworld</t>
        </is>
      </c>
      <c r="L331" s="15" t="inlineStr">
        <is>
          <t>消費者インサイト,トレンド,海外,ライブサービス</t>
        </is>
      </c>
      <c r="M331" s="15" t="n"/>
    </row>
    <row r="332">
      <c r="A332" s="15" t="inlineStr">
        <is>
          <t>2026-07-20</t>
        </is>
      </c>
      <c r="B332" s="9" t="inlineStr">
        <is>
          <t>ゲーム</t>
        </is>
      </c>
      <c r="C332" s="15" t="inlineStr">
        <is>
          <t>『AC ブラックフラッグ Resynced』が予約シリーズ上位＋高評価——レガシー再構築が新作枠を代替</t>
        </is>
      </c>
      <c r="D332" s="15" t="inlineStr">
        <is>
          <t>https://en.wikipedia.org/wiki/Assassin%27s_Creed_Black_Flag_Resynced</t>
        </is>
      </c>
      <c r="E332" s="15" t="inlineStr">
        <is>
          <t>Ubisoftは7月9日、2013年作『アサシン クリード IV ブラックフラッグ』を最新Anvilエンジンでフルリメイクした『Resynced』をPS5／Xbox Series／PCで発売。同社は5月20日の決算説明で、予約数がシリーズ歴代上位3週間の実績だったと説明していた。レビューは総じて好評で、海洋探索・船戦の設計が高く評価された。</t>
        </is>
      </c>
      <c r="F332" s="15" t="inlineStr">
        <is>
          <t>7月は本作に加え『Halo: Campaign Evolved』、さらにBethesdaによる『Fallout 3』『New Vegas』リマスター発表と、レガシーIPの再構築が新作カレンダーの中心を占めた。AAA新作の開発長期化により空いた発売枠を、既に検証済みのゲームデザインを現代の技術で作り直す施策が埋める構造が鮮明になっている。</t>
        </is>
      </c>
      <c r="G332" s="15" t="inlineStr">
        <is>
          <t>7/9発売、予約数はシリーズ歴代上位（Ubisoft 5/20決算説明）
Anvilエンジンでのフルリメイクで、レビューは総じて好評
同月にHalo: Campaign Evolved、Fallout 3/NVリマスター発表も重なる
AAA新作の空白をレガシー再構築が埋める構造が定着</t>
        </is>
      </c>
      <c r="H332" s="15" t="inlineStr">
        <is>
          <t>リメイク／リマスターは開発リスクが低く需要が読めるため、大手の年間ラインナップに常設枠として組み込まれていく。ただし供給過多になれば単価と話題性の逓減が起き、選別が進む。次の焦点は『どこまで作り直すか』の粒度設計で、フルリメイク（高コスト・高評価）と軽量リマスター（低コスト・評価分散）の二極化が進む見込み。</t>
        </is>
      </c>
      <c r="I332" s="15" t="inlineStr">
        <is>
          <t>レガシーIP再構築の経済性とリメイク粒度の設計</t>
        </is>
      </c>
      <c r="J332" s="15" t="inlineStr">
        <is>
          <t>Ubisoft, Microsoft, Bethesda</t>
        </is>
      </c>
      <c r="K332" s="15" t="inlineStr">
        <is>
          <t>アサシン クリード IV ブラックフラッグ, Halo, Fallout</t>
        </is>
      </c>
      <c r="L332" s="15" t="inlineStr">
        <is>
          <t>リメイク・移植,トレンド,海外,消費者インサイト</t>
        </is>
      </c>
      <c r="M332" s="15" t="n"/>
    </row>
    <row r="333">
      <c r="A333" s="15" t="inlineStr">
        <is>
          <t>2026-07-20</t>
        </is>
      </c>
      <c r="B333" s="15" t="inlineStr">
        <is>
          <t>ゲーム</t>
        </is>
      </c>
      <c r="C333" s="15" t="inlineStr">
        <is>
          <t>韓国ゲーム大手に大型M&amp;A連鎖——Wemade創業者株が香港ファンドへ9200億ウォンで移転</t>
        </is>
      </c>
      <c r="D333" s="15" t="inlineStr">
        <is>
          <t>https://www.4gamer.net/games/991/G999101/20260707014/</t>
        </is>
      </c>
      <c r="E333" s="15" t="inlineStr">
        <is>
          <t>韓国ゲーム産業は内需頭打ちと中国・グローバル競争激化で収益が伸び悩み、創業者一族の持株比率が高い企業ほど資本政策の自由度が低い状態が続いていた。2026年に入り海外資本を受け入れる形での支配権移転が相次いでいる。</t>
        </is>
      </c>
      <c r="F333" s="15" t="inlineStr">
        <is>
          <t>Wemadeは創業者Park Kwan-ho氏の保有全株を香港の投資プラットフォームNeoPulseへ約9200億ウォン（約960億円）で売却する契約を締結。カカオゲームズも筆頭株主がカカオからLINEヤフーへ交代しており、韓国ゲーム大手の資本構造が短期間で相次いで組み替わっている。</t>
        </is>
      </c>
      <c r="G333" s="15" t="inlineStr">
        <is>
          <t>創業者主導から外部資本主導への支配権移転が連鎖
買い手が香港ファンド・日本のLINEヤフーなど域外資本に偏る
グローバル展開の再起動が名目だが実態は資金繰り／事業再編色も強い
韓国発IPの意思決定が国外に移るガバナンス変化</t>
        </is>
      </c>
      <c r="H333" s="15" t="inlineStr">
        <is>
          <t>支配権を得た外部資本は既存IPの選別と不採算タイトルの整理を先行させる公算が大きい。1〜2年内に韓国大手発の新規大型IPは減り、代わりに既存MMO・モバイルIPの他地域ライセンスアウトとコンソール移植が増える。日韓資本の交差でLINEヤフー経由の日本市場配信も増える見込み。</t>
        </is>
      </c>
      <c r="I333" s="15" t="inlineStr">
        <is>
          <t>支配権市場（M&amp;A）と創業者持株比率／クロスボーダー投資規制</t>
        </is>
      </c>
      <c r="J333" s="15" t="inlineStr">
        <is>
          <t>Wemade,NeoPulse,カカオゲームズ,LINEヤフー,カカオ</t>
        </is>
      </c>
      <c r="K333" s="15" t="inlineStr">
        <is>
          <t>ミル系IP,オーディン</t>
        </is>
      </c>
      <c r="L333" s="15" t="inlineStr">
        <is>
          <t>M&amp;A,海外,トレンド</t>
        </is>
      </c>
      <c r="M333" s="15" t="inlineStr">
        <is>
          <t>韓国大手の資本再編ウォッチ継続</t>
        </is>
      </c>
    </row>
    <row r="334">
      <c r="A334" s="15" t="inlineStr">
        <is>
          <t>2026-07-20</t>
        </is>
      </c>
      <c r="B334" s="15" t="inlineStr">
        <is>
          <t>ゲーム</t>
        </is>
      </c>
      <c r="C334" s="15" t="inlineStr">
        <is>
          <t>テイツーQ1営業益257%増——中古トレカとSwitch 2値上げ前の駆け込みが二次流通を押し上げ</t>
        </is>
      </c>
      <c r="D334" s="15" t="inlineStr">
        <is>
          <t>https://gamebiz.jp/news/429602</t>
        </is>
      </c>
      <c r="E334" s="15" t="inlineStr">
        <is>
          <t>任天堂はSwitch 2の価格改定を予告しており、値上げ前の駆け込み需要が新品・中古双方に発生。同時にトレーディングカードの二次流通価格が高止まりし、リユース事業者の粗利率が構造的に改善する局面が続いていた。</t>
        </is>
      </c>
      <c r="F334" s="15" t="inlineStr">
        <is>
          <t>2026年7月13〜17日に発表されたゲーム関連決算のうち、テイツーの第1四半期は営業利益が前年同期比257%増の7億9200万円と突出。中古トレカ・ゲームの好調に加え、Switch 2値上げ前の駆け込み需要が寄与した。同週はアクワイア・OLM・オーバーラップHDなども開示。</t>
        </is>
      </c>
      <c r="G334" s="15" t="inlineStr">
        <is>
          <t>ハード値上げ局面で利益が伸びるのは一次流通ではなく二次流通側
中古トレカが小売の主戦場になりつつある構造変化
営業益+257%は単発の好調ではなくマージン構造の変化を示唆
リユース在庫の評価益が業績を押し上げる会計上の性質にも注意</t>
        </is>
      </c>
      <c r="H334" s="15" t="inlineStr">
        <is>
          <t>ハード値上げが常態化すると新品の買い控えと中古回転の加速が同時に進み、リユース業態の収益がさらに拡大する。メーカー側はこの利益プールを見過ごせず、公式リファービッシュや下取りプログラムで二次流通マージンの内部化に動く可能性が高い。</t>
        </is>
      </c>
      <c r="I334" s="15" t="inlineStr">
        <is>
          <t>リユース／二次流通の粗利構造とハード価格政策の相互作用</t>
        </is>
      </c>
      <c r="J334" s="15" t="inlineStr">
        <is>
          <t>テイツー,任天堂,アクワイア,OLM,オーバーラップホールディングス</t>
        </is>
      </c>
      <c r="K334" s="15" t="inlineStr">
        <is>
          <t>Nintendo Switch 2,ポケモンカードゲーム</t>
        </is>
      </c>
      <c r="L334" s="15" t="inlineStr">
        <is>
          <t>業績,国内,消費者インサイト</t>
        </is>
      </c>
      <c r="M334" s="15" t="inlineStr">
        <is>
          <t>ミクロ×高インサイト枠：値上げ局面の利益移転を示す実例</t>
        </is>
      </c>
    </row>
    <row r="335">
      <c r="A335" s="15" t="inlineStr">
        <is>
          <t>2026-07-20</t>
        </is>
      </c>
      <c r="B335" s="15" t="inlineStr">
        <is>
          <t>ゲーム</t>
        </is>
      </c>
      <c r="C335" s="15" t="inlineStr">
        <is>
          <t>4Gamer連載が指摘する「力技の効率化」——人員削減によるコスト圧縮が開発文化を痩せさせる懸念</t>
        </is>
      </c>
      <c r="D335" s="15" t="inlineStr">
        <is>
          <t>https://www.4gamer.net/games/036/G003691/20260713001/</t>
        </is>
      </c>
      <c r="E335" s="15" t="inlineStr">
        <is>
          <t>2026年上半期だけで世界のゲーム業界は推定8000〜1万2000人規模の人員削減を経験。MicrosoftのXbox部門3200人削減など大手の再編が相次ぎ、市場規模は過去最高を更新する一方で雇用は縮小するという乖離が生じている。</t>
        </is>
      </c>
      <c r="F335" s="15" t="inlineStr">
        <is>
          <t>4Gamer「Access Accepted」第866回は、業界が進める効率化の実態が生産性改善ではなく人員削減という「力技」に偏っていると指摘。任天堂・岩田聡氏が説いた、人を減らさずに価値を生む経営観を引き合いに、短期のコスト削減が中長期の開発力を損なうリスクを論じた。</t>
        </is>
      </c>
      <c r="G335" s="15" t="inlineStr">
        <is>
          <t>市場最高益と大量解雇が同時に起きる構造的乖離
効率化の中身が工程改善ではなく人件費削減に集中
熟練人材の流出は数年遅れで開発力低下として顕在化
AI導入が「人を減らす口実」として使われる懸念</t>
        </is>
      </c>
      <c r="H335" s="15" t="inlineStr">
        <is>
          <t>削減された熟練層の一部は中規模スタジオの新設や既存インディーへの合流に向かい、2027年以降に中堅レンジの新作供給が一時的に増える。一方で大手は外注比率を高め、開発受託スタジオの交渉力が相対的に上がる局面が来る。</t>
        </is>
      </c>
      <c r="I335" s="15" t="inlineStr">
        <is>
          <t>ゲーム開発の固定費構造と人的資本／組織能力の毀損</t>
        </is>
      </c>
      <c r="J335" s="15" t="inlineStr">
        <is>
          <t>Microsoft,任天堂,ソニー・インタラクティブエンタテインメント,Electronic Arts</t>
        </is>
      </c>
      <c r="K335" s="15" t="inlineStr">
        <is>
          <t>Xbox,Hellblade</t>
        </is>
      </c>
      <c r="L335" s="15" t="inlineStr">
        <is>
          <t>トレンド,海外,人事・組織</t>
        </is>
      </c>
      <c r="M335" s="15" t="inlineStr">
        <is>
          <t>業界論考。数字より構造理解に有用</t>
        </is>
      </c>
    </row>
    <row r="336">
      <c r="A336" s="15" t="inlineStr">
        <is>
          <t>2026-07-20</t>
        </is>
      </c>
      <c r="B336" s="15" t="inlineStr">
        <is>
          <t>映画</t>
        </is>
      </c>
      <c r="C336" s="15" t="inlineStr">
        <is>
          <t>『The Odyssey』北米OW1億2400万ドル超——2026年の実写最高、劇場回帰トレンドを裏付け</t>
        </is>
      </c>
      <c r="D336" s="15" t="inlineStr">
        <is>
          <t>https://deadline.com/2026/07/box-office-the-odyssey-1236993792/</t>
        </is>
      </c>
      <c r="E336" s="15" t="inlineStr">
        <is>
          <t>劇場興行はコロナ後の低迷を脱しつつあり、2026年はレガシースタジオが公開本数を戻し、配信専業だったAmazon MGMも劇場公開に回帰。大作の初動が配信同時公開ではなく専有ウィンドウで最大化される流れが強まっていた。</t>
        </is>
      </c>
      <c r="F336" s="15" t="inlineStr">
        <is>
          <t>クリストファー・ノーラン監督『The Odyssey』が北米オープニング3日間で1億2400万ドル超を記録し、2026年の実写作品では最高、マット・デイモン主演作としても最高記録となった。CinemaScoreはA評価で、口コミ主導のロングランが見込まれる展開。</t>
        </is>
      </c>
      <c r="G336" s="15" t="inlineStr">
        <is>
          <t>オリジナル寄りの大作でも1億ドル超の初動が成立
CinemaScore Aは初動型ではなく持久型の興行を示唆
配信全盛下でも劇場が話題形成の起点として機能
IMAXなどプレミアム大型フォーマットの客単価寄与</t>
        </is>
      </c>
      <c r="H336" s="15" t="inlineStr">
        <is>
          <t>オリジナル企画の大型興行成功が続けば、スタジオの投資配分がフランチャイズ偏重から作家主導の大作へ部分的に戻る。ただし成立条件は監督ブランドとプレミアムフォーマット確保に限定され、中規模オリジナルへの波及は限定的にとどまる公算。</t>
        </is>
      </c>
      <c r="I336" s="15" t="inlineStr">
        <is>
          <t>劇場ウィンドウ戦略とプレミアムフォーマットの収益寄与</t>
        </is>
      </c>
      <c r="J336" s="15" t="inlineStr">
        <is>
          <t>Universal Pictures,IMAX,Amazon MGM Studios</t>
        </is>
      </c>
      <c r="K336" s="15" t="inlineStr">
        <is>
          <t>The Odyssey</t>
        </is>
      </c>
      <c r="L336" s="15" t="inlineStr">
        <is>
          <t>興行,海外,チャート・ランキング</t>
        </is>
      </c>
      <c r="M336" s="15" t="inlineStr"/>
    </row>
    <row r="337">
      <c r="A337" s="15" t="inlineStr">
        <is>
          <t>2026-07-20</t>
        </is>
      </c>
      <c r="B337" s="15" t="inlineStr">
        <is>
          <t>映画</t>
        </is>
      </c>
      <c r="C337" s="15" t="inlineStr">
        <is>
          <t>北米2026年興収は年初来54億ドル・前年比10%増——Amazon MGMが劇場公開を3本→13本へ</t>
        </is>
      </c>
      <c r="D337" s="15" t="inlineStr">
        <is>
          <t>https://variety.com/2026/film/box-office/movie-theaters-rebound-box-office-obsession-project-hail-mary-1236810214/</t>
        </is>
      </c>
      <c r="E337" s="15" t="inlineStr">
        <is>
          <t>配信優先戦略の見直しが進み、劇場公開が話題形成とライブラリ価値の双方に効くという再評価が起きていた。同時にBlack Bearなど新興配給の参入で公開本数の供給制約が緩和しつつある。</t>
        </is>
      </c>
      <c r="F337" s="15" t="inlineStr">
        <is>
          <t>Varietyによれば2026年の北米興収は1月1日〜7月19日で54億ドル、前年同期比10%増と、コロナ後で最高水準（2019年比では10億ドル差）。Warner Bros.・Sony・Paramountが公開本数を増やしたうえ、Amazon MGMが2025年の3本から2026年は13本へ劇場公開を拡大した。</t>
        </is>
      </c>
      <c r="G337" s="15" t="inlineStr">
        <is>
          <t>回復の主因は単価ではなく公開本数（供給）の回復
配信専業だったAmazon MGMの劇場回帰が象徴的
新興配給Black Bearの参入でスクリーン供給の担い手が分散
2019年水準まであと10億ドルの射程に入った</t>
        </is>
      </c>
      <c r="H337" s="15" t="inlineStr">
        <is>
          <t>供給回復が続けば2027年には2019年水準の回復が視野に入る一方、スクリーン数は減少したままのため公開作品間のスクリーン争奪が激化する。中規模作品が上映期間を確保できず、配信直行との二極化がむしろ進む可能性がある。</t>
        </is>
      </c>
      <c r="I337" s="15" t="inlineStr">
        <is>
          <t>劇場興行の供給側指標（公開本数・スクリーン数）と配信の窓口設計</t>
        </is>
      </c>
      <c r="J337" s="15" t="inlineStr">
        <is>
          <t>Amazon MGM Studios,Warner Bros.,Sony Pictures,Paramount,Black Bear</t>
        </is>
      </c>
      <c r="K337" s="15" t="inlineStr">
        <is>
          <t>Project Hail Mary,The Odyssey</t>
        </is>
      </c>
      <c r="L337" s="15" t="inlineStr">
        <is>
          <t>興行,海外,トレンド</t>
        </is>
      </c>
      <c r="M337" s="15" t="inlineStr"/>
    </row>
    <row r="338">
      <c r="A338" s="15" t="inlineStr">
        <is>
          <t>2026-07-20</t>
        </is>
      </c>
      <c r="B338" s="15" t="inlineStr">
        <is>
          <t>映画</t>
        </is>
      </c>
      <c r="C338" s="15" t="inlineStr">
        <is>
          <t>26年上半期の国内興収は10億円超22作品・洋画が健闘——『名探偵コナン』が邦画初の4作連続100億円</t>
        </is>
      </c>
      <c r="D338" s="15" t="inlineStr">
        <is>
          <t>https://eiga.com/news/20260718/5</t>
        </is>
      </c>
      <c r="E338" s="15" t="inlineStr">
        <is>
          <t>国内興行は邦画アニメ主導の構図が続いてきたが、2026年上半期はハリウッド大作の供給回復とファミリー向け続編の集中で洋画の存在感が戻った。一方で邦画側は特定シリーズへの依存度が高まっている。</t>
        </is>
      </c>
      <c r="F338" s="15" t="inlineStr">
        <is>
          <t>2026年上半期の国内映画は22作品が興収10億円を突破。内訳は洋画9本・邦画13本だが、30億円超は洋画5本に対し邦画3本と上位帯では洋画が優勢。『ズートピア2』157.4億円が首位で、『名探偵コナン ハイウェイの堕天使』は135.7億円と邦画史上初の4作連続100億円超を達成した。</t>
        </is>
      </c>
      <c r="G338" s="15" t="inlineStr">
        <is>
          <t>本数は邦画優位だが高興収帯は洋画優位という逆転構造
コナンの4作連続100億はシリーズ運営の再現性の高さを示す
上位はファミリー・アニメ・続編に極度に集中
洋画復調は供給本数の回復と表裏一体</t>
        </is>
      </c>
      <c r="H338" s="15" t="inlineStr">
        <is>
          <t>洋画の供給回復が続く下期は、邦画側が上位帯を守るためシリーズ大作の公開時期を分散させる調整に入る。年間ベースでは邦画の本数優位・洋画の金額優位という構図が定着し、中規模邦画の劇場枠がさらに圧迫される。</t>
        </is>
      </c>
      <c r="I338" s="15" t="inlineStr">
        <is>
          <t>国内興行の作品数分布と高興収帯の集中度</t>
        </is>
      </c>
      <c r="J338" s="15" t="inlineStr">
        <is>
          <t>東宝,ディズニー,ワーナー・ブラザース,キノフィルムズ</t>
        </is>
      </c>
      <c r="K338" s="15" t="inlineStr">
        <is>
          <t>名探偵コナン,ズートピア2,Michael マイケル</t>
        </is>
      </c>
      <c r="L338" s="15" t="inlineStr">
        <is>
          <t>興行,国内,チャート・ランキング</t>
        </is>
      </c>
      <c r="M338" s="15" t="inlineStr"/>
    </row>
    <row r="339">
      <c r="A339" s="15" t="inlineStr">
        <is>
          <t>2026-07-20</t>
        </is>
      </c>
      <c r="B339" s="15" t="inlineStr">
        <is>
          <t>映画</t>
        </is>
      </c>
      <c r="C339" s="15" t="inlineStr">
        <is>
          <t>『Project Hail Mary』が劇場105日ウィンドウを経てPrime Video配信——世界興収6.83億ドルの後の窓口設計</t>
        </is>
      </c>
      <c r="D339" s="15" t="inlineStr">
        <is>
          <t>https://variety.com/lists/best-movies-streaming-july-2026/</t>
        </is>
      </c>
      <c r="E339" s="15" t="inlineStr">
        <is>
          <t>コロナ期に17〜45日まで短縮された劇場専有ウィンドウは、劇場興行の回復に伴い再び長期化する傾向にある。自社配信を持つスタジオほど「自社プラットフォームへ早く落とす」誘因と「劇場で稼ぎ切る」誘因の板挟みにあった。</t>
        </is>
      </c>
      <c r="F339" s="15" t="inlineStr">
        <is>
          <t>2026年最大級のヒットとなったAmazon MGM『Project Hail Mary』（世界興収6.83億ドル）が、105日の劇場ウィンドウを経てPrime Videoで配信開始。同月はディズニー『プラダを着た悪魔2』（世界6.78億ドル）もDisney+／Huluへ、『Super Mario Galaxy Movie』はPeacockへ移行した。</t>
        </is>
      </c>
      <c r="G339" s="15" t="inlineStr">
        <is>
          <t>配信を持つスタジオが自ら105日という長期ウィンドウを選択
劇場で稼ぎ切ってから配信という順序が再び標準化
配信は初動獲得ではなく既存ヒットの回収チャネルへ役割変化
窓口日数が作品ごとの交渉変数として運用されている</t>
        </is>
      </c>
      <c r="H339" s="15" t="inlineStr">
        <is>
          <t>配信事業者自身が長期ウィンドウを選ぶ動きが定着すれば、配信は「話題を作る場所」から「話題を刈り取る場所」へ役割が固定化する。結果として配信オリジナル大作の予算は絞られ、劇場公開前提の制作に投資が戻る流れが強まる。</t>
        </is>
      </c>
      <c r="I339" s="15" t="inlineStr">
        <is>
          <t>劇場ウィンドウ日数の推移と配信の収益回収モデル</t>
        </is>
      </c>
      <c r="J339" s="15" t="inlineStr">
        <is>
          <t>Amazon MGM Studios,ディズニー,ユニバーサル,Peacock</t>
        </is>
      </c>
      <c r="K339" s="15" t="inlineStr">
        <is>
          <t>Project Hail Mary,プラダを着た悪魔2,Super Mario Galaxy Movie</t>
        </is>
      </c>
      <c r="L339" s="15" t="inlineStr">
        <is>
          <t>配信,興行,海外,消費者インサイト</t>
        </is>
      </c>
      <c r="M339" s="15" t="inlineStr">
        <is>
          <t>ミクロ×高インサイト枠：105日ウィンドウという窓口戦略の実例</t>
        </is>
      </c>
    </row>
    <row r="340">
      <c r="A340" s="15" t="inlineStr">
        <is>
          <t>2026-07-20</t>
        </is>
      </c>
      <c r="B340" s="15" t="inlineStr">
        <is>
          <t>アニメ</t>
        </is>
      </c>
      <c r="C340" s="15" t="inlineStr">
        <is>
          <t>Crunchyroll創業者のNakamaがB2B権利取引所「AniBiz」始動——アニプレックス・東映など大手IPが参画</t>
        </is>
      </c>
      <c r="D340" s="15" t="inlineStr">
        <is>
          <t>https://variety.com/2026/tv/news/crunchyroll-founder-new-anime-website-anibiz-1236800890/</t>
        </is>
      </c>
      <c r="E340" s="15" t="inlineStr">
        <is>
          <t>アニメの海外市場は約3兆円規模へ拡大した一方、ライセンス取引は個別交渉と人的ネットワークに依存し、権利の所在確認や条件交渉に時間がかかる非効率が残っていた。配信各社の参入増で買い手側の需要は膨張している。</t>
        </is>
      </c>
      <c r="F340" s="15" t="inlineStr">
        <is>
          <t>Crunchyroll共同創業者Kun Gao氏の新会社Nakamaが、グローバルアニメ業界向けB2Bマーケットプレイス「AniBiz.com」を開設。アニプレックス、東映など大手IPホルダーの出品を含み、ライセンス交渉を集約・可視化された環境で行える初の専門プラットフォームと位置づける。</t>
        </is>
      </c>
      <c r="G340" s="15" t="inlineStr">
        <is>
          <t>権利取引そのものをプラットフォーム化する初の試み
大手IPホルダーが初期から参画し流動性を確保
買い手多様化（Netflix・AMC・Tubi・Hulu等）が前提
取引の透明化は権利元の価格交渉力を高める方向に働く</t>
        </is>
      </c>
      <c r="H340" s="15" t="inlineStr">
        <is>
          <t>取引が可視化されると同種作品の相場が形成され、これまで交渉力の弱かった中小制作会社・権利元の条件が改善する。一方で配信事業者は独占確保のためプラットフォーム外での先回り契約を強め、二層構造の取引市場が生まれる。</t>
        </is>
      </c>
      <c r="I340" s="15" t="inlineStr">
        <is>
          <t>コンテンツライセンス市場のプラットフォーム化と価格発見機能</t>
        </is>
      </c>
      <c r="J340" s="15" t="inlineStr">
        <is>
          <t>Nakama,Crunchyroll,ソニー,アニプレックス,東映アニメーション</t>
        </is>
      </c>
      <c r="K340" s="15" t="inlineStr"/>
      <c r="L340" s="15" t="inlineStr">
        <is>
          <t>権利・ライセンス,配信,海外</t>
        </is>
      </c>
      <c r="M340" s="15" t="inlineStr">
        <is>
          <t>アニメ流通インフラの構造変化</t>
        </is>
      </c>
    </row>
    <row r="341">
      <c r="A341" s="15" t="inlineStr">
        <is>
          <t>2026-07-20</t>
        </is>
      </c>
      <c r="B341" s="15" t="inlineStr">
        <is>
          <t>アニメ</t>
        </is>
      </c>
      <c r="C341" s="15" t="inlineStr">
        <is>
          <t>Crunchyroll、8月から公式ストアを上位サブスク限定に——物販を会員特典へ組み替え</t>
        </is>
      </c>
      <c r="D341" s="15" t="inlineStr">
        <is>
          <t>https://www.animenewsnetwork.com/news/2026-07-14/crunchyroll-store-to-become-exclusive-to-mega-ultimate-fan-tiers-in-august/.239593</t>
        </is>
      </c>
      <c r="E341" s="15" t="inlineStr">
        <is>
          <t>アニメ配信の会員数は成長したものの、価格競争でARPU（会員単価）の引き上げが難しい状況が続いていた。一方でアニメファンのグッズ支出は配信料金を大きく上回り、物販の粗利は配信より高い。</t>
        </is>
      </c>
      <c r="F341" s="15" t="inlineStr">
        <is>
          <t>Crunchyrollは2026年8月より公式ストアをMega FanおよびUltimate Fanの上位ティア会員限定とし、キュレーションされた限定ドロップとCrunchyroll独占商品を中心とする構成に刷新すると発表した。</t>
        </is>
      </c>
      <c r="G341" s="15" t="inlineStr">
        <is>
          <t>物販をオープンECから会員特典（囲い込み資産）へ転換
配信料金の値上げではなく上位ティアへの誘導でARPUを上げる設計
限定ドロップ化で在庫リスクを抑えつつ希少性を演出
ライトユーザーの物販接点を意図的に切り捨てる選択</t>
        </is>
      </c>
      <c r="H341" s="15" t="inlineStr">
        <is>
          <t>上位ティアの解約率と客単価が改善すれば、同様の「物販を上位会員特典に閉じる」設計が音楽のファンクラブD2Cやゲームのサブスクにも波及する。逆にライト層の離脱が目立てば1年以内に部分開放へ揺り戻す可能性もある。</t>
        </is>
      </c>
      <c r="I341" s="15" t="inlineStr">
        <is>
          <t>サブスクのティア設計とARPU向上手段としての物販統合</t>
        </is>
      </c>
      <c r="J341" s="15" t="inlineStr">
        <is>
          <t>Crunchyroll,ソニー</t>
        </is>
      </c>
      <c r="K341" s="15" t="inlineStr"/>
      <c r="L341" s="15" t="inlineStr">
        <is>
          <t>配信,海外,消費者インサイト</t>
        </is>
      </c>
      <c r="M341" s="15" t="inlineStr">
        <is>
          <t>ミクロ×高インサイト枠：サブスク階層×物販の設計変更</t>
        </is>
      </c>
    </row>
    <row r="342">
      <c r="A342" s="15" t="inlineStr">
        <is>
          <t>2026-07-20</t>
        </is>
      </c>
      <c r="B342" s="15" t="inlineStr">
        <is>
          <t>音楽</t>
        </is>
      </c>
      <c r="C342" s="15" t="inlineStr">
        <is>
          <t>Primary WaveによるKobalt買収が完了——約15億ドルで楽曲権利・徴収基盤amraを取得</t>
        </is>
      </c>
      <c r="D342" s="15" t="inlineStr">
        <is>
          <t>https://www.musicbusinessworldwide.com/done-deal-primary-waves-acquisition-of-kobalt-has-closed/</t>
        </is>
      </c>
      <c r="E342" s="15" t="inlineStr">
        <is>
          <t>ストリーミング収益の安定化で音楽著作権は債券に近い資産と見なされ、プライベートエクイティやインフラ系ファンドの資金が大量に流入。カタログ価格が高騰し、中堅の権利管理会社が単独では規模の経済を確保しにくくなっていた。</t>
        </is>
      </c>
      <c r="F342" s="15" t="inlineStr">
        <is>
          <t>2026年7月7日、Primary Wave MusicによるKobalt買収が約15億ドルで完了。対象にはKobaltの全世界オペレーション、自社保有著作権カタログ、デジタル徴収団体amraが含まれ、権利保有と徴収インフラを一体で押さえる構図となった。</t>
        </is>
      </c>
      <c r="G342" s="15" t="inlineStr">
        <is>
          <t>カタログ（資産）と徴収インフラ（オペレーション）の同時取得
音楽出版のミドルレイヤーが急速に寡占化
amra取得はロイヤリティの流れそのものを握る意味を持つ
PEマネーが音楽権利市場の価格形成主体に</t>
        </is>
      </c>
      <c r="H342" s="15" t="inlineStr">
        <is>
          <t>権利と徴収を垂直統合したプレイヤーが増えると、アーティスト側から見た選択肢は減り、契約条件は資本コスト（金利）に連動して硬直化する。中立的な徴収・分配を掲げる新興サービスが差別化軸として台頭する余地が生まれる。</t>
        </is>
      </c>
      <c r="I342" s="15" t="inlineStr">
        <is>
          <t>音楽著作権のバリュエーションと徴収（コレクション）レイヤーの経済性</t>
        </is>
      </c>
      <c r="J342" s="15" t="inlineStr">
        <is>
          <t>Primary Wave Music,Kobalt,amra</t>
        </is>
      </c>
      <c r="K342" s="15" t="inlineStr"/>
      <c r="L342" s="15" t="inlineStr">
        <is>
          <t>M&amp;A,海外,権利・ライセンス</t>
        </is>
      </c>
      <c r="M342" s="15" t="inlineStr"/>
    </row>
    <row r="343">
      <c r="A343" s="15" t="inlineStr">
        <is>
          <t>2026-07-20</t>
        </is>
      </c>
      <c r="B343" s="15" t="inlineStr">
        <is>
          <t>音楽</t>
        </is>
      </c>
      <c r="C343" s="15" t="inlineStr">
        <is>
          <t>CVCがDistroKidの過半数株取得——配信ディストリビューション層にもPE資本が到達</t>
        </is>
      </c>
      <c r="D343" s="15" t="inlineStr">
        <is>
          <t>https://www.musicbusinessworldwide.com/from-primary-waves-1-5bn-kobalt-takeover-to-cvcs-distrokid-deal-its-mbws-weekly-round-up/</t>
        </is>
      </c>
      <c r="E343" s="15" t="inlineStr">
        <is>
          <t>インディーアーティストの楽曲配信を担うディストリビューターは、低価格・大量取扱いで市場シェアを握りながらも収益率が薄く、成長投資のために外部資本を必要としていた。同時に大量のリリースデータという資産価値が再評価されつつある。</t>
        </is>
      </c>
      <c r="F343" s="15" t="inlineStr">
        <is>
          <t>CVC Capital PartnersがインディペンデントMusic配信プラットフォームDistroKidの過半数株式取得で合意。同週にはPrimary WaveのKobalt買収完了、ReservoirによるNacional Records買収も報じられ、権利・流通の両レイヤーで資本再編が同時進行している。</t>
        </is>
      </c>
      <c r="G343" s="15" t="inlineStr">
        <is>
          <t>権利（出版）だけでなく流通（配信取次）にもPE資本が流入
DistroKidが持つリリースデータ・アーティスト接点が資産視される
1週間に大型3件という取引の集中度
上流と下流の双方が同じ投資家層に握られ始めた</t>
        </is>
      </c>
      <c r="H343" s="15" t="inlineStr">
        <is>
          <t>ディストリビューターがファンドの傘下に入ると、単なる配信取次から「有望アーティストの発掘・囲い込みの入口」への転換圧力がかかる。利用規約やデータ取扱い、優先交渉権の条項変更が今後1年内の観測ポイントになる。</t>
        </is>
      </c>
      <c r="I343" s="15" t="inlineStr">
        <is>
          <t>音楽ディストリビューションの経済性とデータ資産の価値</t>
        </is>
      </c>
      <c r="J343" s="15" t="inlineStr">
        <is>
          <t>CVC Capital Partners,DistroKid,Primary Wave Music,Reservoir Media</t>
        </is>
      </c>
      <c r="K343" s="15" t="inlineStr"/>
      <c r="L343" s="15" t="inlineStr">
        <is>
          <t>M&amp;A,海外,配信</t>
        </is>
      </c>
      <c r="M343" s="15" t="inlineStr"/>
    </row>
    <row r="344">
      <c r="A344" s="15" t="inlineStr">
        <is>
          <t>2026-07-20</t>
        </is>
      </c>
      <c r="B344" s="15" t="inlineStr">
        <is>
          <t>音楽</t>
        </is>
      </c>
      <c r="C344" s="15" t="inlineStr">
        <is>
          <t>ユニバーサル、スーパーファン向けアプリEVENと提携——アーティストのD2C販売を全世界で内製化</t>
        </is>
      </c>
      <c r="D344" s="15" t="inlineStr">
        <is>
          <t>https://www.musicbusinessworldwide.com/universal-music-strikes-deal-with-superfan-app-even-to-power-d2c-sales-for-artists-worldwide/</t>
        </is>
      </c>
      <c r="E344" s="15" t="inlineStr">
        <is>
          <t>ストリーミングでは消費者支払額のうちプラットフォーム取り分が1999年の4%から33%へ拡大し、レーベル取り分は52%から38%へ縮小。ストリーミング外で単価の高い収益源を確保する必要性がレーベル側で高まっていた。</t>
        </is>
      </c>
      <c r="F344" s="15" t="inlineStr">
        <is>
          <t>Universal Musicがスーパーファン向けプラットフォームEVENと提携し、所属アーティストのD2C（直販）販売を全世界で展開すると発表。ストリーミングを介さずファンから直接収益を得るチャネルをレーベル主導で標準装備する動きとなる。</t>
        </is>
      </c>
      <c r="G344" s="15" t="inlineStr">
        <is>
          <t>ストリーミング依存からの脱却をレーベル自ら制度化
スーパーファン（少数高単価）への課金設計が主戦場に
プラットフォーム取り分33%を迂回する経済的動機
D2Cはデータ（購買・ファン属性）の自社保有という副次価値も大きい</t>
        </is>
      </c>
      <c r="H344" s="15" t="inlineStr">
        <is>
          <t>D2Cが標準装備化すると、アーティスト側の交渉材料は「ストリーミング再生数」から「直販可能なファン基盤の規模」へ移る。ストリーミング各社はこれに対抗して独自のスーパーファン課金層を設ける必要に迫られる。</t>
        </is>
      </c>
      <c r="I344" s="15" t="inlineStr">
        <is>
          <t>音楽の収益分配構造とスーパーファン／D2Cエコノミクス</t>
        </is>
      </c>
      <c r="J344" s="15" t="inlineStr">
        <is>
          <t>Universal Music Group,EVEN,Spotify</t>
        </is>
      </c>
      <c r="K344" s="15" t="inlineStr"/>
      <c r="L344" s="15" t="inlineStr">
        <is>
          <t>提携,配信,海外,消費者インサイト</t>
        </is>
      </c>
      <c r="M344" s="15" t="inlineStr"/>
    </row>
    <row r="345">
      <c r="A345" s="15" t="inlineStr">
        <is>
          <t>2026-07-20</t>
        </is>
      </c>
      <c r="B345" s="15" t="inlineStr">
        <is>
          <t>小説</t>
        </is>
      </c>
      <c r="C345" s="15" t="inlineStr">
        <is>
          <t>第175回芥川賞・直木賞が決定——芥川賞に小砂川チト『ゾンビ回収婦』、直木賞に朝倉かすみ『けんぐゎい』</t>
        </is>
      </c>
      <c r="D345" s="15" t="inlineStr">
        <is>
          <t>https://news.web.nhk/newsweb/na/na-k10015176901000</t>
        </is>
      </c>
      <c r="E345" s="15" t="inlineStr">
        <is>
          <t>文芸市場は紙の書籍販売が縮小を続ける一方、受賞作は短期間で数万部規模の増刷がかかり、書店送客とメディアミックス企画の起点として機能してきた。出版各社にとって二大文学賞は年2回の最大級の販売イベントである。</t>
        </is>
      </c>
      <c r="F345" s="15" t="inlineStr">
        <is>
          <t>2026年7月15日に第175回芥川龍之介賞・直木三十五賞の選考会が行われ、芥川賞は小砂川チト氏『ゾンビ回収婦』（講談社）、直木賞は朝倉かすみ氏『けんぐゎい』（光文社）が受賞した。</t>
        </is>
      </c>
      <c r="G345" s="15" t="inlineStr">
        <is>
          <t>芥川賞は講談社、直木賞は光文社と受賞元が分散
受賞直後の増刷・平台展開が下期の文芸売上を左右
話題性の高い作品は映像化・オーディオ化の打診が集中
書店送客イベントとしての文学賞の重要性は依然高い</t>
        </is>
      </c>
      <c r="H345" s="15" t="inlineStr">
        <is>
          <t>受賞2作は数か月内に増刷を重ね、うち直木賞受賞作は映像化・舞台化の企画打診が入る可能性が高い。近年は受賞から映像化発表までのリードタイムが短縮しており、年内〜2027年前半に何らかのメディアミックス発表が出る展開を想定。</t>
        </is>
      </c>
      <c r="I345" s="15" t="inlineStr">
        <is>
          <t>文学賞の販売波及効果と受賞作のメディアミックス転換率</t>
        </is>
      </c>
      <c r="J345" s="15" t="inlineStr">
        <is>
          <t>講談社,光文社,日本文学振興会</t>
        </is>
      </c>
      <c r="K345" s="15" t="inlineStr">
        <is>
          <t>ゾンビ回収婦,けんぐゎい</t>
        </is>
      </c>
      <c r="L345" s="15" t="inlineStr">
        <is>
          <t>受賞,出版,国内</t>
        </is>
      </c>
      <c r="M345" s="15" t="inlineStr">
        <is>
          <t>メディアミックス展開が出たら追跡シートへ</t>
        </is>
      </c>
    </row>
    <row r="346">
      <c r="A346" s="15" t="inlineStr">
        <is>
          <t>2026-07-20</t>
        </is>
      </c>
      <c r="B346" s="15" t="inlineStr">
        <is>
          <t>漫画</t>
        </is>
      </c>
      <c r="C346" s="15" t="inlineStr">
        <is>
          <t>小学館集英社プロダクション26年3月期は最終益9.6%減——版権・ライセンス頼みの利益構造に頭打ち感</t>
        </is>
      </c>
      <c r="D346" s="15" t="inlineStr">
        <is>
          <t>https://gamebiz.jp/news/428879</t>
        </is>
      </c>
      <c r="E346" s="15" t="inlineStr">
        <is>
          <t>出版大手のグループ会社では、電子コミックの伸びが鈍化する一方、キャラクター版権とライセンス収入が利益の柱になっている。ただし国内玩具・グッズ市場は成熟しており、海外展開の進捗が業績を左右する段階に入っていた。</t>
        </is>
      </c>
      <c r="F346" s="15" t="inlineStr">
        <is>
          <t>小学館集英社プロダクション（ShoPro）の2026年3月期決算は、最終利益が前年比9.6%減の24億1500万円。出版グループの版権・映像・ライセンス機能を担う同社の減益は、電子コミックの成長鈍化とライセンス収益の伸び悩みを映している。</t>
        </is>
      </c>
      <c r="G346" s="15" t="inlineStr">
        <is>
          <t>電子コミックの成長が踊り場に入りつつある兆候
利益の柱が版権・ライセンスへ移った分、市況感応度が高い
出版本体ではなく版権子会社の数字に構造変化が出やすい
成長軸は国内ライセンスから海外・IP展開へ移行途上</t>
        </is>
      </c>
      <c r="H346" s="15" t="inlineStr">
        <is>
          <t>電子の踊り場が続けば、出版各社は版権子会社経由の国内ライセンスから、海外向け直接ライセンスと自社出資による映像・ゲーム化へ資源を振り向ける。版権子会社は仲介役から共同出資者への役割転換を迫られる。</t>
        </is>
      </c>
      <c r="I346" s="15" t="inlineStr">
        <is>
          <t>出版グループの版権子会社の収益構造と電子コミック市場の成熟</t>
        </is>
      </c>
      <c r="J346" s="15" t="inlineStr">
        <is>
          <t>小学館集英社プロダクション,小学館,集英社</t>
        </is>
      </c>
      <c r="K346" s="15" t="inlineStr"/>
      <c r="L346" s="15" t="inlineStr">
        <is>
          <t>業績,出版,国内</t>
        </is>
      </c>
      <c r="M346" s="15" t="inlineStr"/>
    </row>
    <row r="347">
      <c r="A347" s="15" t="inlineStr">
        <is>
          <t>2026-07-20</t>
        </is>
      </c>
      <c r="B347" s="15" t="inlineStr">
        <is>
          <t>横断</t>
        </is>
      </c>
      <c r="C347" s="15" t="inlineStr">
        <is>
          <t>2025年の出版市場は1兆5462億円で4年連続減——コミックが44.8%を占め電子コミックは5122億円</t>
        </is>
      </c>
      <c r="D347" s="15" t="inlineStr">
        <is>
          <t>https://hon.jp/news/1.0/0/58293</t>
        </is>
      </c>
      <c r="E347" s="15" t="inlineStr">
        <is>
          <t>紙の雑誌の縮小が続く一方、電子コミックが市場を下支えする構図が定着。ただし電子コミックの成長率も鈍化しつつあり、出版市場全体では前年割れが常態化していた。</t>
        </is>
      </c>
      <c r="F347" s="15" t="inlineStr">
        <is>
          <t>出版科学研究所によれば2025年の出版市場（紙＋電子）は1兆5462億円で前年比1.6%減、4年連続の前年割れとなった。内訳占有率はコミック44.8%、書籍39.9%、雑誌15.3%。電子出版の約90%（5122億円）を電子コミックが占め、直近5年でほぼ倍増している。</t>
        </is>
      </c>
      <c r="G347" s="15" t="inlineStr">
        <is>
          <t>出版市場の実質的な主力商品はすでにコミック（44.8%）
電子出版の9割が電子コミックという極端な偏り
市場規模はコロナ前2019年とほぼ同水準まで戻った
全体は減少でも構成比の入れ替わりが進行中</t>
        </is>
      </c>
      <c r="H347" s="15" t="inlineStr">
        <is>
          <t>コミック依存度が45%に迫る状況では、出版社の投資は雑誌・書籍よりも作品IPの他ジャンル展開（アニメ・実写・ゲーム）へさらに傾斜する。編集部門の評価軸も部数からIP化可能性へシフトが進む。</t>
        </is>
      </c>
      <c r="I347" s="15" t="inlineStr">
        <is>
          <t>出版市場の構成比推移と電子コミックの成熟曲線</t>
        </is>
      </c>
      <c r="J347" s="15" t="inlineStr">
        <is>
          <t>出版科学研究所,集英社,講談社,小学館,KADOKAWA</t>
        </is>
      </c>
      <c r="K347" s="15" t="inlineStr"/>
      <c r="L347" s="15" t="inlineStr">
        <is>
          <t>出版,国内,トレンド</t>
        </is>
      </c>
      <c r="M347" s="15" t="inlineStr">
        <is>
          <t>漫画・小説双方に影響するためジャンルは横断</t>
        </is>
      </c>
    </row>
    <row r="348">
      <c r="A348" s="15" t="inlineStr">
        <is>
          <t>2026-07-21</t>
        </is>
      </c>
      <c r="B348" s="15" t="inlineStr">
        <is>
          <t>ゲーム</t>
        </is>
      </c>
      <c r="C348" s="15" t="inlineStr">
        <is>
          <t>EAの550億ドルLBO、EU反トラスト承認が7/22に——サウジPIF主導の非公開化が最終局面へ</t>
        </is>
      </c>
      <c r="D348" s="15" t="inlineStr">
        <is>
          <t>https://mobilesyrup.com/2026/07/21/european-union-approve-saudi-acquisition-ea-report/</t>
        </is>
      </c>
      <c r="E348" s="15" t="inlineStr">
        <is>
          <t>2025年9月にEAはサウジPIF・Silver Lake・Jared Kushner系Affinity Partners連合による総額550億ドルのLBOで非公開化に合意。PIFが約93.7%を握る。年明け以降、EUの合併審査(7/22)とForeign Subsidies規制審査(7/30)、米CFIUS(外資審査、期限9/28)が最後の関門となっていた。</t>
        </is>
      </c>
      <c r="F348" s="15" t="inlineStr">
        <is>
          <t>ロイター報道によればEUは7/22の予備審査終了時に無条件承認を出す見込み。米HSR反トラストは既にクリア済みだが、国家安全保障を見るCFIUS審査は9/28まで残り、最終成立はなお不透明。ゲーム最大級のPEバイアウトがヤマ場を迎える。</t>
        </is>
      </c>
      <c r="G348" s="15" t="inlineStr">
        <is>
          <t>EU合併審査は7/22に無条件承認の見込み(ロイター)
別途EU外国補助金規制の判断が7/30に予定
最大の関門は米CFIUS(外資安全保障)で期限9/28
PIFが93.7%を握るソブリン資金主導のLBO</t>
        </is>
      </c>
      <c r="H348" s="15" t="inlineStr">
        <is>
          <t>EUが通れば残る関門は米CFIUS一本に絞られ、9月末に向けEAのガバナンス・IP戦略(Battlefield/EA FC/The Sims)再編観測が強まる。非公開化後はライブサービス収益を担保にした資産流動化やスポーツライセンス更改の主導権が焦点。ソブリン資金による大手一括買収の是非が規制の前例となる。</t>
        </is>
      </c>
      <c r="I348" s="15" t="inlineStr">
        <is>
          <t>ソブリンファンドのゲームM&amp;AとCFIUS外資安全保障審査</t>
        </is>
      </c>
      <c r="J348" s="15" t="inlineStr">
        <is>
          <t>Electronic Arts, PIF(サウジ公共投資基金), Silver Lake, Affinity Partners</t>
        </is>
      </c>
      <c r="K348" s="15" t="inlineStr">
        <is>
          <t>Battlefield, EA Sports FC, The Sims, Need for Speed</t>
        </is>
      </c>
      <c r="L348" s="15" t="inlineStr">
        <is>
          <t>M&amp;A, 規制, 海外</t>
        </is>
      </c>
      <c r="M348" s="15" t="inlineStr"/>
    </row>
    <row r="349">
      <c r="A349" s="15" t="inlineStr">
        <is>
          <t>2026-07-21</t>
        </is>
      </c>
      <c r="B349" s="15" t="inlineStr">
        <is>
          <t>ゲーム</t>
        </is>
      </c>
      <c r="C349" s="15" t="inlineStr">
        <is>
          <t>26年上期のゲーム業界レイオフは8千〜1.2万人規模、私的投資は前年比55%減——雇用収縮続く</t>
        </is>
      </c>
      <c r="D349" s="15" t="inlineStr">
        <is>
          <t>https://sequelgame.com/game-industry-layoffs/</t>
        </is>
      </c>
      <c r="E349" s="15" t="inlineStr">
        <is>
          <t>2022年以降続く業界の人員削減が26年も止まらず、上期だけで推計8,000〜12,000人が職を失った。過去2年で米ゲーム開発者の3人に1人がレイオフを経験。25年の業界向け私的投資は前年比55%減で、コンテンツ収益が過去最高の1,956億ドルに達する一方、資金は絞られている。</t>
        </is>
      </c>
      <c r="F349" s="15" t="inlineStr">
        <is>
          <t>記録的な市場規模と裏腹に、スタジオ閉鎖・縮小が常態化。大手(Xbox, EA, Sony/Bungie)から中小(ZA/UM)まで広範に及び、単発タイトルの商業失敗が即人員削減に直結する構造が定着した。売上拡大＝雇用拡大の相関が崩れている。</t>
        </is>
      </c>
      <c r="G349" s="15" t="inlineStr">
        <is>
          <t>26年上期のレイオフは推計8,000〜12,000人
過去2年で米開発者の約1/3がレイオフ経験
25年の業界向け私的投資は前年比55%減
一方でコンテンツ収益は過去最高の1,956億ドル</t>
        </is>
      </c>
      <c r="H349" s="15" t="inlineStr">
        <is>
          <t>AI支援による少人数・高生産性開発が常態化し、大規模内製の固定費を嫌う流れが加速。熟練人材の流出が中規模スタジオの新設・独立を促す一方、資金枯渇で存続は綱渡り。市場成長と雇用が乖離する『ジョブレス・グロース』がしばらく続く。</t>
        </is>
      </c>
      <c r="I349" s="15" t="inlineStr">
        <is>
          <t>ゲーム業界のジョブレス成長とAIによる開発効率化</t>
        </is>
      </c>
      <c r="J349" s="15" t="inlineStr">
        <is>
          <t>Microsoft, Electronic Arts, Sony, ZA/UM</t>
        </is>
      </c>
      <c r="K349" s="15" t="inlineStr"/>
      <c r="L349" s="15" t="inlineStr">
        <is>
          <t>業績, 人事・組織, 海外, トレンド</t>
        </is>
      </c>
      <c r="M349" s="15" t="inlineStr"/>
    </row>
    <row r="350">
      <c r="A350" s="15" t="inlineStr">
        <is>
          <t>2026-07-21</t>
        </is>
      </c>
      <c r="B350" s="15" t="inlineStr">
        <is>
          <t>ゲーム</t>
        </is>
      </c>
      <c r="C350" s="15" t="inlineStr">
        <is>
          <t>『Disco Elysium』のZA/UM、新作不振で最大32名削減——発売2ヶ月後の縮小が示すもの</t>
        </is>
      </c>
      <c r="D350" s="15" t="inlineStr">
        <is>
          <t>https://www.pcgamer.com/games/rpg/2-months-after-releasing-zero-parades-studio-za-um-is-laying-off-employees/</t>
        </is>
      </c>
      <c r="E350" s="15" t="inlineStr">
        <is>
          <t>『Disco Elysium』で知られるZA/UMが7/17、全部門で最大32名の人員削減を発表。5月発売の新作『Zero Parades: For Dead Spies』の商業不振が理由で『現在の規模を維持できない』とした。同作のSteam同接ピークは約3,177人にとどまり発売後は減衰。2024年以来2度目の大型削減。</t>
        </is>
      </c>
      <c r="F350" s="15" t="inlineStr">
        <is>
          <t>高評価・作家性重視のプレステージ系ナラティブRPGでも、発売2ヶ月で採算割れ→即縮小という業界の縮図が現れた。話題性や批評評価が必ずしも同接・売上に転化せず、ニッチな物語ゲームの商業的な脆さと、単発失敗を吸収できない小規模スタジオの資本構造の弱さを露呈。</t>
        </is>
      </c>
      <c r="G350" s="15" t="inlineStr">
        <is>
          <t>新作『Zero Parades』の不振で最大32名を削減
Steam同接ピークは約3,177人で発売後に減衰
2024年以来2度目の大型リストラ
批評的評価と商業成績の乖離が鮮明</t>
        </is>
      </c>
      <c r="H350" s="15" t="inlineStr">
        <is>
          <t>作家性の強いナラティブRPGは、パブリッシャー出資よりOTT・映像資本や版権先行モデルへの依存を強める可能性。中核ライターIP(Disco Elysium系譜)が版権ごと外部に渡り、ゲーム発の物語IPを他メディア資本が抱え込む逆流も想定。中規模ナラティブ専業の存続戦略が問われる。</t>
        </is>
      </c>
      <c r="I350" s="15" t="inlineStr">
        <is>
          <t>ナラティブRPGの商業性と作家性スタジオの資本戦略</t>
        </is>
      </c>
      <c r="J350" s="15" t="inlineStr">
        <is>
          <t>ZA/UM</t>
        </is>
      </c>
      <c r="K350" s="15" t="inlineStr">
        <is>
          <t>Disco Elysium, Zero Parades: For Dead Spies</t>
        </is>
      </c>
      <c r="L350" s="15" t="inlineStr">
        <is>
          <t>業績, 人事・組織, 海外, 消費者インサイト</t>
        </is>
      </c>
      <c r="M350" s="15" t="inlineStr">
        <is>
          <t>ミクロ×高インサイト枠</t>
        </is>
      </c>
    </row>
    <row r="351">
      <c r="A351" s="15" t="inlineStr">
        <is>
          <t>2026-07-21</t>
        </is>
      </c>
      <c r="B351" s="15" t="inlineStr">
        <is>
          <t>ゲーム</t>
        </is>
      </c>
      <c r="C351" s="15" t="inlineStr">
        <is>
          <t>フロム『The Duskbloods』CNTを8/21-24実施、応募7/22開始——Switch2独占の看板新作</t>
        </is>
      </c>
      <c r="D351" s="15" t="inlineStr">
        <is>
          <t>https://www.videogameschronicle.com/news/fromsoftwares-the-duskbloods-gets-a-network-test-this-august/</t>
        </is>
      </c>
      <c r="E351" s="15" t="inlineStr">
        <is>
          <t>フロム・ソフトウェアがNintendo Switch 2独占の新作『The Duskbloods』のクローズドネットワークテスト(CNT)を8/21〜24に実施すると発表。応募受付は7/22開始、当選者は8/18からDL可能。最大8人対戦のPvPvE的マルチプレイが軸で、2026年内にSwitch2独占で発売予定だが発売日は未定。</t>
        </is>
      </c>
      <c r="F351" s="15" t="inlineStr">
        <is>
          <t>人気スタジオの完全新作をハード独占で、しかもマルチプレイ前提のネットワークテストを事前実施——サーバ検証と初期コミュニティ形成を兼ねた『テスト＝プロモーション』型の立ち上げが定着しつつある。Switch2の看板独占として任天堂の年末商戦戦略にも直結する。</t>
        </is>
      </c>
      <c r="G351" s="15" t="inlineStr">
        <is>
          <t>CNTは8/21-24、応募受付は7/22開始
最大8人のPvPvEマルチが中核
Switch2独占、2026年内発売予定(日付未定)
当選者は8/18から事前DL可能</t>
        </is>
      </c>
      <c r="H351" s="15" t="inlineStr">
        <is>
          <t>発売日発表はネットワークテストのフィードバック後、TGSや年末商戦前のショーケースが有力。マルチ主体の独占タイトルは初動同接がハード牽引力の試金石に。フロムのマルチ設計がソウルライク非対称対戦の新たな型を提示するか注目。</t>
        </is>
      </c>
      <c r="I351" s="15" t="inlineStr">
        <is>
          <t>ネットワークテストを使った独占タイトルの立ち上げ設計</t>
        </is>
      </c>
      <c r="J351" s="15" t="inlineStr">
        <is>
          <t>FromSoftware, Nintendo</t>
        </is>
      </c>
      <c r="K351" s="15" t="inlineStr">
        <is>
          <t>The Duskbloods</t>
        </is>
      </c>
      <c r="L351" s="15" t="inlineStr">
        <is>
          <t>新作, ハード, 国内</t>
        </is>
      </c>
      <c r="M351" s="15" t="inlineStr"/>
    </row>
    <row r="352">
      <c r="A352" s="15" t="inlineStr">
        <is>
          <t>2026-07-21</t>
        </is>
      </c>
      <c r="B352" s="15" t="inlineStr">
        <is>
          <t>アニメ</t>
        </is>
      </c>
      <c r="C352" s="15" t="inlineStr">
        <is>
          <t>京アニ完全新作『二十世紀電氣目録』Netflix世界独占配信——制作会社の海外OTT直結が進む</t>
        </is>
      </c>
      <c r="D352" s="15" t="inlineStr">
        <is>
          <t>https://eiga.com/news/20260127/24/</t>
        </is>
      </c>
      <c r="E352" s="15" t="inlineStr">
        <is>
          <t>京都アニメーションの完全新作『二十世紀電氣目録-ユーレカ・エヴリカ-』が7/5よりNetflixで世界独占配信。印象派絵画を思わせる美術と緻密な作画が話題。同月は『火垂るの墓』の再配信(7/15)なども重なり、Netflixが日本アニメの供給窓口として存在感を一段と高めた。</t>
        </is>
      </c>
      <c r="F352" s="15" t="inlineStr">
        <is>
          <t>国内テレビ放送を経ず、実力制作会社の完全新作をグローバルOTTが世界独占で抱える形が広がっている。国内先行の従来型ウィンドウから『同時グローバル独占』へ。制作会社にとっては海外資本の直接出資と引き換えに、製作委員会を介さない権利・収益設計が可能になる転換点。</t>
        </is>
      </c>
      <c r="G352" s="15" t="inlineStr">
        <is>
          <t>京アニ新作をNetflixが世界独占配信(7/5〜)
国内テレビ放送を経ないOTT直結モデル
『火垂るの墓』再配信など供給集中も同月に
制作会社が海外資本と直接結ぶ構造</t>
        </is>
      </c>
      <c r="H352" s="15" t="inlineStr">
        <is>
          <t>OTT世界独占＝製作委員会レスの成功例が増えれば、地上波局のアニメ製作出資が細り、出版社は自社単独出資(内製化)へ前傾。窓口戦略はゲームのプラットフォーム独占ローンチに近づき、漫画・小説の海外同時配信にも波及しうる。テレビ局の『幹事』ポジション低下が焦点。</t>
        </is>
      </c>
      <c r="I352" s="15" t="inlineStr">
        <is>
          <t>アニメのOTT世界独占と製作委員会モデルの変容</t>
        </is>
      </c>
      <c r="J352" s="15" t="inlineStr">
        <is>
          <t>京都アニメーション, Netflix</t>
        </is>
      </c>
      <c r="K352" s="15" t="inlineStr">
        <is>
          <t>二十世紀電氣目録-ユーレカ・エヴリカ-, 火垂るの墓</t>
        </is>
      </c>
      <c r="L352" s="15" t="inlineStr">
        <is>
          <t>配信, 海外, 権利・ライセンス, トレンド</t>
        </is>
      </c>
      <c r="M352" s="15" t="inlineStr"/>
    </row>
    <row r="353">
      <c r="A353" s="15" t="inlineStr">
        <is>
          <t>2026-07-21</t>
        </is>
      </c>
      <c r="B353" s="15" t="inlineStr">
        <is>
          <t>映画</t>
        </is>
      </c>
      <c r="C353" s="15" t="inlineStr">
        <is>
          <t>『トイ・ストーリー5』全世界502億円超・北米2週連続首位——レガシーIP×アニメの興行牽引</t>
        </is>
      </c>
      <c r="D353" s="15" t="inlineStr">
        <is>
          <t>https://www.disney.co.jp/movie/toy5/news/20260622_01</t>
        </is>
      </c>
      <c r="E353" s="15" t="inlineStr">
        <is>
          <t>ディズニー＆ピクサー『トイ・ストーリー5』がシリーズ史上最高のオープニング興収・最高評価を記録し、全世界502億円超に到達。北米週末ランキングでも2週連続首位を維持し、26年夏の実写・アニメを通じた大型タイトルの一角として劇場を牽引している。</t>
        </is>
      </c>
      <c r="F353" s="15" t="inlineStr">
        <is>
          <t>新規AAA級オリジナルより、確立したレガシーIPのファミリー向けアニメが劇場の観客動員を安定的に支える構図が続く。オープニングの強さは既存ファン層の即時動員力に依存しており、ブランド認知が興行の初速を規定する『既知IP優位』のトレンドを裏づける事例。</t>
        </is>
      </c>
      <c r="G353" s="15" t="inlineStr">
        <is>
          <t>全世界502億円超・シリーズ最高OWを記録
北米週末ランキングで2週連続首位
レガシーIPアニメの初速依存が鮮明
ファミリー向けは劇場動員の安定基盤</t>
        </is>
      </c>
      <c r="H353" s="15" t="inlineStr">
        <is>
          <t>既知IPのアニメ続編は初動集中・ロングテール弱めの傾向が続き、配給は公開後の配信ウィンドウ短縮で二次収益を最適化する動きを強める。オリジナル新規IPの劇場立ち上げコストは相対的に上昇し、スタジオのIP依存とリメイク・続編偏重が一層進む可能性。</t>
        </is>
      </c>
      <c r="I353" s="15" t="inlineStr">
        <is>
          <t>レガシーIP偏重と劇場ウィンドウ短縮の相互作用</t>
        </is>
      </c>
      <c r="J353" s="15" t="inlineStr">
        <is>
          <t>The Walt Disney Company, Pixar</t>
        </is>
      </c>
      <c r="K353" s="15" t="inlineStr">
        <is>
          <t>トイ・ストーリー5</t>
        </is>
      </c>
      <c r="L353" s="15" t="inlineStr">
        <is>
          <t>興行, 海外, チャート・ランキング, トレンド</t>
        </is>
      </c>
      <c r="M353" s="15" t="inlineStr">
        <is>
          <t>ミクロ×高インサイト枠</t>
        </is>
      </c>
    </row>
    <row r="354">
      <c r="A354" s="15" t="inlineStr">
        <is>
          <t>2026-07-21</t>
        </is>
      </c>
      <c r="B354" s="15" t="inlineStr">
        <is>
          <t>音楽</t>
        </is>
      </c>
      <c r="C354" s="15" t="inlineStr">
        <is>
          <t>ストリーミング値上げ後のARPU上昇がレーベル決算に遅れて反映——UMGの7月末決算が試金石</t>
        </is>
      </c>
      <c r="D354" s="15" t="inlineStr">
        <is>
          <t>https://www.billboard.com/lists/music-company-earnings-q1-2026-what-spotify-umg-hybe-made/</t>
        </is>
      </c>
      <c r="E354" s="15" t="inlineStr">
        <is>
          <t>Spotifyは26年2月に米個人プランを月11.99→12.99ドルへ値上げ。Apple/YouTube Music等も25年に値上げ済みで、高いARPUが遅れてレーベル収益に反映され始めた。UMGは7月末に次回決算を控え、WMGはQ1に録音売上17%増を報告済み。値上げ効果の可視化が焦点。</t>
        </is>
      </c>
      <c r="F354" s="15" t="inlineStr">
        <is>
          <t>配信の値上げは『消費者→プラットフォーム→権利者→アーティスト』の商流の中で、時間差でレーベルのARPUに効いてくる。UMGはスーパーファン向けプレミアム階層・物販統合で高エンゲージ層からの追加収益化を進めており、決算はサブスク成熟後の単価成長戦略の成否を映す。</t>
        </is>
      </c>
      <c r="G354" s="15" t="inlineStr">
        <is>
          <t>米Spotifyは26年2月に個人プランを値上げ(11.99→12.99ドル)
値上げ効果はARPUとして遅れてレーベル決算に反映
UMGは7月末に決算、WMGはQ1録音売上17%増
スーパーファン向けプレミアム階層が単価成長の軸</t>
        </is>
      </c>
      <c r="H354" s="15" t="inlineStr">
        <is>
          <t>サブスク純増が鈍る中、値上げ＋スーパーファン課金が成長ドライバーに移行。UMG決算で単価改善が確認されれば、各社はプレミアム階層・D2C物販統合を加速。ゲームのライブサービス『少数課金者依存』と同型の、ARPU志向への転換が音楽でも鮮明になる。</t>
        </is>
      </c>
      <c r="I354" s="15" t="inlineStr">
        <is>
          <t>音楽サブスクのARPU成長とスーパーファン課金</t>
        </is>
      </c>
      <c r="J354" s="15" t="inlineStr">
        <is>
          <t>Universal Music Group, Warner Music Group, Spotify</t>
        </is>
      </c>
      <c r="K354" s="15" t="inlineStr"/>
      <c r="L354" s="15" t="inlineStr">
        <is>
          <t>業績, 配信, 海外, トレンド</t>
        </is>
      </c>
      <c r="M354" s="15" t="inlineStr"/>
    </row>
    <row r="355">
      <c r="A355" s="15" t="inlineStr">
        <is>
          <t>2026-07-22</t>
        </is>
      </c>
      <c r="B355" s="15" t="inlineStr">
        <is>
          <t>横断</t>
        </is>
      </c>
      <c r="C355" s="15" t="inlineStr">
        <is>
          <t>Netflix Q2決算——クラウドゲームがFIFA/Unhinged牽引で最好調デビュー、アニメ・非英語作が視聴を押し上げ</t>
        </is>
      </c>
      <c r="D355" s="15" t="inlineStr">
        <is>
          <t>https://www.cnbc.com/2026/07/16/netflix-nflx-earnings-q2-2026.html</t>
        </is>
      </c>
      <c r="E355" s="15" t="inlineStr">
        <is>
          <t>Netflixは長年モバイルゲームで苦戦してきたが、TV向けクラウドゲームへ軸足を移しスポーツ・カジュアル路線に転換。同時に非英語・アニメ作品を配信成長のドライバーに据える多角化を進めてきた。7/16に26年4-6月期(Q2)決算を開示した。</t>
        </is>
      </c>
      <c r="F355" s="15" t="inlineStr">
        <is>
          <t>売上$12.56B(前年比+13%)、営業利益率33.4%、EPS $0.80で予想を小幅超過。通期売上ガイダンスを$51.0-51.4Bへ絞り込み。クラウドゲームはFIFA World Cup/Unhingedが最も成功したデビューとなり、Playgroundの日次プレイヤーが4月比3倍、キッズ向けモバイルは前年比+600%。アニメ等の非英語作が視聴時間を牽引した。株価は好決算でも時間外で下落。</t>
        </is>
      </c>
      <c r="G355" s="15" t="inlineStr">
        <is>
          <t>・売上$12.56B(+13%)、営業益率33.4%、EPS $0.80で予想超過
・クラウドゲームのデビュー最好調(FIFA World Cup/Unhinged)、Playground日次3倍
・キッズ向けモバイルゲームのエンゲージメント前年比+600%
・アニメ・非英語作(Swapped等)が視聴時間の成長を牽引、非英語が視聴の1/3超
・好決算でも株価は時間外下落——高い期待値の裏返し</t>
        </is>
      </c>
      <c r="H355" s="15" t="inlineStr">
        <is>
          <t>クラウド/TVゲームとアニメを同一サブスク内で束ねる『総合エンタメ定額』の色が濃くなる。ゲームは単体課金より会員維持(解約抑制)のツールとして機能させる方針が続き、Game Passや音楽サブスクとの可処分時間の奪い合いが激化。26年後半はIP連動ゲーム投入で会員接点を増やす動きが想定される。</t>
        </is>
      </c>
      <c r="I355" s="15" t="inlineStr">
        <is>
          <t>サブスク定額のクロスメディア束ね(ゲーム×アニメ)とエンゲージメント指標</t>
        </is>
      </c>
      <c r="J355" s="15" t="inlineStr">
        <is>
          <t>Netflix</t>
        </is>
      </c>
      <c r="K355" s="15" t="inlineStr">
        <is>
          <t>FIFA World Cup: Launch Edition, Unhinged, Netflix Playground, Swapped</t>
        </is>
      </c>
      <c r="L355" s="15" t="inlineStr">
        <is>
          <t>業績, クラウド, ライブサービス, 配信, 海外, トレンド</t>
        </is>
      </c>
      <c r="M355" s="15" t="inlineStr">
        <is>
          <t>決算発表2026-07-16。ジャンル=横断(ゲーム×アニメ×配信)</t>
        </is>
      </c>
    </row>
    <row r="356">
      <c r="A356" s="15" t="inlineStr">
        <is>
          <t>2026-07-23</t>
        </is>
      </c>
      <c r="B356" s="15" t="inlineStr">
        <is>
          <t>横断</t>
        </is>
      </c>
      <c r="C356" s="15" t="inlineStr">
        <is>
          <t>Paramount-WBD統合、州AG差止でTRO発令——WB Games・HBO含む110億ドル案件が凍結</t>
        </is>
      </c>
      <c r="D356" s="15" t="inlineStr">
        <is>
          <t>https://variety.com/2026/film/news/judge-paramount-warner-bros-merger-tro-1236815048/</t>
        </is>
      </c>
      <c r="E356" s="15" t="inlineStr">
        <is>
          <t>12州の司法長官がParamount SkydanceによるWBD統合を反トラストで提訴。DOJは6月に承認済みだったが、劇場・基本ケーブル市場の過度な集中を問題視。判事は7/20に14日間の一時差止(TRO)を認め、7/22までに判断を示すとされていた。</t>
        </is>
      </c>
      <c r="F356" s="15" t="inlineStr">
        <is>
          <t>Martínez-Olguín判事はTROを認め統合を一時凍結。『本案の実体に重大な疑義が残る』とし、公益上の反トラスト執行が優先されると判断。Paramountは9月末までの遅延で損害はないと認めた。長期差止の可否は8/3審理で判断される。</t>
        </is>
      </c>
      <c r="G356" s="15" t="inlineStr">
        <is>
          <t>・州AG12州(加州主導)がDOJの承認に反して差止を請求
・統合後は全米興行の約27%・大型ワイド公開の30%超を支配
・WB GamesやHBO Max等のゲーム/配信資産も統合対象
・8/3に予備的差止審理、9月末までクローズ不可の可能性</t>
        </is>
      </c>
      <c r="H356" s="15" t="inlineStr">
        <is>
          <t>8/3審理で予備的差止が認められれば統合は数ヶ月凍結。Paramountは独禁クリアへ資産の一部売却を迫られる可能性があり、非中核のWB Gamesが単独カーブアウトの売却候補として浮上しうる。州AG主導の反トラストがメディア大型統合の新たな関門になる。</t>
        </is>
      </c>
      <c r="I356" s="15" t="inlineStr">
        <is>
          <t>州司法長官による反トラスト執行/メディア水平統合規制</t>
        </is>
      </c>
      <c r="J356" s="15" t="inlineStr">
        <is>
          <t>Paramount Skydance,Warner Bros. Discovery,Netflix</t>
        </is>
      </c>
      <c r="K356" s="15" t="inlineStr">
        <is>
          <t>HBO Max,WB Games,CNN</t>
        </is>
      </c>
      <c r="L356" s="15" t="inlineStr">
        <is>
          <t>M&amp;A,規制,配信,海外</t>
        </is>
      </c>
      <c r="M356" s="15" t="inlineStr"/>
    </row>
    <row r="357">
      <c r="A357" s="15" t="inlineStr">
        <is>
          <t>2026-07-23</t>
        </is>
      </c>
      <c r="B357" s="15" t="inlineStr">
        <is>
          <t>ゲーム</t>
        </is>
      </c>
      <c r="C357" s="15" t="inlineStr">
        <is>
          <t>Gameloft日本法人『ゲームロフト合同会社』6/30付で解散——官報公告</t>
        </is>
      </c>
      <c r="D357" s="15" t="inlineStr">
        <is>
          <t>https://gamebiz.jp/news/429689</t>
        </is>
      </c>
      <c r="E357" s="15" t="inlineStr">
        <is>
          <t>『アスファルト』『ディズニー ドリームライトバレー』等で知られる仏Gameloft(Vivendi系)の日本法人・ゲームロフト合同会社が、総社員の同意により6月30日付で解散。7/21付官報に清算公告が掲載された。</t>
        </is>
      </c>
      <c r="F357" s="15" t="inlineStr">
        <is>
          <t>グローバル大手が日本の直営現地法人を畳む動き。モバイル市場の収益環境悪化とUAコスト高、パブリッシングのグローバル一元化が背景。日本市場向け運営はライセンス/海外拠点主導に切り替わる公算。</t>
        </is>
      </c>
      <c r="G357" s="15" t="inlineStr">
        <is>
          <t>・仏Gameloftの日本法人が6/30解散、官報で確認
・『アスファルト』等の人気IPを日本展開してきた拠点
・海外大手が日本直営を縮小しライセンス/遠隔運営へ移行
・国内モバイル市場の採算悪化が現地法人維持の重荷に</t>
        </is>
      </c>
      <c r="H357" s="15" t="inlineStr">
        <is>
          <t>海外パブリッシャーが日本を『直営』から『パートナー/ライセンス運営』へ切り替える流れが続けば、国内ローカライズ・運営受託や広告代理の商機が生まれる一方、日本ユーザー向けサポートの薄化リスクも。映画配給・音楽レーベルの海外勢でも同型の日本撤退が起きうる。</t>
        </is>
      </c>
      <c r="I357" s="15" t="inlineStr">
        <is>
          <t>外資エンタメ企業の日本市場撤退・現地法人戦略</t>
        </is>
      </c>
      <c r="J357" s="15" t="inlineStr">
        <is>
          <t>Gameloft,Vivendi</t>
        </is>
      </c>
      <c r="K357" s="15" t="inlineStr">
        <is>
          <t>アスファルト,ディズニー ドリームライトバレー</t>
        </is>
      </c>
      <c r="L357" s="15" t="inlineStr">
        <is>
          <t>人事・組織,国内,海外</t>
        </is>
      </c>
      <c r="M357" s="15" t="inlineStr"/>
    </row>
    <row r="358">
      <c r="A358" s="15" t="inlineStr">
        <is>
          <t>2026-07-23</t>
        </is>
      </c>
      <c r="B358" s="15" t="inlineStr">
        <is>
          <t>ゲーム</t>
        </is>
      </c>
      <c r="C358" s="15" t="inlineStr">
        <is>
          <t>トーセ26年8月期3Q、海外大型案件停止で営業益45%減——受託の海外依存リスク</t>
        </is>
      </c>
      <c r="D358" s="15" t="inlineStr">
        <is>
          <t>https://gamebiz.jp/news/429746</t>
        </is>
      </c>
      <c r="E358" s="15" t="inlineStr">
        <is>
          <t>ゲーム受託開発大手トーセの26年8月期第3四半期は、海外大型案件の一時停止が響き営業利益が前年比約45%減。ただ通期予想は据え置いた。受託専業モデルは大口顧客の開発判断に業績が左右されやすい。</t>
        </is>
      </c>
      <c r="F358" s="15" t="inlineStr">
        <is>
          <t>海外顧客の1案件停止で四半期利益が大きく振れた。受託開発は自社IPを持たない分、顧客のライブサービス選別やレイオフの影響を直接受ける構造。通期据え置きは下期の挽回を見込む姿勢だが、海外依存の集中リスクが露呈した。</t>
        </is>
      </c>
      <c r="G358" s="15" t="inlineStr">
        <is>
          <t>・3Q営業益は約45%減、海外大型案件の一時停止が主因
・26年8月期通期予想は据え置き
・受託専業は大口顧客の開発方針に業績が連動
・世界的な開発縮小・レイオフ局面が受託にも波及</t>
        </is>
      </c>
      <c r="H358" s="15" t="inlineStr">
        <is>
          <t>海外パブリッシャーの開発選別が続くなら、受託各社は顧客・地域の分散や自社IP/共同IPへの一部シフトを迫られる。逆に大手のコスト削減で外部委託需要が増える面もあり、受託の淘汰と再編が進む可能性。</t>
        </is>
      </c>
      <c r="I358" s="15" t="inlineStr">
        <is>
          <t>ゲーム受託開発の顧客集中リスクとIP保有戦略</t>
        </is>
      </c>
      <c r="J358" s="15" t="inlineStr">
        <is>
          <t>トーセ</t>
        </is>
      </c>
      <c r="K358" s="15" t="inlineStr">
        <is>
          <t>-</t>
        </is>
      </c>
      <c r="L358" s="15" t="inlineStr">
        <is>
          <t>業績,適時開示,国内</t>
        </is>
      </c>
      <c r="M358" s="15" t="inlineStr"/>
    </row>
    <row r="359">
      <c r="A359" s="15" t="inlineStr">
        <is>
          <t>2026-07-23</t>
        </is>
      </c>
      <c r="B359" s="15" t="inlineStr">
        <is>
          <t>ゲーム</t>
        </is>
      </c>
      <c r="C359" s="15" t="inlineStr">
        <is>
          <t>パルワールド1.0、Steam同接96万人で正式版最高——早期アクセス『2度目のローンチ』実例</t>
        </is>
      </c>
      <c r="D359" s="15" t="inlineStr">
        <is>
          <t>https://gamebiz.jp/news/429707</t>
        </is>
      </c>
      <c r="E359" s="15" t="inlineStr">
        <is>
          <t>ポケットペア『パルワールド』が7/10の正式リリース(v1.0)後、7/19にSteam同接961,867人を記録し正式版最高を更新。2つの新エリアと新パル72体追加、30%記念セールを実施。早期アクセス期の勢いに迫るV字回復となった。</t>
        </is>
      </c>
      <c r="F359" s="15" t="inlineStr">
        <is>
          <t>2年半の早期アクセスを経た『1.0』が新規・復帰の両方を呼び戻し、実質的な『2度目のローンチ』として機能。大型コンテンツ追加＋記念セール＋口コミが重なり、累計プレイヤーは4000万を突破。EA卒業タイミングを最大の販促イベントに設計する型の好例。</t>
        </is>
      </c>
      <c r="G359" s="15" t="inlineStr">
        <is>
          <t>・7/19にSteam同接96.1万人、正式版で最高記録
・新エリア2つ・新パル72体追加、30%記念セール
・累計プレイヤー4000万突破
・早期アクセス『1.0』を第二の発売イベント化する設計</t>
        </is>
      </c>
      <c r="H359" s="15" t="inlineStr">
        <is>
          <t>EAで先行収益を確保しつつ『1.0』を大型販促の山場に据える運用は、中堅・インディーの標準戦略として広がる見込み。プラットフォーム側もEA卒業作を特集する導線を強化し、『2度目のローンチ』枠がセール/ショーケースの定番になりうる。</t>
        </is>
      </c>
      <c r="I359" s="15" t="inlineStr">
        <is>
          <t>早期アクセスのライフサイクル設計と再ローンチ販促</t>
        </is>
      </c>
      <c r="J359" s="15" t="inlineStr">
        <is>
          <t>ポケットペア</t>
        </is>
      </c>
      <c r="K359" s="15" t="inlineStr">
        <is>
          <t>パルワールド</t>
        </is>
      </c>
      <c r="L359" s="15" t="inlineStr">
        <is>
          <t>新作,消費者インサイト,トレンド,国内</t>
        </is>
      </c>
      <c r="M359" s="15" t="inlineStr">
        <is>
          <t>ミクロ×高インサイト枠</t>
        </is>
      </c>
    </row>
    <row r="360">
      <c r="A360" s="15" t="inlineStr">
        <is>
          <t>2026-07-23</t>
        </is>
      </c>
      <c r="B360" s="15" t="inlineStr">
        <is>
          <t>横断</t>
        </is>
      </c>
      <c r="C360" s="15" t="inlineStr">
        <is>
          <t>『サマータイムレンダ』実写映画化決定、2027年公開・監督二宮健——集英社IPの実写展開</t>
        </is>
      </c>
      <c r="D360" s="15" t="inlineStr">
        <is>
          <t>https://natalie.mu/comic/news/681865</t>
        </is>
      </c>
      <c r="E360" s="15" t="inlineStr">
        <is>
          <t>田中靖規の漫画『サマータイムレンダ』(少年ジャンプ+で2017-21連載)の実写映画化が、物語の起点にちなむ7/22に発表。監督は二宮健。同作は2022年にアニメ化済みで、実写はメディアミックスの新展開。瀬戸内の孤島を舞台にしたタイムループ・サスペンス。</t>
        </is>
      </c>
      <c r="F360" s="15" t="inlineStr">
        <is>
          <t>既にアニメ化された人気ジャンプ+作品が実写映画へ横展開。ウェブ漫画発IPが『アニメ→実写映画』と段階的に窓口を拡張する典型。2027年公開で、原作の映像資産を再活用しつつ実写ならではの新規層取り込みを狙う。</t>
        </is>
      </c>
      <c r="G360" s="15" t="inlineStr">
        <is>
          <t>・少年ジャンプ+連載作の実写映画化、2027年公開
・監督は二宮健、発表は作中の起点7/22
・2022年のアニメ化に続くメディアミックス拡張
・ウェブ漫画発IPの実写展開事例</t>
        </is>
      </c>
      <c r="H360" s="15" t="inlineStr">
        <is>
          <t>集英社はジャンプ+のヒット作を『アニメ→実写→海外』と多段展開する路線を強め、実写化はウェブ漫画IPの収益最大化の定番手段に。タイムループ物の実写は演出難度が高く、原作ファンの評価と新規動員の両立が興行のカギ。</t>
        </is>
      </c>
      <c r="I360" s="15" t="inlineStr">
        <is>
          <t>ウェブ漫画発IPの多段メディアミックスと実写化</t>
        </is>
      </c>
      <c r="J360" s="15" t="inlineStr">
        <is>
          <t>集英社</t>
        </is>
      </c>
      <c r="K360" s="15" t="inlineStr">
        <is>
          <t>サマータイムレンダ</t>
        </is>
      </c>
      <c r="L360" s="15" t="inlineStr">
        <is>
          <t>映像化,権利・ライセンス,国内</t>
        </is>
      </c>
      <c r="M360" s="15" t="inlineStr"/>
    </row>
    <row r="361">
      <c r="A361" s="15" t="inlineStr">
        <is>
          <t>2026-07-23</t>
        </is>
      </c>
      <c r="B361" s="15" t="inlineStr">
        <is>
          <t>音楽</t>
        </is>
      </c>
      <c r="C361" s="15" t="inlineStr">
        <is>
          <t>Number_i『BUGS LIFE』が配信シングルでHot100総合首位——配信起点ヒットの定着</t>
        </is>
      </c>
      <c r="D361" s="15" t="inlineStr">
        <is>
          <t>https://www.billboard-japan.com/d_news/detail/163749</t>
        </is>
      </c>
      <c r="E361" s="15" t="inlineStr">
        <is>
          <t>Billboard JAPAN Hot 100(7/22公表)で、Number_iの配信シングル『BUGS LIFE』(7/13配信)が総合首位。DLソングでも56,366DLで首位。CDパッケージを介さず配信起点で総合1位を取る構図が定着しつつある。</t>
        </is>
      </c>
      <c r="F361" s="15" t="inlineStr">
        <is>
          <t>フィジカル大量投票に頼らず、配信/DL/ストリーミング指標で総合首位を確保。旧来のCD初動偏重チャートから、配信起点でも頂点を取れる複合指標型への移行を示す。アーティスト側の配信優先リリース戦略を後押しする材料。</t>
        </is>
      </c>
      <c r="G361" s="15" t="inlineStr">
        <is>
          <t>・『BUGS LIFE』が7/22付Hot100で総合首位
・DLソングでも56,366DLで1位
・CDに依存しない配信起点での総合1位
・複合指標チャートでの配信の比重上昇</t>
        </is>
      </c>
      <c r="H361" s="15" t="inlineStr">
        <is>
          <t>トップアーティストが『まず配信』でチャート首位を狙う動きが標準化すれば、フィジカル特典商法の相対的価値は低下。レーベルは初週CDより配信の初速・プレイリスト露出に投資配分を移し、Number_i級の配信先行モデルが追随を生む。</t>
        </is>
      </c>
      <c r="I361" s="15" t="inlineStr">
        <is>
          <t>複合指標チャートと配信起点リリース戦略</t>
        </is>
      </c>
      <c r="J361" s="15" t="inlineStr">
        <is>
          <t>TOBE</t>
        </is>
      </c>
      <c r="K361" s="15" t="inlineStr">
        <is>
          <t>Number_i</t>
        </is>
      </c>
      <c r="L361" s="15" t="inlineStr">
        <is>
          <t>チャート・ランキング,配信,消費者インサイト,国内</t>
        </is>
      </c>
      <c r="M361" s="15" t="inlineStr">
        <is>
          <t>ミクロ×高インサイト枠</t>
        </is>
      </c>
    </row>
    <row r="362">
      <c r="A362" s="15" t="inlineStr">
        <is>
          <t>2026-07-23</t>
        </is>
      </c>
      <c r="B362" s="15" t="inlineStr">
        <is>
          <t>アニメ</t>
        </is>
      </c>
      <c r="C362" s="15" t="inlineStr">
        <is>
          <t>Crunchyroll、米で旧作アニメをさらに削除——独占配信でも作品が消える『配信の非永続性』</t>
        </is>
      </c>
      <c r="D362" s="15" t="inlineStr">
        <is>
          <t>https://comicbook.com/anime/news/crunchyroll-removes-even-more-classic-anime-you-cant-find-anywhere-else-fans-arent-happy/</t>
        </is>
      </c>
      <c r="E362" s="15" t="inlineStr">
        <is>
          <t>Crunchyrollが7月に入り、米国ライブラリから旧作アニメをさらに削除。他で配信されていない独占的タイトルも含まれ、ファンから反発。夏アニメの新作独占配信を強化する一方、旧作カタログは整理する二極運用が鮮明に。</t>
        </is>
      </c>
      <c r="F362" s="15" t="inlineStr">
        <is>
          <t>『独占配信＝いつでも観られる』という前提が崩れ、権利期限やコスト都合で独占作すら消える。ライセンス配信の非永続性が消費者体験のリスクとして顕在化。新作の話題性に投資し、視聴の薄い旧作の権利維持コストを削る配信経済の力学が背景。</t>
        </is>
      </c>
      <c r="G362" s="15" t="inlineStr">
        <is>
          <t>・米Crunchyrollが旧作アニメをさらに削除、独占作も対象
・他で配信のない作品が視聴不能になりファン反発
・新作独占は強化、旧作カタログは整理する二極運用
・独占配信の『非永続性』が消費者リスクに</t>
        </is>
      </c>
      <c r="H362" s="15" t="inlineStr">
        <is>
          <t>配信の非永続性が意識されるほど、コアファンは円盤/デジタル購入など『所有』に回帰する層が一定生まれる。権利元は旧作の配信権を短期回収型で切り売りし、アグリゲーターや廉価配信への再流通が進む可能性。</t>
        </is>
      </c>
      <c r="I362" s="15" t="inlineStr">
        <is>
          <t>配信ライブラリの非永続性と旧作カタログの経済性</t>
        </is>
      </c>
      <c r="J362" s="15" t="inlineStr">
        <is>
          <t>Crunchyroll,ソニー</t>
        </is>
      </c>
      <c r="K362" s="15" t="inlineStr">
        <is>
          <t>-</t>
        </is>
      </c>
      <c r="L362" s="15" t="inlineStr">
        <is>
          <t>配信,消費者インサイト,海外</t>
        </is>
      </c>
      <c r="M362" s="15" t="inlineStr">
        <is>
          <t>ミクロ×高インサイト枠</t>
        </is>
      </c>
    </row>
    <row r="363">
      <c r="A363" s="15" t="inlineStr">
        <is>
          <t>2026-07-23</t>
        </is>
      </c>
      <c r="B363" s="15" t="inlineStr">
        <is>
          <t>映画</t>
        </is>
      </c>
      <c r="C363" s="15" t="inlineStr">
        <is>
          <t>ノーラン『オデュッセイア』世界OP$264Mで自己最高——非フランチャイズ実写大作の到達点</t>
        </is>
      </c>
      <c r="D363" s="15" t="inlineStr">
        <is>
          <t>https://variety.com/2026/film/box-office/the-odyssey-christopher-nolan-biggest-global-debut-1236815981/</t>
        </is>
      </c>
      <c r="E363" s="15" t="inlineStr">
        <is>
          <t>クリストファー・ノーラン監督『The Odyssey』(ユニバーサル)が公開週末に世界$264.1M(北米$124.5M/海外$139.6M)を記録し、ノーラン史上最大の世界オープニング。R指定・約3時間・非フランチャイズという条件下での記録となった。</t>
        </is>
      </c>
      <c r="F363" s="15" t="inlineStr">
        <is>
          <t>レガシーIP偏重が続く中、原作依存の薄いオリジナル実写大作が既存IP続編を上回るオープニングを達成。監督ブランドとイベント性(IMAX等)で『非フランチャイズでも特大初動』が成立しうることを示し、スタジオの大型オリジナル投資を正当化する材料に。</t>
        </is>
      </c>
      <c r="G363" s="15" t="inlineStr">
        <is>
          <t>・世界OP$264.1M、ノーラン自己最高でDark Knight Rises超え
・R指定・約3時間・非フランチャイズでの記録
・北米$124.5M/海外$139.6M、73市場で公開
・IP続編偏重への反証となる大型オリジナルの成功</t>
        </is>
      </c>
      <c r="H363" s="15" t="inlineStr">
        <is>
          <t>監督ブランド＋イベント上映を核にした『非IPの特大興行』が実証され、スタジオはフランチャイズ一辺倒からオーサー主導の大型オリジナルへ一定の資金を振り向けやすくなる。ただし再現性は作家性・IMAX枠に依存し、量産は困難。</t>
        </is>
      </c>
      <c r="I363" s="15" t="inlineStr">
        <is>
          <t>非フランチャイズ大作の興行成立条件と監督ブランド</t>
        </is>
      </c>
      <c r="J363" s="15" t="inlineStr">
        <is>
          <t>Universal Pictures</t>
        </is>
      </c>
      <c r="K363" s="15" t="inlineStr">
        <is>
          <t>The Odyssey</t>
        </is>
      </c>
      <c r="L363" s="15" t="inlineStr">
        <is>
          <t>興行,トレンド,海外</t>
        </is>
      </c>
      <c r="M363" s="15" t="inlineStr"/>
    </row>
    <row r="364">
      <c r="A364" s="14" t="inlineStr">
        <is>
          <t>2026-07-24</t>
        </is>
      </c>
      <c r="B364" s="14" t="inlineStr">
        <is>
          <t>ゲーム</t>
        </is>
      </c>
      <c r="C364" s="14" t="inlineStr">
        <is>
          <t>Xbox大再編でCompulsion・Double Fineが独立、全IP＋カタログ収益を保持</t>
        </is>
      </c>
      <c r="D364" s="14" t="inlineStr">
        <is>
          <t>https://www.pushsquare.com/news/2026/07/newly-independent-devs-thank-xbox-and-keep-ip-rights-to-their-games</t>
        </is>
      </c>
      <c r="E364" s="14" t="inlineStr">
        <is>
          <t>MicrosoftはXbox部門で約3,200人規模の人員削減と組織再編を発表。その一環でCompulsion Games（South of Midnight等）とDouble Fine（Psychonauts等）がXboxから離れ独立スタジオへ移行した。両社は閉鎖ではなく独立という形での送り出しにXboxへ謝意を表明している。</t>
        </is>
      </c>
      <c r="F364" s="14" t="inlineStr">
        <is>
          <t>注目は撤退の『形式』。両スタジオは自社IP・バックカタログ・そこから生じる将来収益をすべて保持したまま独立する。大量リストラの局面で親会社が『閉鎖して資産だけ残す』のではなく『IPごと切り離す』選択を取った点が、従来の即時清算型リストラと異なる新しいパターンを示す。</t>
        </is>
      </c>
      <c r="G364" s="14" t="inlineStr">
        <is>
          <t>3,200人規模の削減を伴うXbox再編の一環
閉鎖ではなくIP保持付きの独立という手放し方
Double FineはPsychonauts/Keeper/Kilnを、CompulsionはWe Happy Few/South of Midnightを保有
熟練スタジオの人材・IPが社外に流出する構図</t>
        </is>
      </c>
      <c r="H364" s="14" t="inlineStr">
        <is>
          <t>IP付き独立が標準化すれば、旧親会社はパブリッシング・流通マージンだけを取り込む垂直分業に向かい、中規模スタジオの新設が増える可能性。放出されたIPが他パブリッシャーとの新契約で復活する動きも予想される。</t>
        </is>
      </c>
      <c r="I364" s="14" t="inlineStr">
        <is>
          <t>大手リストラの形態変化とIP資産の帰属</t>
        </is>
      </c>
      <c r="J364" s="14" t="inlineStr">
        <is>
          <t>Microsoft, Xbox Game Studios, Compulsion Games, Double Fine</t>
        </is>
      </c>
      <c r="K364" s="14" t="inlineStr">
        <is>
          <t>Psychonauts, South of Midnight, We Happy Few</t>
        </is>
      </c>
      <c r="L364" s="14" t="inlineStr">
        <is>
          <t>人事・組織,トレンド,海外,権利・ライセンス</t>
        </is>
      </c>
      <c r="M364" s="14" t="inlineStr">
        <is>
          <t>SDCC/夏の再編報道に連動</t>
        </is>
      </c>
    </row>
    <row r="365">
      <c r="A365" s="14" t="inlineStr">
        <is>
          <t>2026-07-24</t>
        </is>
      </c>
      <c r="B365" s="14" t="inlineStr">
        <is>
          <t>ゲーム</t>
        </is>
      </c>
      <c r="C365" s="14" t="inlineStr">
        <is>
          <t>Hasbro、$56M減損で複数ゲーム中止——「少数精鋭」デジタル戦略へ</t>
        </is>
      </c>
      <c r="D365" s="14" t="inlineStr">
        <is>
          <t>https://www.gamedeveloper.com/business/hasbro-records-56m-write-down-after-scrapping-several-video-games</t>
        </is>
      </c>
      <c r="E365" s="14" t="inlineStr">
        <is>
          <t>Hasbroは6/28締めのQ2決算で、2028年以降に予定していた複数のビデオゲームを中止し5,600万ドルの非現金減損を計上したと明かした。CEOのChris Cocksは中止タイトル名を明言していないが、フォーカス/コスト規律/自社プラットフォーム/パートナーシップの4方針でデジタル事業を絞る。</t>
        </is>
      </c>
      <c r="F365" s="14" t="inlineStr">
        <is>
          <t>D&amp;D等の強IPを抱えつつ、Hasbroは『数を絞り大型に集中』へ転換。Exodusと2027年予定のWarlock（D&amp;D世界）は開発継続する一方、非中核プロジェクトを整理した。ライセンスIPホルダーがゲーム事業をポートフォリオ管理し、外部委託を絞り込む動きの一例。</t>
        </is>
      </c>
      <c r="G365" s="14" t="inlineStr">
        <is>
          <t>Q2（6/28締め）で$56M非現金減損
2028年以降予定の複数タイトルを中止
『fewer, bigger』のデジタル戦略へ
Exodus・Warlock（D&amp;D）は開発継続</t>
        </is>
      </c>
      <c r="H365" s="14" t="inlineStr">
        <is>
          <t>IPホルダーが外部ライセンシーへの発注を絞ると、D&amp;D系ゲームを手掛けてきた中小スタジオが案件を失う。Hasbroは自社/少数の重点パートナーに資源を集約し、当たり外れの大きい多点張りから撤退する流れが続く見込み。</t>
        </is>
      </c>
      <c r="I365" s="14" t="inlineStr">
        <is>
          <t>IPホルダーのゲーム内製・外注ポートフォリオ戦略</t>
        </is>
      </c>
      <c r="J365" s="14" t="inlineStr">
        <is>
          <t>Hasbro, Wizards of the Coast</t>
        </is>
      </c>
      <c r="K365" s="14" t="inlineStr">
        <is>
          <t>Dungeons &amp; Dragons, Exodus, Warlock</t>
        </is>
      </c>
      <c r="L365" s="14" t="inlineStr">
        <is>
          <t>適時開示,業績,海外,権利・ライセンス</t>
        </is>
      </c>
      <c r="M365" s="14" t="inlineStr"/>
    </row>
    <row r="366">
      <c r="A366" s="14" t="inlineStr">
        <is>
          <t>2026-07-24</t>
        </is>
      </c>
      <c r="B366" s="14" t="inlineStr">
        <is>
          <t>ゲーム</t>
        </is>
      </c>
      <c r="C366" s="14" t="inlineStr">
        <is>
          <t>Xbox、PC向け後方互換を投入——ハード境界を溶かす『どこでもプレイ』戦略</t>
        </is>
      </c>
      <c r="D366" s="14" t="inlineStr">
        <is>
          <t>https://www.gamedeveloper.com/console/microsoft-launches-xbox-backward-compatibility-for-pc</t>
        </is>
      </c>
      <c r="E366" s="14" t="inlineStr">
        <is>
          <t>MicrosoftはXboxの後方互換をPCへ拡張し、旧世代Xboxタイトルの一部をPCでプレイ可能にする取り組みを始めた。Game Passとの連動を含め、Xboxを『専用機』から『どの端末でも動くサービス層』へ再定義する動きの延長にある。</t>
        </is>
      </c>
      <c r="F366" s="14" t="inlineStr">
        <is>
          <t>注目はハード事業の位置づけの変化。後方互換をPCに広げることは、専用ハードの独自価値よりもライブラリ／サブスク／クロス端末の継続利用を重視する戦略の表れ。ハードで囲い込む発想から、サービスとカタログで囲い込む発想への転換を示す。</t>
        </is>
      </c>
      <c r="G366" s="14" t="inlineStr">
        <is>
          <t>旧世代Xboxタイトルの一部をPCで実行可能に
Game Pass・クラウドとあわせた端末横断戦略
専用ハードの独自価値低下という論点
ソニー・任天堂の専用機モデルとの対比</t>
        </is>
      </c>
      <c r="H366" s="14" t="inlineStr">
        <is>
          <t>『どこでもプレイ』が進むほどXbox専用機の販売意義は薄れ、Microsoftはハード販売より月額課金とライブラリ規模で競う。専用機に固執するソニー/任天堂との戦略分岐がさらに鮮明になる。</t>
        </is>
      </c>
      <c r="I366" s="14" t="inlineStr">
        <is>
          <t>ハード事業のサービス化とクロスプラットフォーム戦略</t>
        </is>
      </c>
      <c r="J366" s="14" t="inlineStr">
        <is>
          <t>Microsoft, Xbox</t>
        </is>
      </c>
      <c r="K366" s="14" t="inlineStr">
        <is>
          <t>Xbox Game Pass</t>
        </is>
      </c>
      <c r="L366" s="14" t="inlineStr">
        <is>
          <t>ハード,クラウド,トレンド,海外</t>
        </is>
      </c>
      <c r="M366" s="14" t="inlineStr"/>
    </row>
    <row r="367">
      <c r="A367" s="14" t="inlineStr">
        <is>
          <t>2026-07-24</t>
        </is>
      </c>
      <c r="B367" s="14" t="inlineStr">
        <is>
          <t>ゲーム</t>
        </is>
      </c>
      <c r="C367" s="14" t="inlineStr">
        <is>
          <t>Bethesda『Fallout 5』プリプロ入りを明言——TES6と共通の新エンジンCreation Engine 3</t>
        </is>
      </c>
      <c r="D367" s="14" t="inlineStr">
        <is>
          <t>https://bethesda.net/en/article/7wrffyXajE4BmCLJVpOkcN/a-note-from-bethesda-game-studios</t>
        </is>
      </c>
      <c r="E367" s="14" t="inlineStr">
        <is>
          <t>Bethesda Game Studiosが公式に『Fallout 5は現在プリプロダクション段階』と表明。The Elder Scrolls VIとFallout 5はともにStarfield以降構築してきた共有技術基盤『Creation Engine 3』で開発されると説明した。</t>
        </is>
      </c>
      <c r="F367" s="14" t="inlineStr">
        <is>
          <t>注目は個別タイトルより開発基盤の共通化。2本の看板RPGを単一の刷新エンジンに載せることで、ツール・アセット・ノウハウを横断利用しリリース間隔を詰める狙い。大作RPGの長期開発コストに対する『共通基盤で回収』というスタジオ戦略が読める。</t>
        </is>
      </c>
      <c r="G367" s="14" t="inlineStr">
        <is>
          <t>Fallout 5はプリプロ段階と公式表明
TES6と共通のCreation Engine 3で開発
Starfield以降に構築した共有技術基盤
大作RPGの開発期間短縮を狙う</t>
        </is>
      </c>
      <c r="H367" s="14" t="inlineStr">
        <is>
          <t>共通エンジン化が奏功すればMicrosoft傘下のBethesdaは大型RPGの供給ペースを上げられる。逆にエンジン刷新が難航すればTES6・Fallout 5双方の遅延リスクが連動する構造にもなる。</t>
        </is>
      </c>
      <c r="I367" s="14" t="inlineStr">
        <is>
          <t>大作RPGの共通エンジン戦略と開発効率</t>
        </is>
      </c>
      <c r="J367" s="14" t="inlineStr">
        <is>
          <t>Bethesda Game Studios, Microsoft</t>
        </is>
      </c>
      <c r="K367" s="14" t="inlineStr">
        <is>
          <t>Fallout 5, The Elder Scrolls VI, Starfield</t>
        </is>
      </c>
      <c r="L367" s="14" t="inlineStr">
        <is>
          <t>技術,新作,海外</t>
        </is>
      </c>
      <c r="M367" s="14" t="inlineStr"/>
    </row>
    <row r="368">
      <c r="A368" s="14" t="inlineStr">
        <is>
          <t>2026-07-24</t>
        </is>
      </c>
      <c r="B368" s="14" t="inlineStr">
        <is>
          <t>ゲーム</t>
        </is>
      </c>
      <c r="C368" s="14" t="inlineStr">
        <is>
          <t>Steam、2026上半期リリースが1.2万本超——7年連続で最多更新ペース＝供給過多鮮明</t>
        </is>
      </c>
      <c r="D368" s="14" t="inlineStr">
        <is>
          <t>https://automaton-media.com/articles/newsjp/steam-20260703-453117/</t>
        </is>
      </c>
      <c r="E368" s="14" t="inlineStr">
        <is>
          <t>AUTOMATONによれば、2026年にSteamで配信されたゲームは7月初旬（上半期終了）時点で1万2,000本超に達し、7年連続で年間最多本数を更新するペース。折り返し時点でこの水準という供給量の多さが際立つ。</t>
        </is>
      </c>
      <c r="F368" s="14" t="inlineStr">
        <is>
          <t>1タイトルの話題ではなく市場構造の話。リリース数の指数的増加は、可処分時間と注目の奪い合いを激化させ、発見性（ディスカバラビリティ）の低下と個別タイトルの埋没を招く。『作れば売れる』が一段と成立しにくい環境で、マーケ・コミュニティ設計の重みが増す消費者行動トレンドの検証材料。</t>
        </is>
      </c>
      <c r="G368" s="14" t="inlineStr">
        <is>
          <t>上半期で1.2万本超、7年連続最多更新ペース
供給過多による発見性の低下
注目・可処分時間の奪い合いが激化
インディーの埋没リスク増大</t>
        </is>
      </c>
      <c r="H368" s="14" t="inlineStr">
        <is>
          <t>供給過多が続くと、Steam内キュレーション/ウィッシュリスト/デモ（Next Fest）の重要性が一段と高まり、露出を握るプラットフォーム機能に開発側が従属する構図が強まる。中小は発売前コミュニティ形成の巧拙で明暗が分かれる。</t>
        </is>
      </c>
      <c r="I368" s="14" t="inlineStr">
        <is>
          <t>プラットフォームの供給過多と発見性設計</t>
        </is>
      </c>
      <c r="J368" s="14" t="inlineStr">
        <is>
          <t>Valve</t>
        </is>
      </c>
      <c r="K368" s="14" t="inlineStr">
        <is>
          <t>Steam</t>
        </is>
      </c>
      <c r="L368" s="14" t="inlineStr">
        <is>
          <t>インディー,トレンド,消費者インサイト,海外</t>
        </is>
      </c>
      <c r="M368" s="14" t="inlineStr"/>
    </row>
    <row r="369">
      <c r="A369" s="14" t="inlineStr">
        <is>
          <t>2026-07-24</t>
        </is>
      </c>
      <c r="B369" s="14" t="inlineStr">
        <is>
          <t>映画</t>
        </is>
      </c>
      <c r="C369" s="14" t="inlineStr">
        <is>
          <t>『映画ちいかわ 人魚の島のひみつ』7/24公開・380館——キャラIP発の劇場化という新収益導線</t>
        </is>
      </c>
      <c r="D369" s="14" t="inlineStr">
        <is>
          <t>https://eiga.com/movie/105109/</t>
        </is>
      </c>
      <c r="E369" s="14" t="inlineStr">
        <is>
          <t>ナガノのWEB漫画『ちいかわ』初の劇場版が7/24に全国380館規模で公開。原作でも人気の『セイレーン編』を映像化し、監督は及川啓、アニメーション制作はCygamesPictures。上映回数が『鬼滅』『コナン』級との報道も出ている。</t>
        </is>
      </c>
      <c r="F369" s="14" t="inlineStr">
        <is>
          <t>数字より示唆で拾う一件。物語牽引よりキャラクター・世界観への愛着で拡大した『ちいかわ』が、グッズ・コラボに続き劇場を新たな収益導線に据えた。ストーリー希薄・キャラ強のIPでも大規模劇場展開が成立するかを検証する、キャラIPマネタイズの試金石。</t>
        </is>
      </c>
      <c r="G369" s="14" t="inlineStr">
        <is>
          <t>WEB漫画発キャラIPの初劇場版
全国380館・上映回数は大作級との報道
制作はCygamesPictures、監督及川啓
キャラ強・物語希薄IPの劇場適性を測る事例</t>
        </is>
      </c>
      <c r="H369" s="14" t="inlineStr">
        <is>
          <t>興行が成立すれば、キャラIPホルダーは映画を『物販の販促装置＋新規収益』と位置づけ、キャラ先行IPの劇場化が増える。配給契約でも興収シェア型に加えライセンス/物販レベニューシェア型の条件が交渉されやすくなる。</t>
        </is>
      </c>
      <c r="I369" s="14" t="inlineStr">
        <is>
          <t>キャラクターIPの劇場化とマネタイズ設計</t>
        </is>
      </c>
      <c r="J369" s="14" t="inlineStr">
        <is>
          <t>Cygames, CygamesPictures, 東宝</t>
        </is>
      </c>
      <c r="K369" s="14" t="inlineStr">
        <is>
          <t>ちいかわ</t>
        </is>
      </c>
      <c r="L369" s="14" t="inlineStr">
        <is>
          <t>興行,映像化,消費者インサイト,国内</t>
        </is>
      </c>
      <c r="M369" s="14" t="inlineStr">
        <is>
          <t>メディアミックス追跡にも登録</t>
        </is>
      </c>
    </row>
    <row r="370">
      <c r="A370" s="14" t="inlineStr">
        <is>
          <t>2026-07-24</t>
        </is>
      </c>
      <c r="B370" s="14" t="inlineStr">
        <is>
          <t>映画</t>
        </is>
      </c>
      <c r="C370" s="14" t="inlineStr">
        <is>
          <t>ディズニー『モアナ』実写リメイク、公開前トラッキングで苦戦観測——実写化路線に黄信号</t>
        </is>
      </c>
      <c r="D370" s="14" t="inlineStr">
        <is>
          <t>https://variety.com/2026/film/box-office/moana-remake-box-office-opening-weekend-tracking-1236803797/</t>
        </is>
      </c>
      <c r="E370" s="14" t="inlineStr">
        <is>
          <t>Varietyの興行トラッキング記事は、ディズニーの『モアナ』実写リメイクがオープニング週末に向け想定を下回りかねない（choppy waters＝難航）との観測を伝えた。近年の同社実写リメイク群の成績ばらつきを背景にした慎重な見立て。</t>
        </is>
      </c>
      <c r="F370" s="14" t="inlineStr">
        <is>
          <t>個別作品の予測だが、ディズニーの中核戦略に関わるインサイト。アニメ名作の実写化という『確実な打ち手』への観客の食傷（リメイク疲れ）が数字に表れつつある兆候。既存IPの安全運転が万能でなくなりつつある窓口・企画戦略の転換点を示す材料。</t>
        </is>
      </c>
      <c r="G370" s="14" t="inlineStr">
        <is>
          <t>公開前トラッキングで慎重な見立て
近年の実写リメイク群の成績ばらつき
『安全なIP再利用』の限界という論点
アニメ原作の実写化疲れの兆候</t>
        </is>
      </c>
      <c r="H370" s="14" t="inlineStr">
        <is>
          <t>実写リメイクの投資対効果が鈍れば、ディズニーは実写化本数を絞りオリジナル/続編に資源を振り分ける調整に動く可能性。他スタジオの名作実写化計画にも再考圧力がかかる。</t>
        </is>
      </c>
      <c r="I370" s="14" t="inlineStr">
        <is>
          <t>名作アニメの実写リメイク戦略の限界</t>
        </is>
      </c>
      <c r="J370" s="14" t="inlineStr">
        <is>
          <t>The Walt Disney Company</t>
        </is>
      </c>
      <c r="K370" s="14" t="inlineStr">
        <is>
          <t>モアナ</t>
        </is>
      </c>
      <c r="L370" s="14" t="inlineStr">
        <is>
          <t>興行,トレンド,海外</t>
        </is>
      </c>
      <c r="M370" s="14" t="inlineStr"/>
    </row>
    <row r="371">
      <c r="A371" s="14" t="inlineStr">
        <is>
          <t>2026-07-24</t>
        </is>
      </c>
      <c r="B371" s="14" t="inlineStr">
        <is>
          <t>映画</t>
        </is>
      </c>
      <c r="C371" s="14" t="inlineStr">
        <is>
          <t>『Minions &amp; Monsters』がフランチャイズ最低スタート——アニメ大作フランチャイズの飽和</t>
        </is>
      </c>
      <c r="D371" s="14" t="inlineStr">
        <is>
          <t>https://variety.com/2026/film/box-office/minions-and-monsters-box-office-franchise-worst-start-supergirl-brutal-drop-1236801905/</t>
        </is>
      </c>
      <c r="E371" s="14" t="inlineStr">
        <is>
          <t>Universal/Illuminationの『怪盗グルー』世界観のアニメ前日譚『Minions &amp; Monsters』が7/4連休に北米約4,243館で公開もオープニング約3,600万ドル（水曜からで約6,100万ドル）と、フランチャイズ史上最も弱い立ち上がりになった。</t>
        </is>
      </c>
      <c r="F371" s="14" t="inlineStr">
        <is>
          <t>ヒット連発してきたアニメ大人気フランチャイズでも、番外・前日譚の乱発で観客の関心が逓減し始めた兆候。強IPの安易な横展開が飽和・希薄化を招くという、シリーズ運営（フランチャイズ設計）のインサイトとして拾う。</t>
        </is>
      </c>
      <c r="G371" s="14" t="inlineStr">
        <is>
          <t>連休公開もフランチャイズ最弱スタート
約4,243館規模での弱い初動
スピンオフ/前日譚乱発による関心逓減
強IPでも横展開の飽和は起こる</t>
        </is>
      </c>
      <c r="H371" s="14" t="inlineStr">
        <is>
          <t>アニメ大作フランチャイズも本編と番外の希釈バランスが問われ、スタジオは公開本数の間引きやブランド管理の厳格化に動く可能性。IPの延命と消耗の分岐が意識される。</t>
        </is>
      </c>
      <c r="I371" s="14" t="inlineStr">
        <is>
          <t>アニメフランチャイズの拡張と飽和管理</t>
        </is>
      </c>
      <c r="J371" s="14" t="inlineStr">
        <is>
          <t>Universal Pictures, Illumination</t>
        </is>
      </c>
      <c r="K371" s="14" t="inlineStr">
        <is>
          <t>Despicable Me, Minions</t>
        </is>
      </c>
      <c r="L371" s="14" t="inlineStr">
        <is>
          <t>興行,トレンド,海外</t>
        </is>
      </c>
      <c r="M371" s="14" t="inlineStr"/>
    </row>
    <row r="372">
      <c r="A372" s="14" t="inlineStr">
        <is>
          <t>2026-07-24</t>
        </is>
      </c>
      <c r="B372" s="14" t="inlineStr">
        <is>
          <t>映画</t>
        </is>
      </c>
      <c r="C372" s="14" t="inlineStr">
        <is>
          <t>『キングダム 魂の決戦』が初登場1位・公開3日で興収15.8億——邦画実写シリーズの底堅さ</t>
        </is>
      </c>
      <c r="D372" s="14" t="inlineStr">
        <is>
          <t>https://eiga.com/ranking/jp/</t>
        </is>
      </c>
      <c r="E372" s="14" t="inlineStr">
        <is>
          <t>映画.comの国内ランキングで、実写映画『キングダム』シリーズ最新作『魂の決戦』が7/17〜19の週末に動員99.3万人・興収15.84億円で初登場1位を記録（祝日含む4日間では約20.6億円との報道も）。同週はアニメ映画『君と花火と約束と』が5位初登場。</t>
        </is>
      </c>
      <c r="F372" s="14" t="inlineStr">
        <is>
          <t>漫画原作の実写大型シリーズが安定して開幕トップを取る国内興行の底堅さを示す一件。ハリウッドが名作実写化で苦戦する一方、日本では漫画原作×実写のフランチャイズが機能し続けている対比が読める。</t>
        </is>
      </c>
      <c r="G372" s="14" t="inlineStr">
        <is>
          <t>公開3日で動員99.3万人・興収15.84億円
初登場1位、祝日含む4日で約20.6億円
漫画原作の実写大型シリーズの底堅さ
洋画の実写リメイク苦戦との対比</t>
        </is>
      </c>
      <c r="H372" s="14" t="inlineStr">
        <is>
          <t>漫画原作の実写シリーズは、原作ファンダム＋話題化で開幕動員を確保できる構図が続く。邦画配給は既存人気IPの実写化を安定収益源として重視し続ける見込み。</t>
        </is>
      </c>
      <c r="I372" s="14" t="inlineStr">
        <is>
          <t>漫画原作の実写映画フランチャイズの持続性</t>
        </is>
      </c>
      <c r="J372" s="14" t="inlineStr">
        <is>
          <t>東宝, ソニー・ピクチャーズ</t>
        </is>
      </c>
      <c r="K372" s="14" t="inlineStr">
        <is>
          <t>キングダム</t>
        </is>
      </c>
      <c r="L372" s="14" t="inlineStr">
        <is>
          <t>興行,映像化,国内</t>
        </is>
      </c>
      <c r="M372" s="14" t="inlineStr"/>
    </row>
    <row r="373">
      <c r="A373" s="14" t="inlineStr">
        <is>
          <t>2026-07-24</t>
        </is>
      </c>
      <c r="B373" s="14" t="inlineStr">
        <is>
          <t>アニメ</t>
        </is>
      </c>
      <c r="C373" s="14" t="inlineStr">
        <is>
          <t>ガンダム新作『機動戦士ガンダムRG XARX-ZERO』発表、神山健治監督で2027年展開</t>
        </is>
      </c>
      <c r="D373" s="14" t="inlineStr">
        <is>
          <t>https://news.denfaminicogamer.jp/news/260724b</t>
        </is>
      </c>
      <c r="E373" s="14" t="inlineStr">
        <is>
          <t>バンダイナムコ系は7/24午前3時、ガンダム公式YouTube『ガンダムチャンネル』で新作アニメ特別番組を全世界同時配信し、新作『機動戦士ガンダムRG XARX-ZERO（アレックスゼロ）』（2027年展開予定）を発表。監督・シリーズ構成に神山健治、SF設定監修に円城塔が参加する。前日にはサンディエゴ・コミコン（SDCC）のパネルでも情報が解禁された。</t>
        </is>
      </c>
      <c r="F373" s="14" t="inlineStr">
        <is>
          <t>個別発表だが、発表手法にインサイト。地上波先行でなくYouTube全世界同時配信＋海外イベント（SDCC）連動で解禁する形は、ガンダムを国内番組ではなくグローバルIPとして初手から扱う姿勢の表れ。大型IPのローンチが国境同時・配信起点に移りつつある。</t>
        </is>
      </c>
      <c r="G373" s="14" t="inlineStr">
        <is>
          <t>新作『RG XARX-ZERO』2027年展開予定
監督・構成に神山健治、設定監修に円城塔
YouTubeで全世界同時配信発表
SDCCパネルとの海外連動解禁</t>
        </is>
      </c>
      <c r="H373" s="14" t="inlineStr">
        <is>
          <t>大型アニメIPは発表段階からグローバル同時・配信起点が標準化し、地上波の初出し優位が薄れる。ガンダムはシリーズ横展開（映像＋ガンプラ＋ゲーム）を世界市場前提で設計する流れを強める。</t>
        </is>
      </c>
      <c r="I373" s="14" t="inlineStr">
        <is>
          <t>大型アニメIPのグローバル同時ローンチ設計</t>
        </is>
      </c>
      <c r="J373" s="14" t="inlineStr">
        <is>
          <t>バンダイナムコ, サンライズ(バンダイナムコフィルムワークス)</t>
        </is>
      </c>
      <c r="K373" s="14" t="inlineStr">
        <is>
          <t>機動戦士ガンダム, ガンダムRG XARX-ZERO</t>
        </is>
      </c>
      <c r="L373" s="14" t="inlineStr">
        <is>
          <t>新作,配信,海外,トレンド</t>
        </is>
      </c>
      <c r="M373" s="14" t="inlineStr">
        <is>
          <t>SDCC 2026連動</t>
        </is>
      </c>
    </row>
    <row r="374">
      <c r="A374" s="14" t="inlineStr">
        <is>
          <t>2026-07-24</t>
        </is>
      </c>
      <c r="B374" s="14" t="inlineStr">
        <is>
          <t>アニメ</t>
        </is>
      </c>
      <c r="C374" s="14" t="inlineStr">
        <is>
          <t>Crunchyroll有料会員2,100万突破（ソニー）——企画製作から流通まで囲う垂直統合が進む</t>
        </is>
      </c>
      <c r="D374" s="14" t="inlineStr">
        <is>
          <t>https://branc.jp/article/2026/05/12/2699.html</t>
        </is>
      </c>
      <c r="E374" s="14" t="inlineStr">
        <is>
          <t>ソニーグループの2026年3月期決算で、傘下Crunchyrollの有料会員が2,100万人を突破（登録2,000万超）。買収後の2021年夏の約500万から数年で倍増を重ね、5万本超の日本アニメを13言語で配信、自社製作独占（鬼滅等）も会員増に寄与した。</t>
        </is>
      </c>
      <c r="F374" s="14" t="inlineStr">
        <is>
          <t>直近の削除騒動（旧作の配信取り下げ）と併せると、Crunchyrollがカタログの出し入れを自社裁量で握る『流通支配』の強さが浮かぶ。企画製作〜独占配信〜物販（上位会員限定化）まで垂直統合する海外アニメ配信の構造を象徴する数字として拾う。</t>
        </is>
      </c>
      <c r="G374" s="14" t="inlineStr">
        <is>
          <t>有料会員2,100万人突破（登録2,000万超）
買収後数年で会員が倍増
13言語・5万本超の日本アニメを流通
独占製作と物販の上位会員限定化</t>
        </is>
      </c>
      <c r="H374" s="14" t="inlineStr">
        <is>
          <t>垂直統合が進むほど、Crunchyrollは配信可否・独占・物販特典を通じてアニメ流通の主導権を強める。国内権利元は海外収益をCrunchyroll経由に依存する一方、条件交渉での立場が問われる。</t>
        </is>
      </c>
      <c r="I374" s="14" t="inlineStr">
        <is>
          <t>アニメ海外配信の垂直統合と流通支配</t>
        </is>
      </c>
      <c r="J374" s="14" t="inlineStr">
        <is>
          <t>ソニーグループ, Crunchyroll, アニプレックス</t>
        </is>
      </c>
      <c r="K374" s="14" t="inlineStr">
        <is>
          <t>鬼滅の刃</t>
        </is>
      </c>
      <c r="L374" s="14" t="inlineStr">
        <is>
          <t>配信,業績,海外,トレンド</t>
        </is>
      </c>
      <c r="M374" s="14" t="inlineStr"/>
    </row>
    <row r="375">
      <c r="A375" s="14" t="inlineStr">
        <is>
          <t>2026-07-24</t>
        </is>
      </c>
      <c r="B375" s="14" t="inlineStr">
        <is>
          <t>アニメ</t>
        </is>
      </c>
      <c r="C375" s="14" t="inlineStr">
        <is>
          <t>アニメ制作が成熟期入り——『確実なヒット×自社IP保有』圧力と制作費高騰・人材争奪</t>
        </is>
      </c>
      <c r="D375" s="14" t="inlineStr">
        <is>
          <t>https://anime.eiga.com/news/column/sudo_business/116103/</t>
        </is>
      </c>
      <c r="E375" s="14" t="inlineStr">
        <is>
          <t>数土直志のアニメビジネス連載は、海外プラットフォームからの直接投資が一巡し、アニメ業界が『確実なヒット』と『自社IP保有』を問われる成熟期に入ったと分析。制作費高騰は続き、トップクリエイターや作画監督の争奪が激化しているとする。</t>
        </is>
      </c>
      <c r="F375" s="14" t="inlineStr">
        <is>
          <t>個別ニュースでなく構造トレンドの整理として拾う。配信バブル的な資金流入が落ち着き、量産から選別へ、受託から権利保有へと制作会社の生存条件が変化。制作費と人材コストの上昇が中小スタジオの経営を圧迫する局面を示す。</t>
        </is>
      </c>
      <c r="G375" s="14" t="inlineStr">
        <is>
          <t>海外PFの直接投資が一巡、成熟期へ
『確実なヒット×自社IP保有』が生存条件
制作費高騰と作画監督ら人材争奪の激化
受託中心モデルの限界</t>
        </is>
      </c>
      <c r="H375" s="14" t="inlineStr">
        <is>
          <t>制作会社は元請け受託から自社IP・権利保有側へ移る動きを強め、出版社・配信PFとの権利/出資交渉で立場を上げようとする。人材コスト上昇に耐えられない中小の淘汰・再編が続く見込み。</t>
        </is>
      </c>
      <c r="I375" s="14" t="inlineStr">
        <is>
          <t>アニメ制作会社の権利保有シフトと人材コスト</t>
        </is>
      </c>
      <c r="J375" s="14" t="inlineStr">
        <is>
          <t>—</t>
        </is>
      </c>
      <c r="K375" s="14" t="inlineStr">
        <is>
          <t>—</t>
        </is>
      </c>
      <c r="L375" s="14" t="inlineStr">
        <is>
          <t>トレンド,国内,人事・組織</t>
        </is>
      </c>
      <c r="M375" s="14" t="inlineStr"/>
    </row>
    <row r="376">
      <c r="A376" s="14" t="inlineStr">
        <is>
          <t>2026-07-24</t>
        </is>
      </c>
      <c r="B376" s="14" t="inlineStr">
        <is>
          <t>アニメ</t>
        </is>
      </c>
      <c r="C376" s="14" t="inlineStr">
        <is>
          <t>2025〜26年の『続編ラッシュ』が鮮明——新規IP創出よりシリーズ延命に依存</t>
        </is>
      </c>
      <c r="D376" s="14" t="inlineStr">
        <is>
          <t>https://www.oricon.co.jp/anime/2026_summer/</t>
        </is>
      </c>
      <c r="E376" s="14" t="inlineStr">
        <is>
          <t>2026年夏クールを含め、『無職転生III』『幼女戦記II』『BLEACH 千年血戦篇-禍進譚-』『骸骨騎士様』続編など、既存人気シリーズの続編・分割クールが多数を占める。オリコンほか各まとめでも続編・再放送の比率の高さが指摘されている。</t>
        </is>
      </c>
      <c r="F376" s="14" t="inlineStr">
        <is>
          <t>ラインナップの偏りから読めるトレンドとして拾う。制作費高騰・成功確度重視の中で、実績あるIPの続編に投資が集中し、新規オリジナルの割合が相対的に下がる。ヒットの再現性を優先する『延命型』ポートフォリオへの傾斜という消費・供給の潮流。</t>
        </is>
      </c>
      <c r="G376" s="14" t="inlineStr">
        <is>
          <t>夏クールも続編・分割クールが多数
実績IPへの投資集中
新規オリジナル比率の相対低下
ヒット再現性重視のポートフォリオ</t>
        </is>
      </c>
      <c r="H376" s="14" t="inlineStr">
        <is>
          <t>続編依存が続くと新規IPの供給細りが将来の『続編の種』不足を招く。出版社・製作委員会は原作IPの発掘・囲い込みを一段と急ぎ、オリジナル枠は配信PFの出資に頼る二極化が進む可能性。</t>
        </is>
      </c>
      <c r="I376" s="14" t="inlineStr">
        <is>
          <t>続編依存とオリジナルIP供給の先細り</t>
        </is>
      </c>
      <c r="J376" s="14" t="inlineStr">
        <is>
          <t>—</t>
        </is>
      </c>
      <c r="K376" s="14" t="inlineStr">
        <is>
          <t>無職転生, 骸骨騎士様, BLEACH</t>
        </is>
      </c>
      <c r="L376" s="14" t="inlineStr">
        <is>
          <t>トレンド,消費者インサイト,国内</t>
        </is>
      </c>
      <c r="M376" s="14" t="inlineStr"/>
    </row>
    <row r="377">
      <c r="A377" s="14" t="inlineStr">
        <is>
          <t>2026-07-24</t>
        </is>
      </c>
      <c r="B377" s="14" t="inlineStr">
        <is>
          <t>漫画</t>
        </is>
      </c>
      <c r="C377" s="14" t="inlineStr">
        <is>
          <t>Webtoon市場が拡大基調、LINEマンガ・ピッコマ牽引——電子コミックが電子出版の約9割</t>
        </is>
      </c>
      <c r="D377" s="14" t="inlineStr">
        <is>
          <t>https://www.gii.co.jp/report/tbrc1969002-webtoons-global-market-report.html</t>
        </is>
      </c>
      <c r="E377" s="14" t="inlineStr">
        <is>
          <t>各種調査で縦読み漫画（Webtoon）の世界市場は2024年約39.6億ドルから年平均5.6%で拡大し2031年に約57.6億ドルへ到達すると予測。日本の電子書籍市場は2024年度に約6,700億円、うち大半を電子コミックが占め、LINEマンガ・ピッコマが牽引する。</t>
        </is>
      </c>
      <c r="F377" s="14" t="inlineStr">
        <is>
          <t>個別作品でなく市場構造の把握として拾う。紙の頭打ちに対し電子コミック（とくにWebtoon形式）が成長エンジンで、プラットフォーム（LINE/ピッコマ）が読者接点と課金を握る。日本発Webtoonの海外展開余地というインサイトも含む。</t>
        </is>
      </c>
      <c r="G377" s="14" t="inlineStr">
        <is>
          <t>Webtoon世界市場は2031年に約9,000億円規模予測
日本の電子書籍の大半を電子コミックが占有
LINEマンガ・ピッコマが読者接点を握る
日本発縦読みの海外展開余地</t>
        </is>
      </c>
      <c r="H377" s="14" t="inlineStr">
        <is>
          <t>縦読みプラットフォームが課金と発見性を握るほど、出版社は自社IPの縦読み最適化と海外配信でPF依存とどう折り合うかが課題に。国産Webtoon制作体制の整備競争が続く。</t>
        </is>
      </c>
      <c r="I377" s="14" t="inlineStr">
        <is>
          <t>縦読み漫画の市場成長とプラットフォーム支配</t>
        </is>
      </c>
      <c r="J377" s="14" t="inlineStr">
        <is>
          <t>LINEヤフー(LINE Digital Frontier), カカオピッコマ</t>
        </is>
      </c>
      <c r="K377" s="14" t="inlineStr">
        <is>
          <t>LINEマンガ, ピッコマ</t>
        </is>
      </c>
      <c r="L377" s="14" t="inlineStr">
        <is>
          <t>配信,トレンド,出版,国内</t>
        </is>
      </c>
      <c r="M377" s="14" t="inlineStr"/>
    </row>
    <row r="378">
      <c r="A378" s="14" t="inlineStr">
        <is>
          <t>2026-07-24</t>
        </is>
      </c>
      <c r="B378" s="14" t="inlineStr">
        <is>
          <t>漫画</t>
        </is>
      </c>
      <c r="C378" s="14" t="inlineStr">
        <is>
          <t>2025年コミック市場6,925億円で8年ぶり前年割れ（▲1.7%）——電子の伸び鈍化が鮮明</t>
        </is>
      </c>
      <c r="D378" s="14" t="inlineStr">
        <is>
          <t>https://hon.jp/news/1.0/0/58504</t>
        </is>
      </c>
      <c r="E378" s="14" t="inlineStr">
        <is>
          <t>出版科学研究所の集計で、2025年の紙＋電子コミック市場は前年比1.7%減の6,925億円と、7年連続成長が途切れ8年ぶりのマイナス成長。電子出版全体は微増だったが、成長を支えてきた電子コミックの伸び率鈍化が鮮明になった。</t>
        </is>
      </c>
      <c r="F378" s="14" t="inlineStr">
        <is>
          <t>市場統計から読むインサイト。紙の縮小を電子が補って伸びてきた構図が転機を迎え、電子コミックそのものの成長が頭打ちに近づいた兆候。ヒット作依存・値引き競争・可処分時間の奪い合いが効いている可能性を検証する材料。</t>
        </is>
      </c>
      <c r="G378" s="14" t="inlineStr">
        <is>
          <t>コミック市場6,925億円、前年比▲1.7%
7年連続成長が途切れ8年ぶりマイナス
電子コミックの伸び率鈍化が主因
紙の縮小を電子が補う構図に転機</t>
        </is>
      </c>
      <c r="H378" s="14" t="inlineStr">
        <is>
          <t>電子の踊り場が続けば、出版社は単価維持（値引き依存脱却）、海外・Webtoon展開、メディアミックスによるIP収益の多角化で成長を補う戦略に一段と傾く。</t>
        </is>
      </c>
      <c r="I378" s="14" t="inlineStr">
        <is>
          <t>コミック市場の成長鈍化とIP収益多角化</t>
        </is>
      </c>
      <c r="J378" s="14" t="inlineStr">
        <is>
          <t>集英社, 講談社, 小学館, KADOKAWA</t>
        </is>
      </c>
      <c r="K378" s="14" t="inlineStr">
        <is>
          <t>—</t>
        </is>
      </c>
      <c r="L378" s="14" t="inlineStr">
        <is>
          <t>出版,業績,トレンド,国内</t>
        </is>
      </c>
      <c r="M378" s="14" t="inlineStr"/>
    </row>
    <row r="379">
      <c r="A379" s="14" t="inlineStr">
        <is>
          <t>2026-07-24</t>
        </is>
      </c>
      <c r="B379" s="14" t="inlineStr">
        <is>
          <t>漫画</t>
        </is>
      </c>
      <c r="C379" s="14" t="inlineStr">
        <is>
          <t>読者調査で『Webtoonは創作性が足りない』——量産・型化への評価ギャップが表面化</t>
        </is>
      </c>
      <c r="D379" s="14" t="inlineStr">
        <is>
          <t>https://premium.kai-you.net/article/892</t>
        </is>
      </c>
      <c r="E379" s="14" t="inlineStr">
        <is>
          <t>KAI-YOUの読者調査ベース記事は、認知・閲覧が広がる一方で『Webtoonは創作性が足りない』と感じる読者層の存在と、縦読み漫画の課題・ファン層の乖離を指摘した。</t>
        </is>
      </c>
      <c r="F379" s="14" t="inlineStr">
        <is>
          <t>消費者インサイトとして拾う一件。プラットフォーム主導で量産・テンプレ化が進む縦読みに対し、コア読者が作家性・独自性の希薄さを感じ始めている。市場拡大の裏でブランド／品質面の評価ギャップが生じている点がトレンド検証材料。</t>
        </is>
      </c>
      <c r="G379" s="14" t="inlineStr">
        <is>
          <t>閲覧拡大の一方で『創作性不足』の評価
量産・型化への読者の違和感
縦読みとコア漫画ファンの乖離
PF主導量産モデルの質的課題</t>
        </is>
      </c>
      <c r="H379" s="14" t="inlineStr">
        <is>
          <t>質への不満が広がれば、縦読みPFは作家性の強い独占作・オリジナル投資で差別化を迫られる。従来型（横読み）漫画の作家性を武器にした逆張り編集戦略も再評価されうる。</t>
        </is>
      </c>
      <c r="I379" s="14" t="inlineStr">
        <is>
          <t>縦読み量産モデルの品質と作家性の課題</t>
        </is>
      </c>
      <c r="J379" s="14" t="inlineStr">
        <is>
          <t>LINEヤフー, カカオピッコマ</t>
        </is>
      </c>
      <c r="K379" s="14" t="inlineStr">
        <is>
          <t>—</t>
        </is>
      </c>
      <c r="L379" s="14" t="inlineStr">
        <is>
          <t>消費者インサイト,トレンド,国内</t>
        </is>
      </c>
      <c r="M379" s="14" t="inlineStr"/>
    </row>
    <row r="380">
      <c r="A380" s="14" t="inlineStr">
        <is>
          <t>2026-07-24</t>
        </is>
      </c>
      <c r="B380" s="14" t="inlineStr">
        <is>
          <t>漫画</t>
        </is>
      </c>
      <c r="C380" s="14" t="inlineStr">
        <is>
          <t>『薬屋のひとりごと』17巻が7/24発売——小説→漫画→アニメで循環するIPの持続力</t>
        </is>
      </c>
      <c r="D380" s="14" t="inlineStr">
        <is>
          <t>https://natalie.mu/comic/news/678379</t>
        </is>
      </c>
      <c r="E380" s="14" t="inlineStr">
        <is>
          <t>コミックナタリーの新刊リストで、7/24に『薬屋のひとりごと』最新17巻が発売。小説発のIPが2系統のコミカライズ・アニメ・関連商品で相互送客し、原作・コミック双方の刊行が長期に続くロングセラーとなっている。</t>
        </is>
      </c>
      <c r="F380" s="14" t="inlineStr">
        <is>
          <t>単なる新刊告知ではなく、メディアミックスの相乗が原作寿命を延ばす実例として拾う。小説→漫画→アニメの循環が各媒体の新刊・新シーズンごとに需要を再点火し、IPが長期のキャッシュフローを生む構造を示す。</t>
        </is>
      </c>
      <c r="G380" s="14" t="inlineStr">
        <is>
          <t>最新17巻を7/24発売
小説発IPの2系統コミカライズ＋アニメ
媒体横断の相互送客で刊行が長期化
ロングセラー化するメディアミックスIP</t>
        </is>
      </c>
      <c r="H380" s="14" t="inlineStr">
        <is>
          <t>循環型メディアミックスの成功例が増えるほど、出版社は初期からアニメ・複数コミカライズ前提でIPを設計し、単発ヒットより長期育成型のIPマネジメントに軸足を移す。</t>
        </is>
      </c>
      <c r="I380" s="14" t="inlineStr">
        <is>
          <t>循環型メディアミックスによるIP長寿命化</t>
        </is>
      </c>
      <c r="J380" s="14" t="inlineStr">
        <is>
          <t>集英社, スクウェア・エニックス, 主婦の友社</t>
        </is>
      </c>
      <c r="K380" s="14" t="inlineStr">
        <is>
          <t>薬屋のひとりごと</t>
        </is>
      </c>
      <c r="L380" s="14" t="inlineStr">
        <is>
          <t>出版,映像化,消費者インサイト,国内</t>
        </is>
      </c>
      <c r="M380" s="14" t="inlineStr"/>
    </row>
    <row r="381">
      <c r="A381" s="14" t="inlineStr">
        <is>
          <t>2026-07-24</t>
        </is>
      </c>
      <c r="B381" s="14" t="inlineStr">
        <is>
          <t>小説</t>
        </is>
      </c>
      <c r="C381" s="14" t="inlineStr">
        <is>
          <t>第175回芥川賞は小砂川チト『ゾンビ回収婦』——AI侵食世界を描く純文学の主題化</t>
        </is>
      </c>
      <c r="D381" s="14" t="inlineStr">
        <is>
          <t>https://store.kinokuniya.co.jp/event/akutagawa-naoki-awards/</t>
        </is>
      </c>
      <c r="E381" s="14" t="inlineStr">
        <is>
          <t>7/15の選考会で第175回芥川賞に小砂川チト『ゾンビ回収婦』（講談社）、直木賞に朝倉かすみ『けんぐゎい』（光文社）が決定。芥川賞受賞作はAIに侵食された世界で殺されたゾンビの亡骸を回収する掃除婦を描き、現実と虚構が混じる世界観が特徴。</t>
        </is>
      </c>
      <c r="F381" s="14" t="inlineStr">
        <is>
          <t>受賞そのものに加え、テーマ選択のインサイトで拾う。純文学の最高峰の受賞作がAIによる世界侵食を主題化した点は、AIが社会不安・実存の主題として文芸のど真ん中に入ってきた表れ。技術トレンドが文学の題材構造に及ぼす影響を示す。</t>
        </is>
      </c>
      <c r="G381" s="14" t="inlineStr">
        <is>
          <t>芥川賞は小砂川チト『ゾンビ回収婦』(講談社)
直木賞は朝倉かすみ『けんぐゎい』(光文社)
受賞作がAI侵食世界を主題化
AIが純文学の中心主題に</t>
        </is>
      </c>
      <c r="H381" s="14" t="inlineStr">
        <is>
          <t>AI・ポストヒューマンを主題にした文芸作品の刊行・受賞が増え、出版社は『AI時代の実存』を打ち出す文芸ラインを強化。受賞効果で両作の実売が短期に押し上がる。</t>
        </is>
      </c>
      <c r="I381" s="14" t="inlineStr">
        <is>
          <t>AI主題の文芸化と受賞作の市場効果</t>
        </is>
      </c>
      <c r="J381" s="14" t="inlineStr">
        <is>
          <t>講談社, 光文社, 日本文学振興会</t>
        </is>
      </c>
      <c r="K381" s="14" t="inlineStr">
        <is>
          <t>ゾンビ回収婦, けんぐゎい</t>
        </is>
      </c>
      <c r="L381" s="14" t="inlineStr">
        <is>
          <t>受賞,出版,トレンド,国内</t>
        </is>
      </c>
      <c r="M381" s="14" t="inlineStr"/>
    </row>
    <row r="382">
      <c r="A382" s="14" t="inlineStr">
        <is>
          <t>2026-07-24</t>
        </is>
      </c>
      <c r="B382" s="14" t="inlineStr">
        <is>
          <t>小説</t>
        </is>
      </c>
      <c r="C382" s="14" t="inlineStr">
        <is>
          <t>本屋大賞は朝井リョウ『イン・ザ・メガチャーチ』——『推し活/ファンダム経済』を主題に、日経夕刊連載が史上初受賞</t>
        </is>
      </c>
      <c r="D382" s="14" t="inlineStr">
        <is>
          <t>https://www.hontai.or.jp/history/hontai2026.html</t>
        </is>
      </c>
      <c r="E382" s="14" t="inlineStr">
        <is>
          <t>2026年本屋大賞（第23回）は朝井リョウ『イン・ザ・メガチャーチ』（日経BP／日本経済新聞出版）が受賞。現代の『推し活』とファンダム経済を複数視点で描く社会派エンタメで、日経夕刊連載小説の本屋大賞受賞は史上初。</t>
        </is>
      </c>
      <c r="F382" s="14" t="inlineStr">
        <is>
          <t>分析素材として再掲・接続。エンタメ産業を支える『推し活/ファンダム経済』そのものが文芸の主題となり、書店員票で大賞を得た点は、ファンダムが社会的テーマとして広く共有された証左。他ジャンル（音楽・アニメ）のファンダム論とも接続する。</t>
        </is>
      </c>
      <c r="G382" s="14" t="inlineStr">
        <is>
          <t>本屋大賞に朝井リョウ『イン・ザ・メガチャーチ』
推し活/ファンダム経済を主題化
日経夕刊連載小説として史上初の受賞
新聞連載発の文芸の商業力</t>
        </is>
      </c>
      <c r="H382" s="14" t="inlineStr">
        <is>
          <t>ファンダム経済を扱う文芸・ノンフィクションの刊行が増え、出版社は『推し活』読者層に向けた企画を強化。受賞効果で書店実売とメディアミックス（映像化）打診が進む可能性。</t>
        </is>
      </c>
      <c r="I382" s="14" t="inlineStr">
        <is>
          <t>ファンダム経済の文芸主題化と受賞の波及</t>
        </is>
      </c>
      <c r="J382" s="14" t="inlineStr">
        <is>
          <t>日経BP, 日本経済新聞出版</t>
        </is>
      </c>
      <c r="K382" s="14" t="inlineStr">
        <is>
          <t>イン・ザ・メガチャーチ</t>
        </is>
      </c>
      <c r="L382" s="14" t="inlineStr">
        <is>
          <t>受賞,出版,消費者インサイト,国内</t>
        </is>
      </c>
      <c r="M382" s="14" t="inlineStr"/>
    </row>
    <row r="383">
      <c r="A383" s="14" t="inlineStr">
        <is>
          <t>2026-07-24</t>
        </is>
      </c>
      <c r="B383" s="14" t="inlineStr">
        <is>
          <t>小説</t>
        </is>
      </c>
      <c r="C383" s="14" t="inlineStr">
        <is>
          <t>第175回直木賞候補にオードリー若林ら——芸人・異業種著者の文芸参入が定着</t>
        </is>
      </c>
      <c r="D383" s="14" t="inlineStr">
        <is>
          <t>https://www.youtube.com/watch?v=B0fB_xsIT_4</t>
        </is>
      </c>
      <c r="E383" s="14" t="inlineStr">
        <is>
          <t>第175回直木賞の候補に、お笑いコンビ・オードリーの若林正恭ら異業種の書き手が名を連ねたことが報じられた（受賞は朝倉かすみ）。芸人・タレント著者が話題性だけでなく選考の俎上に乗る流れが続いている。</t>
        </is>
      </c>
      <c r="F383" s="14" t="inlineStr">
        <is>
          <t>話題性の裏のインサイトで拾う。芸人・タレントによる文芸が『色物』でなく賞レースの候補として評価される定着ぶりは、著者のパーソナルブランド（ファンダム）と文芸市場が接続した表れ。出版社の著者調達戦略の変化を示す。</t>
        </is>
      </c>
      <c r="G383" s="14" t="inlineStr">
        <is>
          <t>直木賞候補に若林正恭ら異業種著者
芸人・タレント著者の文芸参入が定着
話題性と文学的評価の両立
著者のパーソナルブランド活用</t>
        </is>
      </c>
      <c r="H383" s="14" t="inlineStr">
        <is>
          <t>出版社はフォロワー基盤を持つ著者の起用を強め、初速の見込める文芸企画を増やす。一方で純粋な新人発掘とのバランスや、話題先行への批判も continue。</t>
        </is>
      </c>
      <c r="I383" s="14" t="inlineStr">
        <is>
          <t>著者ブランドと文芸市場の接続</t>
        </is>
      </c>
      <c r="J383" s="14" t="inlineStr">
        <is>
          <t>光文社, 各文芸出版社</t>
        </is>
      </c>
      <c r="K383" s="14" t="inlineStr">
        <is>
          <t>—</t>
        </is>
      </c>
      <c r="L383" s="14" t="inlineStr">
        <is>
          <t>受賞,出版,消費者インサイト,国内</t>
        </is>
      </c>
      <c r="M383" s="14" t="inlineStr"/>
    </row>
    <row r="384">
      <c r="A384" s="14" t="inlineStr">
        <is>
          <t>2026-07-24</t>
        </is>
      </c>
      <c r="B384" s="14" t="inlineStr">
        <is>
          <t>小説</t>
        </is>
      </c>
      <c r="C384" s="14" t="inlineStr">
        <is>
          <t>ライトノベル新刊が7月342点——『薬屋』『とある』等の巨大シリーズに部数集中</t>
        </is>
      </c>
      <c r="D384" s="14" t="inlineStr">
        <is>
          <t>https://kadokawa.co.jp/calendar/?largeGenre=12&amp;target=0</t>
        </is>
      </c>
      <c r="E384" s="14" t="inlineStr">
        <is>
          <t>KADOKAWA等の刊行カレンダーで2026年7月のライトノベル新刊は約342点。累計では『とある魔術の禁書目録』約3,100万部、『転生したらスライムだった件』『薬屋のひとりごと』等が数千万部級と、巨大シリーズへの部数集中が続く。</t>
        </is>
      </c>
      <c r="F384" s="14" t="inlineStr">
        <is>
          <t>点数の多さと部数集中の対比で拾うトレンド。新刊は大量に出る一方、実売・累計は一部のメガシリーズ（多くがアニメ化済み）に偏る。ヒットの再現性を求めメディアミックス前提のIPに資源が集まる、ラノベ市場のロングテール×勝者総取り構造を示す。</t>
        </is>
      </c>
      <c r="G384" s="14" t="inlineStr">
        <is>
          <t>7月のラノベ新刊は約342点
累計はメガシリーズに集中
上位はアニメ化済みIPが多数
新刊量産と実売集中の乖離</t>
        </is>
      </c>
      <c r="H384" s="14" t="inlineStr">
        <is>
          <t>レーベルはアニメ化を見据えた少数の大型IP育成に注力し、Web発の青田買いと早期メディアミックス化を加速。中堅以下の新規シリーズは電子・Web先行で生存を図る二極化が進む。</t>
        </is>
      </c>
      <c r="I384" s="14" t="inlineStr">
        <is>
          <t>ラノベ市場の勝者総取りとメディアミックス前提化</t>
        </is>
      </c>
      <c r="J384" s="14" t="inlineStr">
        <is>
          <t>KADOKAWA, SBクリエイティブ</t>
        </is>
      </c>
      <c r="K384" s="14" t="inlineStr">
        <is>
          <t>とある魔術の禁書目録, 転生したらスライムだった件, 薬屋のひとりごと</t>
        </is>
      </c>
      <c r="L384" s="14" t="inlineStr">
        <is>
          <t>出版,トレンド,国内</t>
        </is>
      </c>
      <c r="M384" s="14" t="inlineStr"/>
    </row>
    <row r="385">
      <c r="A385" s="14" t="inlineStr">
        <is>
          <t>2026-07-24</t>
        </is>
      </c>
      <c r="B385" s="14" t="inlineStr">
        <is>
          <t>音楽</t>
        </is>
      </c>
      <c r="C385" s="14" t="inlineStr">
        <is>
          <t>フジロック'26、Amazonが全世界無料独占ライブ配信（7/24-26）——フェス配信の窓口独占が定着</t>
        </is>
      </c>
      <c r="D385" s="14" t="inlineStr">
        <is>
          <t>https://www.aboutamazon.jp/news/entertainment/fuji-rock-festival-26%E3%82%92prime-video%E3%81%A8twitch%E3%81%A7%E7%8B%AC%E5%8D%A0%E3%83%A9%E3%82%A4%E3%83%96%E9%85%8D%E4%BF%A1</t>
        </is>
      </c>
      <c r="E385" s="14" t="inlineStr">
        <is>
          <t>7/24〜26開催のFUJI ROCK FESTIVAL '26を、Amazonが今年もAmazon Musicアプリ/Prime Video/Twitchで全世界向けに無料独占ライブ配信。The xx・Khruangbin・藤井風・XG等70組超、複数ステージを日毎3チャンネルで配信し、Prime非会員でも視聴可能。</t>
        </is>
      </c>
      <c r="F385" s="14" t="inlineStr">
        <is>
          <t>個別フェスの話でなく窓口戦略のトレンド。国内最大級フェスの世界配信を単一プラットフォームが独占無料で担う体制が定着し、フェスの露出・データ・グローバル到達がAmazon経由に集約される。ライブ興行とプラットフォームの関係を示す材料。</t>
        </is>
      </c>
      <c r="G385" s="14" t="inlineStr">
        <is>
          <t>7/24-26開催、Amazonが全世界無料独占配信
The xx・藤井風・XG等70組超
Amazon Music/Prime Video/Twitchで展開
Prime非会員も視聴可能</t>
        </is>
      </c>
      <c r="H385" s="14" t="inlineStr">
        <is>
          <t>フェス主催の収益・露出設計が『会場チケット＋物販』から『配信プラットフォームとの独占契約＋データ・グローバル送客』へ比重を移す。他フェスもプラットフォーム独占配信の獲得競争に向かう。</t>
        </is>
      </c>
      <c r="I385" s="14" t="inlineStr">
        <is>
          <t>ライブ興行の配信独占とプラットフォーム依存</t>
        </is>
      </c>
      <c r="J385" s="14" t="inlineStr">
        <is>
          <t>Amazon, スマッシュ</t>
        </is>
      </c>
      <c r="K385" s="14" t="inlineStr">
        <is>
          <t>FUJI ROCK FESTIVAL</t>
        </is>
      </c>
      <c r="L385" s="14" t="inlineStr">
        <is>
          <t>配信,ライブ・イベント,トレンド,海外</t>
        </is>
      </c>
      <c r="M385" s="14" t="inlineStr">
        <is>
          <t>イベントカレンダーにも登録</t>
        </is>
      </c>
    </row>
    <row r="386">
      <c r="A386" s="14" t="inlineStr">
        <is>
          <t>2026-07-24</t>
        </is>
      </c>
      <c r="B386" s="14" t="inlineStr">
        <is>
          <t>音楽</t>
        </is>
      </c>
      <c r="C386" s="14" t="inlineStr">
        <is>
          <t>Spotify×ソニーミュージックが新契約——3メジャーが直接ライセンスで出揃い、CRB型から転換</t>
        </is>
      </c>
      <c r="D386" s="14" t="inlineStr">
        <is>
          <t>https://www.musicbusinessworldwide.com/sony-spotify-strike-expanded-global-deal-including-a-direct-agreement-for-sony-music-publishing-in-the-us/</t>
        </is>
      </c>
      <c r="E386" s="14" t="inlineStr">
        <is>
          <t>Spotifyとソニーミュージックグループがグローバル提携を延長・拡張し、米国でソニー・ミュージックパブリッシングとの直接ライセンス契約を新設。これでUMG（1月）・Warner（2月）に続き3メジャーすべてがSpotifyと直接出版契約を結び、従来のCRB（著作権使用料委員会）モデルから離れる。ソングライターが配信成長の果実をより直接得られる設計とされる。</t>
        </is>
      </c>
      <c r="F386" s="14" t="inlineStr">
        <is>
          <t>配信ビジネスの構造転換として拾う。楽曲（出版）側の対価が委員会裁定型から当事者間の直接契約型へ移る動きが3メジャーで出揃い、Spotifyとレーベル/パブリッシャーの関係が再設計された。オーディオブック抱き合わせ問題への対応でもある。</t>
        </is>
      </c>
      <c r="G386" s="14" t="inlineStr">
        <is>
          <t>ソニーと直接出版契約を新設
3メジャーすべてが直接ライセンスで出揃う
CRB裁定型からの離脱
ソングライター配分の改善を標榜</t>
        </is>
      </c>
      <c r="H386" s="14" t="inlineStr">
        <is>
          <t>直接契約が主流化すると、独立系レーベル/ディストリビューターや中小パブリッシャーの交渉力格差が拡大。Spotifyは料率・機能（AIリミックス等）を当事者間で設計しやすくなり、権利処理の主導権を強める。</t>
        </is>
      </c>
      <c r="I386" s="14" t="inlineStr">
        <is>
          <t>音楽配信の直接ライセンス化と権利処理構造</t>
        </is>
      </c>
      <c r="J386" s="14" t="inlineStr">
        <is>
          <t>Spotify, ソニーミュージック, UMG, Warner Music</t>
        </is>
      </c>
      <c r="K386" s="14" t="inlineStr">
        <is>
          <t>—</t>
        </is>
      </c>
      <c r="L386" s="14" t="inlineStr">
        <is>
          <t>提携,配信,権利・ライセンス,海外</t>
        </is>
      </c>
      <c r="M386" s="14" t="inlineStr"/>
    </row>
    <row r="387">
      <c r="A387" s="14" t="inlineStr">
        <is>
          <t>2026-07-24</t>
        </is>
      </c>
      <c r="B387" s="14" t="inlineStr">
        <is>
          <t>音楽</t>
        </is>
      </c>
      <c r="C387" s="14" t="inlineStr">
        <is>
          <t>HYBEが新レーベルABD設立、ローカライズ型アイドルでグローバル音楽企業へ脱皮</t>
        </is>
      </c>
      <c r="D387" s="14" t="inlineStr">
        <is>
          <t>https://www.kpop-snap.com/news/0e8c2c9f-05b0-4346-ad59-a9095ce2221a</t>
        </is>
      </c>
      <c r="E387" s="14" t="inlineStr">
        <is>
          <t>HYBEは新レーベルABDを設立し2026年後半に新ガールグループのデビューを計画。米国発KATSEYE、ラテンアメリカ向けSANTOS BRAVOS等『現地でオーディション・現地デビュー』のローカライズ型アイドルを展開し、Weverse等のファンダムPFと組み合わせグローバル音楽企業への転換を進める。2026通期は増収・営業益大幅増を見込む。</t>
        </is>
      </c>
      <c r="F387" s="14" t="inlineStr">
        <is>
          <t>K-POP単体でなくビジネスモデルのインサイト。HYBEは韓国発アーティストの輸出から、各地域で現地アイドルを製造する『方法論の輸出』へ移行。IP（アイドル）を現地生産しファンダムPFで収益化する、製造業的な多国籍展開モデルを示す。</t>
        </is>
      </c>
      <c r="G387" s="14" t="inlineStr">
        <is>
          <t>新レーベルABDで新GG（2026後半）
KATSEYE/SANTOS BRAVOS等ローカライズ型
Weverse等ファンダムPFと連動
2026通期は増収・営業益大幅増見込み</t>
        </is>
      </c>
      <c r="H387" s="14" t="inlineStr">
        <is>
          <t>『方法論の輸出＋現地製造』が奏功すれば、HYBEは韓国依存を下げ地域分散した収益基盤を築く。日本の事務所/レーベルもローカライズ型やファンダムPF内製で追随・対抗する動きが強まる。</t>
        </is>
      </c>
      <c r="I387" s="14" t="inlineStr">
        <is>
          <t>アイドル製造モデルの多国籍展開とファンダムPF</t>
        </is>
      </c>
      <c r="J387" s="14" t="inlineStr">
        <is>
          <t>HYBE, JYP</t>
        </is>
      </c>
      <c r="K387" s="14" t="inlineStr">
        <is>
          <t>KATSEYE, SANTOS BRAVOS</t>
        </is>
      </c>
      <c r="L387" s="14" t="inlineStr">
        <is>
          <t>海外,トレンド,新作</t>
        </is>
      </c>
      <c r="M387" s="14" t="inlineStr"/>
    </row>
    <row r="388">
      <c r="A388" s="14" t="inlineStr">
        <is>
          <t>2026-07-24</t>
        </is>
      </c>
      <c r="B388" s="14" t="inlineStr">
        <is>
          <t>音楽</t>
        </is>
      </c>
      <c r="C388" s="14" t="inlineStr">
        <is>
          <t>RIAAら業界団体、AI生成/AI補助楽曲の『ラベル表示』を提案——配信のAI開示ルール整備へ</t>
        </is>
      </c>
      <c r="D388" s="14" t="inlineStr">
        <is>
          <t>https://gizmodo.com/ai-labels-could-be-coming-to-music-streaming-platforms-soon-2000784216</t>
        </is>
      </c>
      <c r="E388" s="14" t="inlineStr">
        <is>
          <t>RIAA・A2IM・Recording Academy等が、完全AI生成およびAI補助のコンテンツに対する新たな表示（ラベル）を提案。アーティスト/提供者の自主開示に基づき、『explicit』表示のように機能させる構想で、ストリーミングPFでのAI開示ルール整備を促す。</t>
        </is>
      </c>
      <c r="F388" s="14" t="inlineStr">
        <is>
          <t>規制・ルール形成のインサイト。AI生成楽曲の大量流入に対し、禁止でなく『表示による識別』で秩序化しようとする業界の初動。透明性ラベルが標準化すれば、AI楽曲とヒト制作楽曲の市場的な線引き・課金/推薦の扱いに影響する。</t>
        </is>
      </c>
      <c r="G388" s="14" t="inlineStr">
        <is>
          <t>完全AI生成/AI補助にラベル表示を提案
自主開示ベースで『explicit』様に機能
RIAA・A2IM・Recording Academyが主導
AI楽曲流入への秩序化の初動</t>
        </is>
      </c>
      <c r="H388" s="14" t="inlineStr">
        <is>
          <t>ラベル制度が各PFに実装されると、AI楽曲の可視化・フィルタリングが可能になり、推薦アルゴリズムやロイヤリティ配分でAI/ヒトの扱いを分ける議論が加速。表示義務の法制化論とも接続する。</t>
        </is>
      </c>
      <c r="I388" s="14" t="inlineStr">
        <is>
          <t>生成AI楽曲の開示ラベルと市場秩序化</t>
        </is>
      </c>
      <c r="J388" s="14" t="inlineStr">
        <is>
          <t>RIAA, A2IM, Recording Academy, Spotify</t>
        </is>
      </c>
      <c r="K388" s="14" t="inlineStr">
        <is>
          <t>—</t>
        </is>
      </c>
      <c r="L388" s="14" t="inlineStr">
        <is>
          <t>AI,規制,配信,海外</t>
        </is>
      </c>
      <c r="M388" s="14" t="inlineStr"/>
    </row>
    <row r="389">
      <c r="A389" s="14" t="inlineStr">
        <is>
          <t>2026-07-24</t>
        </is>
      </c>
      <c r="B389" s="14" t="inlineStr">
        <is>
          <t>音楽</t>
        </is>
      </c>
      <c r="C389" s="14" t="inlineStr">
        <is>
          <t>NiziU『Portfolio』が総合アルバム首位——グループ初ベストで送るファンダム動員の実売</t>
        </is>
      </c>
      <c r="D389" s="14" t="inlineStr">
        <is>
          <t>https://www.billboard-japan.com/d_news/detail/163261</t>
        </is>
      </c>
      <c r="E389" s="14" t="inlineStr">
        <is>
          <t>Billboard JAPANの総合アルバムチャート（6/29-7/5）で、NiziUの初のベストアルバム『Portfolio』（7/1発売・全20曲）が首位。CD・ダウンロード等を合算する総合指標での1位で、同時期にはBE:FIRST『Missing』が多面で強さを見せた。</t>
        </is>
      </c>
      <c r="F389" s="14" t="inlineStr">
        <is>
          <t>チャート結果を消費者行動の観点で拾う。初ベスト盤が総合首位を取る背景には、フィジカル/DLを厚く買い支えるコアファンダムの動員力がある。ストリーミング時代でも『所有・応援』消費が実売指標を左右する国内特有の構造を示す。</t>
        </is>
      </c>
      <c r="G389" s="14" t="inlineStr">
        <is>
          <t>NiziU初ベスト『Portfolio』が総合アルバム首位
6/29-7/5集計、全20曲
CD/DL等合算の総合指標で1位
BE:FIRST等も多面で好調</t>
        </is>
      </c>
      <c r="H389" s="14" t="inlineStr">
        <is>
          <t>総合指標での首位争いは、ストリーミングの再生数だけでなくフィジカル動員力を持つグループが優位に立つ構造が続く。レーベルは特典設計・複数形態でファンダム消費を最大化する運営を強める。</t>
        </is>
      </c>
      <c r="I389" s="14" t="inlineStr">
        <is>
          <t>フィジカル動員とファンダム消費のチャート影響</t>
        </is>
      </c>
      <c r="J389" s="14" t="inlineStr">
        <is>
          <t>ソニーミュージック(NiziU), BMSG</t>
        </is>
      </c>
      <c r="K389" s="14" t="inlineStr">
        <is>
          <t>NiziU, BE:FIRST</t>
        </is>
      </c>
      <c r="L389" s="14" t="inlineStr">
        <is>
          <t>チャート・ランキング,消費者インサイト,国内</t>
        </is>
      </c>
      <c r="M389" s="14" t="inlineStr"/>
    </row>
    <row r="390">
      <c r="A390" s="14" t="inlineStr">
        <is>
          <t>2026-07-25</t>
        </is>
      </c>
      <c r="B390" s="14" t="inlineStr">
        <is>
          <t>ゲーム</t>
        </is>
      </c>
      <c r="C390" s="14" t="inlineStr">
        <is>
          <t>『ドラクエモンスターズ4』12/3発売決定、超マスターズ版2.5万円まで多層エディション展開</t>
        </is>
      </c>
      <c r="D390" s="14" t="inlineStr">
        <is>
          <t>https://www.jp.square-enix.com/topics/detail/4047/</t>
        </is>
      </c>
      <c r="E390" s="14" t="inlineStr">
        <is>
          <t>ドラクエ40周年施策の中核として発表された買い切りRPG最新作。5/27発表後、7/24にバトル・配合など具体的なゲームシステム情報が追加公開された。対応はSwitch2/Switch/PS5/Xbox/Steam等マルチ。通常版7,700円〜超マスターズ版25,000円まで複数エディションを用意する。</t>
        </is>
      </c>
      <c r="F390" s="14" t="inlineStr">
        <is>
          <t>スクエニは7/24、『ドラゴンクエストモンスターズ4 枯れ木の国のビアンカ・フローラ』(12/3発売)のシステム詳細を公開。通常/マスターズ/超マスターズと価格帯を3層に分け、DL版7,700円から超マスターズ版25,000円まで単価を最大3倍超に設計。買い切りタイトルでも版分けでARPUを引き上げる商法を大型IPで展開する。</t>
        </is>
      </c>
      <c r="G390" s="14" t="inlineStr">
        <is>
          <t>買い切り作品でエディションを3層化し実質的な単価最大化
40周年IPを年末商戦の主力に据えたマルチプラットフォーム展開
Switch2世代への橋渡し(Switch/Switch2両対応)
配合・育成というライブ運営に載せやすいコレクション設計</t>
        </is>
      </c>
      <c r="H390" s="14" t="inlineStr">
        <is>
          <t>買い切り大作の「超豪華版で単価を積む」手法は、ガチャ規制圧力が強まる中でパブリッシャーの収益補完策として一般化する見込み。DQM4の超マスターズ版の販売比率が高ければ、他の大型和ゲーでも2万円超エディションが定番化し、実質値上げが版差別化の形で進む可能性がある。</t>
        </is>
      </c>
      <c r="I390" s="14" t="inlineStr">
        <is>
          <t>買い切りゲームの多層エディション・価格差別化戦略</t>
        </is>
      </c>
      <c r="J390" s="14" t="inlineStr">
        <is>
          <t>スクウェア・エニックス</t>
        </is>
      </c>
      <c r="K390" s="14" t="inlineStr">
        <is>
          <t>ドラゴンクエストモンスターズ,ドラゴンクエスト</t>
        </is>
      </c>
      <c r="L390" s="14" t="inlineStr">
        <is>
          <t>新作,国内,消費者インサイト</t>
        </is>
      </c>
      <c r="M390" s="14" t="inlineStr">
        <is>
          <t>5/27発表、7/24にシステム詳細公開</t>
        </is>
      </c>
    </row>
    <row r="391">
      <c r="A391" s="14" t="inlineStr">
        <is>
          <t>2026-07-25</t>
        </is>
      </c>
      <c r="B391" s="14" t="inlineStr">
        <is>
          <t>ゲーム</t>
        </is>
      </c>
      <c r="C391" s="14" t="inlineStr">
        <is>
          <t>ガンダム新IP「RGプロジェクト」始動、ゲーム『ROGUE ORBIT』とアニメを同時立ち上げ</t>
        </is>
      </c>
      <c r="D391" s="14" t="inlineStr">
        <is>
          <t>https://www.4gamer.net/games/991/G999103/20260724009/</t>
        </is>
      </c>
      <c r="E391" s="14" t="inlineStr">
        <is>
          <t>バンダイナムコは7/24、新規ガンダム作品『機動戦士ガンダムRG XARX-ZERO』を発表。SGF2026で公開済のゲーム『GUNDAM ROGUE ORBIT』と世界観を共有し、アニメ・ゲーム・ガンプラを束ねる「RGプロジェクト」として展開する。SF設定監修に円城塔、監督に神山健治を起用した。</t>
        </is>
      </c>
      <c r="F391" s="14" t="inlineStr">
        <is>
          <t>バンダイナムコは既存アニメの後追いでゲーム化する従来型でなく、ゲーム『ROGUE ORBIT』とアニメ『RG XARX-ZERO』、ガンプラを最初から同一世界観で同時設計する新IP「RGプロジェクト」を始動。2027年展開予定。単一メディア原作に依存せず、立ち上げ段階から複数窓口の収益を織り込むIP設計を示した。</t>
        </is>
      </c>
      <c r="G391" s="14" t="inlineStr">
        <is>
          <t>アニメ後追いのゲーム化でなく、ゲーム・アニメ・玩具を同時設計する「同時立ち上げ型」IP
SGF2026でゲーム先行公開→7/24にアニメ解禁の順で話題を積む設計
神山健治・円城塔起用で作家性を担保
ガンプラ商品化を初報時点で同時発表しマーチャンダイズを即接続</t>
        </is>
      </c>
      <c r="H391" s="14" t="inlineStr">
        <is>
          <t>大型IPホルダーは、既存作のメディアミックスでなく「最初から多メディア同時設計」する立ち上げが増える見込み。ゲームを世界観の中核(プレイアブルな正史)に据える設計が成功すれば、アニメ→ゲームの一方向でなく、ゲーム主導でアニメ・玩具を派生させる逆流型メディアミックスが定番化する可能性がある。</t>
        </is>
      </c>
      <c r="I391" s="14" t="inlineStr">
        <is>
          <t>同時立ち上げ型メディアミックスとIP設計</t>
        </is>
      </c>
      <c r="J391" s="14" t="inlineStr">
        <is>
          <t>バンダイナムコフィルムワークス,バンダイナムコエンターテインメント</t>
        </is>
      </c>
      <c r="K391" s="14" t="inlineStr">
        <is>
          <t>機動戦士ガンダムRG XARX-ZERO,GUNDAM ROGUE ORBIT,ガンダム</t>
        </is>
      </c>
      <c r="L391" s="14" t="inlineStr">
        <is>
          <t>新作,映像化,ゲーム化,国内</t>
        </is>
      </c>
      <c r="M391" s="14" t="inlineStr">
        <is>
          <t>2027年展開予定/SF監修:円城塔・監督:神山健治</t>
        </is>
      </c>
    </row>
    <row r="392">
      <c r="A392" s="14" t="inlineStr">
        <is>
          <t>2026-07-25</t>
        </is>
      </c>
      <c r="B392" s="14" t="inlineStr">
        <is>
          <t>ゲーム</t>
        </is>
      </c>
      <c r="C392" s="14" t="inlineStr">
        <is>
          <t>モバイルファクトリー2Q増収増益、アプリ外決済導入とストア手数料改定が収益押上げ</t>
        </is>
      </c>
      <c r="D392" s="14" t="inlineStr">
        <is>
          <t>https://gamebiz.jp/news/429846</t>
        </is>
      </c>
      <c r="E392" s="14" t="inlineStr">
        <is>
          <t>プラットフォーム手数料(Apple/Google 30%)への規制・訴訟が世界的に進む中、日本でもスマホソフトウェア競争促進法などを背景に外部決済への誘導が現実味を帯びる。モバイルファクトリーは位置ゲー『駅メモ!』を主力に、アプリ外決済導入とプラットフォーム手数料改定の効果を業績に反映した。</t>
        </is>
      </c>
      <c r="F392" s="14" t="inlineStr">
        <is>
          <t>モバイルファクトリーは7/24発表の2Q決算で増収増益を確保。『駅メモ!』の伸長に加え、アプリ外決済の導入とプラットフォーム手数料改定が利益率改善に寄与したと説明。ストア30%手数料の回避がモバイルゲームのマージンに直接効くことを、上場企業の適時開示という形で可視化した事例となる。</t>
        </is>
      </c>
      <c r="G392" s="14" t="inlineStr">
        <is>
          <t>アプリ外決済の導入が利益に直接寄与したと説明
位置ゲー『駅メモ!』のライブ運営が売上を下支え
ストア手数料規制の恩恵を受ける中小パブリッシャーの先行例
手数料改定=実質的なマージン改善が業績数値で確認できる</t>
        </is>
      </c>
      <c r="H392" s="14" t="inlineStr">
        <is>
          <t>ストア外課金の解禁が進むほど、Web直販・外部決済への誘導設計が中小パブリッシャーの標準になる見込み。手数料30%が15%前後に圧縮されれば、限界的なライブサービス運営の採算ラインが下がり、これまで畳んでいた中規模タイトルの延命や新規参入が増える可能性がある。</t>
        </is>
      </c>
      <c r="I392" s="14" t="inlineStr">
        <is>
          <t>ストア手数料規制とアプリ外決済のマージン影響</t>
        </is>
      </c>
      <c r="J392" s="14" t="inlineStr">
        <is>
          <t>モバイルファクトリー</t>
        </is>
      </c>
      <c r="K392" s="14" t="inlineStr">
        <is>
          <t>駅メモ!</t>
        </is>
      </c>
      <c r="L392" s="14" t="inlineStr">
        <is>
          <t>業績,適時開示,ライブサービス,国内</t>
        </is>
      </c>
      <c r="M392" s="14" t="inlineStr">
        <is>
          <t>2Q決算(7/24発表)</t>
        </is>
      </c>
    </row>
    <row r="393">
      <c r="A393" s="14" t="inlineStr">
        <is>
          <t>2026-07-25</t>
        </is>
      </c>
      <c r="B393" s="14" t="inlineStr">
        <is>
          <t>ゲーム</t>
        </is>
      </c>
      <c r="C393" s="14" t="inlineStr">
        <is>
          <t>ドイツ発インディーが相次ぎ台頭、公的支援と国別Steam企画が発見性を後押し</t>
        </is>
      </c>
      <c r="D393" s="14" t="inlineStr">
        <is>
          <t>https://www.gamesmarket.global/gamesmarket-daily-20-july-26-eu-funding-assemble-x-pithead-gryphon-games-leyline-ac-black-flag/</t>
        </is>
      </c>
      <c r="E393" s="14" t="inlineStr">
        <is>
          <t>EU・ドイツはゲーム制作への公的助成を拡充し、「Games Made in Germany」等の国別Steam企画で自国タイトルの露出を組織的に支援している。7/20の企画では400本超の独産ゲームが集結。ミュンヘン拠点のLeylineは新作Guildrunが発表4日で10万ウィッシュリストを獲得した。</t>
        </is>
      </c>
      <c r="F393" s="14" t="inlineStr">
        <is>
          <t>7月下旬、ドイツ発インディー(Leyline『Guildrun』、Aesir『EverRail』等)の話題化が相次いだ。背景にはEU/独の公的助成と「Games Made in Germany」など国別Steamセールによる発見性支援がある。プラットフォームのアルゴリズム任せでなく、国策としてインディーの露出を作る動きが成果を見せ始めている。</t>
        </is>
      </c>
      <c r="G393" s="14" t="inlineStr">
        <is>
          <t>EU/独の公的助成＋国別Steam企画で自国インディーの露出を組織化
Leyline『Guildrun』が発表4日で10万ウィッシュリスト
Aesir『EverRail』が自社パブリッシングでEA参入
発見性(ウィッシュリスト獲得)を政策・企画で底上げする手法</t>
        </is>
      </c>
      <c r="H393" s="14" t="inlineStr">
        <is>
          <t>Steamの発見性が飽和する中、国・地域単位でセール企画や助成を束ねて自国タイトルを押し出す「産業政策としてのインディー支援」が各国に広がる見込み。日本でもCEDEC/BitSummitや自治体助成と連動した国別露出企画が強化されれば、露出格差の是正が進む可能性がある。</t>
        </is>
      </c>
      <c r="I393" s="14" t="inlineStr">
        <is>
          <t>国策インディー支援とSteam発見性</t>
        </is>
      </c>
      <c r="J393" s="14" t="inlineStr">
        <is>
          <t>Leyline,Aesir Interactive,Games Germany</t>
        </is>
      </c>
      <c r="K393" s="14" t="inlineStr">
        <is>
          <t>Guildrun,EverRail</t>
        </is>
      </c>
      <c r="L393" s="14" t="inlineStr">
        <is>
          <t>インディー,海外,トレンド</t>
        </is>
      </c>
      <c r="M393" s="14" t="inlineStr">
        <is>
          <t>週次ラウンドアップ(7/20週)</t>
        </is>
      </c>
    </row>
    <row r="394">
      <c r="A394" s="14" t="inlineStr">
        <is>
          <t>2026-07-25</t>
        </is>
      </c>
      <c r="B394" s="14" t="inlineStr">
        <is>
          <t>映画</t>
        </is>
      </c>
      <c r="C394" s="14" t="inlineStr">
        <is>
          <t>『映画ちいかわ』初日興収9.3億で歴代8位、池袋41回/日の鬼滅級上映で100億視野</t>
        </is>
      </c>
      <c r="D394" s="14" t="inlineStr">
        <is>
          <t>https://www.oricon.co.jp/news/2469356/full/</t>
        </is>
      </c>
      <c r="E394" s="14" t="inlineStr">
        <is>
          <t>ナガノ原作『ちいかわ』は台詞が少なく物語性より世界観・キャラ愛着で支持される「キャラ強・物語希薄型」IP。7/24公開の劇場版は、TOHOシネマズ池袋で1日41回上映など『鬼滅の刃』『名探偵コナン』級の大規模ブッキングで封切られた。</t>
        </is>
      </c>
      <c r="F394" s="14" t="inlineStr">
        <is>
          <t>『映画ちいかわ 人魚の島のひみつ』は7/24初日推定興収9.3億円で日本歴代8位の大型スタート。池袋41回/新宿29回など超高頻度上映で公開され、年内3本目の100億超が視野に。物語性の薄いキャラクターIPでも、愛着とグッズ経済を束ねれば国民的アニメ映画級の初動を出せることを実証した。</t>
        </is>
      </c>
      <c r="G394" s="14" t="inlineStr">
        <is>
          <t>初日推定9.3億円は日本歴代8位クラスの特大発進
池袋41回/日など鬼滅・コナン級の上映規模を確保
「キャラ強・物語希薄IP」の劇場動員力を数字で実証
転売・多回上映など供給側の過熱も発生</t>
        </is>
      </c>
      <c r="H394" s="14" t="inlineStr">
        <is>
          <t>ちいかわの成功で、配給・出版は「物語より愛着」を核とするキャラIPの劇場化に一段と傾斜する見込み。SNS発キャラなど連続した物語を持たないIPの映画化が増え、上映規模を先に押さえる大量ブッキング戦略が中規模作品を締め出す二極化を強める可能性がある。</t>
        </is>
      </c>
      <c r="I394" s="14" t="inlineStr">
        <is>
          <t>キャラクターIPの劇場動員とブッキング戦略</t>
        </is>
      </c>
      <c r="J394" s="14" t="inlineStr">
        <is>
          <t>東宝,アニプレックス</t>
        </is>
      </c>
      <c r="K394" s="14" t="inlineStr">
        <is>
          <t>ちいかわ</t>
        </is>
      </c>
      <c r="L394" s="14" t="inlineStr">
        <is>
          <t>興行,消費者インサイト,国内</t>
        </is>
      </c>
      <c r="M394" s="14" t="inlineStr">
        <is>
          <t>7/24公開。既存の『ちいかわ型劇場化』予測を裏付け</t>
        </is>
      </c>
    </row>
    <row r="395">
      <c r="A395" s="14" t="inlineStr">
        <is>
          <t>2026-07-25</t>
        </is>
      </c>
      <c r="B395" s="14" t="inlineStr">
        <is>
          <t>映画</t>
        </is>
      </c>
      <c r="C395" s="14" t="inlineStr">
        <is>
          <t>『Project Hail Mary』105日の劇場ウィンドウ経てPrime Videoへ、45日標準に逆行</t>
        </is>
      </c>
      <c r="D395" s="14" t="inlineStr">
        <is>
          <t>https://deadline.com/2026/07/project-hail-mary-prime-video-release-date-1236972341/</t>
        </is>
      </c>
      <c r="E395" s="14" t="inlineStr">
        <is>
          <t>コロナ後、劇場→配信のウィンドウは45日が新常態化した。だがAmazon MGMのライアン・ゴズリング主演SF大作『Project Hail Mary』(世界興収約6.8億ドル)は、劇場体験を優先し公開から105日という長い窓を経てPrime Videoへ移行した。</t>
        </is>
      </c>
      <c r="F395" s="14" t="inlineStr">
        <is>
          <t>Amazon MGMは同社最大級ヒットの『Project Hail Mary』を、45日標準に逆行して105日の劇場ウィンドウを設定しPrime Videoで配信開始。配信オリジナル志向の強かったAmazonが、大作は劇場を長く回して興収を最大化する方針に転じた。大作は窓を延ばし収益を積む戦略の代表例となる。</t>
        </is>
      </c>
      <c r="G395" s="14" t="inlineStr">
        <is>
          <t>45日標準に対し105日と倍以上の劇場ウィンドウ
配信主導だったAmazon MGMが大作は劇場優先に転換
世界興収約6.8億ドルで2026年世界2位級のヒット
劇場を『配信の露出装置』でなく収益源として再評価</t>
        </is>
      </c>
      <c r="H395" s="14" t="inlineStr">
        <is>
          <t>配信プラットフォーマーほど、大作は劇場ウィンドウを延ばして興収と話題を積み、中小作は配信直行させる二極運用に向かう見込み。劇場チェーンが大作専用ハコ化する一方、中堅作向けスクリーンの稼働が落ち、配給の交渉力が劇場側からストリーマー側へ移る流れが強まる可能性がある。</t>
        </is>
      </c>
      <c r="I395" s="14" t="inlineStr">
        <is>
          <t>劇場ウィンドウ戦略とストリーマーの収益設計</t>
        </is>
      </c>
      <c r="J395" s="14" t="inlineStr">
        <is>
          <t>Amazon MGM Studios,Amazon</t>
        </is>
      </c>
      <c r="K395" s="14" t="inlineStr">
        <is>
          <t>Project Hail Mary</t>
        </is>
      </c>
      <c r="L395" s="14" t="inlineStr">
        <is>
          <t>興行,配信,海外,トレンド</t>
        </is>
      </c>
      <c r="M395" s="14" t="inlineStr">
        <is>
          <t>劇場公開から105日でPrime Video配信</t>
        </is>
      </c>
    </row>
    <row r="396">
      <c r="A396" s="14" t="inlineStr">
        <is>
          <t>2026-07-25</t>
        </is>
      </c>
      <c r="B396" s="14" t="inlineStr">
        <is>
          <t>映画</t>
        </is>
      </c>
      <c r="C396" s="14" t="inlineStr">
        <is>
          <t>ケヴィン・ハート『72 Hours』Netflix直行公開、中堅作の劇場スキップが定着</t>
        </is>
      </c>
      <c r="D396" s="14" t="inlineStr">
        <is>
          <t>https://www.hollywoodreporter.com/tv/tv-news/netflix-july-2026-new-releases-movies-tv-1236634437/</t>
        </is>
      </c>
      <c r="E396" s="14" t="inlineStr">
        <is>
          <t>大作が劇場ウィンドウを延ばす一方、スター主演でも中規模のコメディ・アクションは劇場を通さずストリーミング直行する二極化が進む。ケヴィン・ハート主演『72 Hours』は7/24にNetflixで劇場公開を挟まず配信された。</t>
        </is>
      </c>
      <c r="F396" s="14" t="inlineStr">
        <is>
          <t>Netflixは7/24、ケヴィン・ハート主演『72 Hours』を劇場を通さず独占配信。スター主演でも中堅規模作は劇場興行のリスクを取らず、加入者維持の弾として配信直行させる運用が定着しつつある。『Project Hail Mary』の劇場窓延長と対をなし、作品規模による窓口戦略の二極化を示す。</t>
        </is>
      </c>
      <c r="G396" s="14" t="inlineStr">
        <is>
          <t>スター主演でも中堅作は劇場を挟まず配信直行
劇場興行の不確実性を避け加入者維持の材料に
大作=劇場窓延長／中堅=配信直行の二極化が鮮明
劇場が扱う作品が大作に偏り中間層が痩せる</t>
        </is>
      </c>
      <c r="H396" s="14" t="inlineStr">
        <is>
          <t>中規模作の配信直行が常態化すると、劇場は大作専用の場に純化し、俳優・スタッフの中規模作品の経験値が配信案件に移る。結果として劇場向け中間予算帯の企画が痩せ、興行の作品ポートフォリオが『特大か配信か』に二極化する流れが加速する可能性がある。</t>
        </is>
      </c>
      <c r="I396" s="14" t="inlineStr">
        <is>
          <t>配信直行と劇場興行の二極化</t>
        </is>
      </c>
      <c r="J396" s="14" t="inlineStr">
        <is>
          <t>Netflix</t>
        </is>
      </c>
      <c r="K396" s="14" t="inlineStr">
        <is>
          <t>72 Hours</t>
        </is>
      </c>
      <c r="L396" s="14" t="inlineStr">
        <is>
          <t>配信,海外,トレンド</t>
        </is>
      </c>
      <c r="M396" s="14" t="inlineStr">
        <is>
          <t>7/24 Netflix独占配信</t>
        </is>
      </c>
    </row>
    <row r="397">
      <c r="A397" s="14" t="inlineStr">
        <is>
          <t>2026-07-25</t>
        </is>
      </c>
      <c r="B397" s="14" t="inlineStr">
        <is>
          <t>映画</t>
        </is>
      </c>
      <c r="C397" s="14" t="inlineStr">
        <is>
          <t>『アバター：ファイア・アンド・アッシュ』Disney+配信開始、超大作の配信着地で10億分再生</t>
        </is>
      </c>
      <c r="D397" s="14" t="inlineStr">
        <is>
          <t>https://furtherandbetter.substack.com/p/global-tv-film-and-media-industry-7d8</t>
        </is>
      </c>
      <c r="E397" s="14" t="inlineStr">
        <is>
          <t>劇場で世界興収約14.8億ドルを稼いだジェームズ・キャメロン監督『アバター：ファイア・アンド・アッシュ』が、劇場興行を完走したのちDisney+で配信を開始。超大作が劇場で最大限に回収した後に配信へ着地する典型的なウィンドウ運用の事例となった。</t>
        </is>
      </c>
      <c r="F397" s="14" t="inlineStr">
        <is>
          <t>週次の映像業界動向で、『アバター：ファイア・アンド・アッシュ』(劇場世界興収約14.8億ドル)がDisney+配信初日に10億分超の再生を記録したことが報じられた。劇場で回収を完了した超大作を配信の獲得・維持エンジンとして再利用する流れを示し、大作の窓口戦略(劇場→配信)の効果を可視化した。</t>
        </is>
      </c>
      <c r="G397" s="14" t="inlineStr">
        <is>
          <t>劇場世界興収約14.8億ドルの超大作が配信着地
Disney+初日に10億分超の再生
劇場完走後に配信で二次的な話題と加入維持を得る設計
大作の『劇場で回収→配信で維持』モデルの実証</t>
        </is>
      </c>
      <c r="H397" s="14" t="inlineStr">
        <is>
          <t>自社配信を持つスタジオは、超大作を劇場で長く回して興収を積み、配信では加入維持のフックとして再利用する二段構えを標準化する見込み。劇場と配信を対立でなく補完として設計する運用が広がり、大作の劇場ウィンドウはむしろ延びる方向に働く可能性がある。</t>
        </is>
      </c>
      <c r="I397" s="14" t="inlineStr">
        <is>
          <t>超大作の劇場→配信ウィンドウ設計</t>
        </is>
      </c>
      <c r="J397" s="14" t="inlineStr">
        <is>
          <t>ディズニー,20世紀スタジオ</t>
        </is>
      </c>
      <c r="K397" s="14" t="inlineStr">
        <is>
          <t>アバター：ファイア・アンド・アッシュ</t>
        </is>
      </c>
      <c r="L397" s="14" t="inlineStr">
        <is>
          <t>配信,興行,海外</t>
        </is>
      </c>
      <c r="M397" s="14" t="inlineStr">
        <is>
          <t>週次業界ラウンドアップより</t>
        </is>
      </c>
    </row>
    <row r="398">
      <c r="A398" s="14" t="inlineStr">
        <is>
          <t>2026-07-25</t>
        </is>
      </c>
      <c r="B398" s="14" t="inlineStr">
        <is>
          <t>映画</t>
        </is>
      </c>
      <c r="C398" s="14" t="inlineStr">
        <is>
          <t>ノーラン『The Odyssey』北米初週1.99億ドル、監督歴代3位でオリジナル大作の底力</t>
        </is>
      </c>
      <c r="D398" s="14" t="inlineStr">
        <is>
          <t>https://deadline.com/2026/07/the-odyssey-box-office-wednesday-1237001757/</t>
        </is>
      </c>
      <c r="E398" s="14" t="inlineStr">
        <is>
          <t>続編・リメイク偏重が続くハリウッドで、クリストファー・ノーランのオリジナル大作『The Odyssey』が公開。初週の北米興収は1.993億ドルに達し、ノーラン作品では『ダークナイト』『同ライジング』に次ぐ歴代3位、『オッペンハイマー』『インセプション』を上回った。</t>
        </is>
      </c>
      <c r="F398" s="14" t="inlineStr">
        <is>
          <t>ノーラン監督『The Odyssey』は北米初週1.993億ドルを記録し、監督の生涯作品中3位の初動。既存IPでなく作家性主導のオリジナル大作が、フランチャイズ大作に匹敵する初動を出せることを改めて示した。IP頼みの企画が飽和するなか、監督ブランドが集客装置になる構図を裏付ける。</t>
        </is>
      </c>
      <c r="G398" s="14" t="inlineStr">
        <is>
          <t>北米初週1.993億ドルはノーラン作品歴代3位
オリジナル(非IP)大作でフランチャイズ級の初動
監督ブランドそのものが集客装置として機能
続編疲れの中でのオリジナル回帰の追い風</t>
        </is>
      </c>
      <c r="H398" s="14" t="inlineStr">
        <is>
          <t>ノーランら『監督名で客を呼べる』作家の大作は、IP依存の疲弊が指摘される市場でスタジオの安全資産として価値を増す見込み。結果として、フランチャイズ量産の一方で、限られたトップ監督のオリジナル大作に予算とプレミアム上映枠が集中する二極化が進む可能性がある。</t>
        </is>
      </c>
      <c r="I398" s="14" t="inlineStr">
        <is>
          <t>監督ブランドとオリジナル大作の興行力</t>
        </is>
      </c>
      <c r="J398" s="14" t="inlineStr">
        <is>
          <t>ユニバーサル・ピクチャーズ</t>
        </is>
      </c>
      <c r="K398" s="14" t="inlineStr">
        <is>
          <t>The Odyssey</t>
        </is>
      </c>
      <c r="L398" s="14" t="inlineStr">
        <is>
          <t>興行,海外</t>
        </is>
      </c>
      <c r="M398" s="14" t="inlineStr">
        <is>
          <t>初週北米1.993億ドル</t>
        </is>
      </c>
    </row>
    <row r="399">
      <c r="A399" s="14" t="inlineStr">
        <is>
          <t>2026-07-25</t>
        </is>
      </c>
      <c r="B399" s="14" t="inlineStr">
        <is>
          <t>アニメ</t>
        </is>
      </c>
      <c r="C399" s="14" t="inlineStr">
        <is>
          <t>神山健治監督の新作ガンダム『RG XARX-ZERO』制作決定、2027年展開・円城塔がSF監修</t>
        </is>
      </c>
      <c r="D399" s="14" t="inlineStr">
        <is>
          <t>https://www.animatetimes.com/news/details.php?id=1784795121</t>
        </is>
      </c>
      <c r="E399" s="14" t="inlineStr">
        <is>
          <t>バンダイナムコフィルムワークスは7/24、完全新作ガンダム『機動戦士ガンダムRG XARX-ZERO(アレックスゼロ)』の制作を発表。『攻殻機動隊SAC』等の神山健治が監督・シリーズ構成、SF設定監修に芥川賞作家・円城塔を起用。ゲーム『GUNDAM ROGUE ORBIT』と世界観を共有する。</t>
        </is>
      </c>
      <c r="F399" s="14" t="inlineStr">
        <is>
          <t>新作アニメ『ガンダムRG XARX-ZERO』が7/24発表。神山健治監督・円城塔SF監修という作家性の強い布陣で、2027年に展開予定。ゲーム『ROGUE ORBIT』やガンプラと連動する「RGプロジェクト」の映像軸を担う。長寿IPの新規シリーズに、映画・文芸級の作家を招いて質を担保する潮流を象徴する。</t>
        </is>
      </c>
      <c r="G399" s="14" t="inlineStr">
        <is>
          <t>神山健治(監督)＋円城塔(SF設定監修)の作家性重視布陣
ゲーム・ガンプラと世界観を共有する『RGプロジェクト』の映像軸
主人公アズミ・レイ役に大塚剛央
2027年展開予定、初報でガンプラ・玩具も同時発表</t>
        </is>
      </c>
      <c r="H399" s="14" t="inlineStr">
        <is>
          <t>長寿アニメIPは、外部の映画監督・小説家など高名なクリエイターを招いて作家性と話題を確保する路線を強める見込み。ガンダムのように、ゲーム・玩具と同時設計された新シリーズが増え、アニメ単体でなくIPプロジェクト全体で採算を組む企画が主流化する可能性がある。</t>
        </is>
      </c>
      <c r="I399" s="14" t="inlineStr">
        <is>
          <t>長寿IPへの外部作家起用とプロジェクト型制作</t>
        </is>
      </c>
      <c r="J399" s="14" t="inlineStr">
        <is>
          <t>バンダイナムコフィルムワークス,バンダイナムコ</t>
        </is>
      </c>
      <c r="K399" s="14" t="inlineStr">
        <is>
          <t>機動戦士ガンダムRG XARX-ZERO,ガンダム</t>
        </is>
      </c>
      <c r="L399" s="14" t="inlineStr">
        <is>
          <t>新作,ゲーム化,国内</t>
        </is>
      </c>
      <c r="M399" s="14" t="inlineStr">
        <is>
          <t>2027年展開/ゲームROGUE ORBITと連動</t>
        </is>
      </c>
    </row>
    <row r="400">
      <c r="A400" s="14" t="inlineStr">
        <is>
          <t>2026-07-25</t>
        </is>
      </c>
      <c r="B400" s="14" t="inlineStr">
        <is>
          <t>アニメ</t>
        </is>
      </c>
      <c r="C400" s="14" t="inlineStr">
        <is>
          <t>アニメ制作会社の資本再編が加速、配信・出版が垂直統合し制作を『権利保有側』へ</t>
        </is>
      </c>
      <c r="D400" s="14" t="inlineStr">
        <is>
          <t>https://news.yahoo.co.jp/articles/c7cd7ef4524c1dac98e8c4459947011a9a8e0882</t>
        </is>
      </c>
      <c r="E400" s="14" t="inlineStr">
        <is>
          <t>慢性的な人手不足と制作費高騰の中、アニメ制作会社の資本提携・買収が相次ぐ。2026年にはGoHandsがU-NEXT HDの完全子会社に、読売新聞グループが読売テレビからYTEを子会社化。2025年にはWHITE FOXが出版社アルファポリス傘下入り。MAPPAやTwin Engineなど制作会社が権利を握る動きも顕在化している。</t>
        </is>
      </c>
      <c r="F400" s="14" t="inlineStr">
        <is>
          <t>配信(U-NEXT)・出版(アルファポリス)・メディア(読売)がアニメ制作会社を相次いで傘下に収め、制作機能の垂直統合が進む。同時に、制作会社自身が作品の権利を保有・活用する動きも強まる。制作を『発注される下請け』から『権利を持つ資産』へ再定義する構造変化が、資本再編という形で一気に表面化している。</t>
        </is>
      </c>
      <c r="G400" s="14" t="inlineStr">
        <is>
          <t>U-NEXT×GoHands、読売×YTE、アルファポリス×WHITE FOX等の相次ぐ買収
配信・出版・メディアによる制作機能の垂直統合
MAPPA/Twin Engine型の『制作会社が権利を握る』流れ
人手不足・制作費高騰が再編の駆動力</t>
        </is>
      </c>
      <c r="H400" s="14" t="inlineStr">
        <is>
          <t>配信・出版が制作会社を囲い込むほど、権利を持たない純受託スタジオは価格交渉力を失う。逆に権利保有に舵を切れる制作会社は資本を集めやすくなり、『権利を持つ制作会社』と『持たない下請け』への二極化と、原作を握る出版社の内製化圧力が同時に進む可能性がある。</t>
        </is>
      </c>
      <c r="I400" s="14" t="inlineStr">
        <is>
          <t>アニメ制作の垂直統合と権利保有シフト</t>
        </is>
      </c>
      <c r="J400" s="14" t="inlineStr">
        <is>
          <t>U-NEXT HOLDINGS,読売新聞グループ,アルファポリス,GoHands</t>
        </is>
      </c>
      <c r="K400" s="14" t="inlineStr"/>
      <c r="L400" s="14" t="inlineStr">
        <is>
          <t>M&amp;A,配信,出版,国内,トレンド</t>
        </is>
      </c>
      <c r="M400" s="14" t="inlineStr">
        <is>
          <t>2025-2026の複数事例を横断分析</t>
        </is>
      </c>
    </row>
    <row r="401">
      <c r="A401" s="14" t="inlineStr">
        <is>
          <t>2026-07-25</t>
        </is>
      </c>
      <c r="B401" s="14" t="inlineStr">
        <is>
          <t>アニメ</t>
        </is>
      </c>
      <c r="C401" s="14" t="inlineStr">
        <is>
          <t>Crunchyroll創業者、B2Bアニメライセンス市場『AniBiz』始動、商流のプラットフォーム化</t>
        </is>
      </c>
      <c r="D401" s="14" t="inlineStr">
        <is>
          <t>https://www.animenewsnetwork.com/news/2026-07-06/crunchyroll-co-founder-former-ceo-kun-gao-launches-anibiz-platform-for-anime-licensing/.239248</t>
        </is>
      </c>
      <c r="E401" s="14" t="inlineStr">
        <is>
          <t>アニメのライセンスは製作委員会・権利元ごとに分断され、海外バイヤーが権利を取得するまでの商流が煩雑だった。Crunchyroll共同創業者クン・ガオ率いるNakamaは7/2、権利元とライセンシーを直接つなぐ初のB2Bアニメ市場『AniBiz』を全世界のバイヤー向けに公開した。</t>
        </is>
      </c>
      <c r="F401" s="14" t="inlineStr">
        <is>
          <t>AniBizは分断されたアニメライセンス商流を集約するB2Bマーケットプレイス。無料プランで権利元プロフィールを公開し、月額49ドルの有料版で作品・製作委員会などの詳細データにアクセスできる。アニプレックスや東映などのIPも掲載。ライセンス取引そのものをプラットフォーム化し、権利流通の透明性とスピードを上げる試みだ。</t>
        </is>
      </c>
      <c r="G401" s="14" t="inlineStr">
        <is>
          <t>権利元とライセンシーを直接つなぐ初のB2Bアニメ市場
無料プラン＋月額49ドルの有料データアクセスのフリーミアム
アニプレックス・東映など大手IPも参加
ライセンス商流の透明化とスピードアップを狙う</t>
        </is>
      </c>
      <c r="H401" s="14" t="inlineStr">
        <is>
          <t>ライセンス取引のマーケットプレイス化が定着すれば、権利元は仲介コストを下げつつ海外露出を広げられ、後発の中小権利元にも取引機会が開く。一方でプラットフォーム側にデータと手数料が集まり、Crunchyroll系が『配信』に続き『ライセンス商流』でも影響力を持つ構図が生まれる可能性がある。</t>
        </is>
      </c>
      <c r="I401" s="14" t="inlineStr">
        <is>
          <t>ライセンス商流のプラットフォーム化(B2B市場)</t>
        </is>
      </c>
      <c r="J401" s="14" t="inlineStr">
        <is>
          <t>Nakama,Crunchyroll,アニプレックス,東映</t>
        </is>
      </c>
      <c r="K401" s="14" t="inlineStr"/>
      <c r="L401" s="14" t="inlineStr">
        <is>
          <t>権利・ライセンス,技術,海外,トレンド</t>
        </is>
      </c>
      <c r="M401" s="14" t="inlineStr">
        <is>
          <t>7/2ローンチ、President クン・ガオ</t>
        </is>
      </c>
    </row>
    <row r="402">
      <c r="A402" s="14" t="inlineStr">
        <is>
          <t>2026-07-25</t>
        </is>
      </c>
      <c r="B402" s="14" t="inlineStr">
        <is>
          <t>アニメ</t>
        </is>
      </c>
      <c r="C402" s="14" t="inlineStr">
        <is>
          <t>2026夏アニメは50本超＋Crunchyroll追加13本、配信カタログの供給過多と選別</t>
        </is>
      </c>
      <c r="D402" s="14" t="inlineStr">
        <is>
          <t>https://www.cbr.com/crunchyroll-anime-summer-2026-streaming-release-date-update/</t>
        </is>
      </c>
      <c r="E402" s="14" t="inlineStr">
        <is>
          <t>制作本数の高止まりで、2026年夏クールは新作50本超が並走。Crunchyrollはこの夏さらに13本を追加投入する一方、旧作の大量削除も継続しており、配信カタログは『新作の氾濫』と『旧作の空白』が同時進行している。</t>
        </is>
      </c>
      <c r="F402" s="14" t="inlineStr">
        <is>
          <t>2026夏アニメは新作50本超に加え、Crunchyrollが13本を追加。視聴者の可処分時間を超える供給過多で、話題の集中と埋没の格差が拡大している。同時に権利期限切れによる旧作削除も続き、配信は『大量の新作を投下しつつ古典が消える』カタログ構造へ。作品数でなく話題設計が生死を分ける局面に入った。</t>
        </is>
      </c>
      <c r="G402" s="14" t="inlineStr">
        <is>
          <t>夏クール新作50本超＋Crunchyroll追加13本の供給過多
可処分時間を超える本数で話題の集中・埋没が二極化
権利期限切れで旧作の削除も並行
作品数競争から話題設計・独占確保の競争へ</t>
        </is>
      </c>
      <c r="H402" s="14" t="inlineStr">
        <is>
          <t>供給過多が続くほど、配信各社は本数でなく『独占』と『話題化の初速』で差別化せざるを得ず、初動プロモに資源が偏る見込み。埋没する中堅作の採算が悪化し、製作委員会が本数を絞る調整に入る一方、削除された古典の受け皿として二次配信・アーカイブの価値が見直される可能性がある。</t>
        </is>
      </c>
      <c r="I402" s="14" t="inlineStr">
        <is>
          <t>配信カタログの供給過多と話題設計</t>
        </is>
      </c>
      <c r="J402" s="14" t="inlineStr">
        <is>
          <t>Crunchyroll,ソニー</t>
        </is>
      </c>
      <c r="K402" s="14" t="inlineStr"/>
      <c r="L402" s="14" t="inlineStr">
        <is>
          <t>配信,トレンド,海外</t>
        </is>
      </c>
      <c r="M402" s="14" t="inlineStr">
        <is>
          <t>夏クールの供給動向</t>
        </is>
      </c>
    </row>
    <row r="403">
      <c r="A403" s="14" t="inlineStr">
        <is>
          <t>2026-07-25</t>
        </is>
      </c>
      <c r="B403" s="14" t="inlineStr">
        <is>
          <t>漫画</t>
        </is>
      </c>
      <c r="C403" s="14" t="inlineStr">
        <is>
          <t>ゲーム『都市伝説解体センター』コミカライズ連載開始、インディーIPの多メディア展開</t>
        </is>
      </c>
      <c r="D403" s="14" t="inlineStr">
        <is>
          <t>https://mantan-web.jp/article/20260722dog00m200073000a.html</t>
        </is>
      </c>
      <c r="E403" s="14" t="inlineStr">
        <is>
          <t>『都市伝説解体センター』はインディー発のミステリーADVとしてヒットし、公式ノベライズも展開してきた。7/24、集英社『となりのヤングジャンプ』で新作コミカライズ『Another Record』が連載開始。本編の正史から分岐したオリジナル・スピンオフで、ノベライズ短編を書いた月並きらが脚本を担当する。</t>
        </is>
      </c>
      <c r="F403" s="14" t="inlineStr">
        <is>
          <t>インディーゲーム『都市伝説解体センター』のコミカライズ『Another Record』が7/24、となりのヤングジャンプで連載スタート。既存の展開と異なり、ゲーム→小説→漫画とジャンルを跨いでオリジナル正史を増殖させる展開で、第1話はゲーム画面を再現したブラウザ特別版も用意。小規模IPが多メディアで世界を広げる好例だ。</t>
        </is>
      </c>
      <c r="G403" s="14" t="inlineStr">
        <is>
          <t>インディーゲーム発IPが小説に続き漫画へ多メディア展開
大手集英社のWeb誌で連載、原作愛を保つオリジナル正史
第1話にゲーム画面再現のブラウザ特別版
個人・小規模発IPでもメディアミックスで拡張できる実例</t>
        </is>
      </c>
      <c r="H403" s="14" t="inlineStr">
        <is>
          <t>話題性のあるインディーゲームIPを、大手出版社が早期にコミカライズ・ノベライズで取り込む動きが増える見込み。ゲームスタジオには露出と収益の窓口が広がり、出版社には新規IP調達源になる。個人・小規模発のIPが多メディア化する経路が制度化していく可能性がある。</t>
        </is>
      </c>
      <c r="I403" s="14" t="inlineStr">
        <is>
          <t>インディーゲームIPのメディアミックス経路</t>
        </is>
      </c>
      <c r="J403" s="14" t="inlineStr">
        <is>
          <t>集英社</t>
        </is>
      </c>
      <c r="K403" s="14" t="inlineStr">
        <is>
          <t>都市伝説解体センター</t>
        </is>
      </c>
      <c r="L403" s="14" t="inlineStr">
        <is>
          <t>コミカライズ,ゲーム化,国内</t>
        </is>
      </c>
      <c r="M403" s="14" t="inlineStr">
        <is>
          <t>7/24となりのヤングジャンプで連載開始</t>
        </is>
      </c>
    </row>
    <row r="404">
      <c r="A404" s="14" t="inlineStr">
        <is>
          <t>2026-07-25</t>
        </is>
      </c>
      <c r="B404" s="14" t="inlineStr">
        <is>
          <t>漫画</t>
        </is>
      </c>
      <c r="C404" s="14" t="inlineStr">
        <is>
          <t>ウェブトゥーン市場、2026年に約1.4兆円へ急拡大——縦読みへの出版社対応が本格化</t>
        </is>
      </c>
      <c r="D404" s="14" t="inlineStr">
        <is>
          <t>https://www.fortunebusinessinsights.com/webcomics-market-105731</t>
        </is>
      </c>
      <c r="E404" s="14" t="inlineStr">
        <is>
          <t>縦スクロール漫画(Webtoon)は韓国発で世界的に拡大。市場規模は2025年の約107.5億ドルから2026年に約140.2億ドル(CAGR約30%)へ伸びると見込まれる。日本でも電子コミック利用者の約9割がWebtoonを認知し、7割超が閲覧経験を持つなど普及が進む。</t>
        </is>
      </c>
      <c r="F404" s="14" t="inlineStr">
        <is>
          <t>各種調査で、Webtoon市場が2026年に約140億ドル規模へ急拡大する見通しが示された。日本の紙・電子コミックが横ばい〜微減で推移する中、縦読みは高成長を維持。出版社は縦読み専用レーベルやスタジオ体制、物販などのファンエンゲージメント施策で対応を本格化しつつある。伝統的コマ割り漫画との併存が焦点になる。</t>
        </is>
      </c>
      <c r="G404" s="14" t="inlineStr">
        <is>
          <t>2026年に約140億ドル、CAGR約30%の高成長見通し
日本でも認知9割・閲覧経験7割超と普及
紙・電子コミック横ばいの中で縦読みが成長を牽引
出版社は専用レーベル・スタジオ・物販で対応</t>
        </is>
      </c>
      <c r="H404" s="14" t="inlineStr">
        <is>
          <t>縦読みの成長が続けば、出版社は『作家×編集』の従来型制作から、分業・量産に適した縦読みスタジオ体制への投資を迫られる。一方で量産・型化による創作性低下への批判もあり、日本の出版社は伝統的漫画の作家性と縦読みの量産性をどう両立させるかが競争軸になる可能性がある。</t>
        </is>
      </c>
      <c r="I404" s="14" t="inlineStr">
        <is>
          <t>縦読み(Webtoon)と出版社の制作体制転換</t>
        </is>
      </c>
      <c r="J404" s="14" t="inlineStr">
        <is>
          <t>LINEマンガ,ピッコマ,集英社,講談社</t>
        </is>
      </c>
      <c r="K404" s="14" t="inlineStr"/>
      <c r="L404" s="14" t="inlineStr">
        <is>
          <t>技術,トレンド,海外</t>
        </is>
      </c>
      <c r="M404" s="14" t="inlineStr">
        <is>
          <t>市場調査ベースの構造トレンド</t>
        </is>
      </c>
    </row>
    <row r="405">
      <c r="A405" s="14" t="inlineStr">
        <is>
          <t>2026-07-25</t>
        </is>
      </c>
      <c r="B405" s="14" t="inlineStr">
        <is>
          <t>小説</t>
        </is>
      </c>
      <c r="C405" s="14" t="inlineStr">
        <is>
          <t>米でロマンス小説専門書店が急増、ジャンル×コミュニティが縮小市場で成長</t>
        </is>
      </c>
      <c r="D405" s="14" t="inlineStr">
        <is>
          <t>https://hon.jp/news/1.0/0/59375</t>
        </is>
      </c>
      <c r="E405" s="14" t="inlineStr">
        <is>
          <t>全体の書籍販売が縮小する米国で、ロマンス小説だけが成長を続ける。販売部数はコロナ下の2020年1800万部から2023年3900万部へ倍増し、ベストセラーの半数超をロマンスが占める。専門書店も2020年の全米2店から2024年夏には20店超へ増加した。</t>
        </is>
      </c>
      <c r="F405" s="14" t="inlineStr">
        <is>
          <t>Publishers Weekly報道として、米国のロマンス小説専門書店の急増が伝えられた。ロマンスは今や米書籍販売の約4分の1を占め、女性読者コミュニティを核に専門店が拡大。縮小する出版市場でも、特定ジャンル×リアルな場(書店)×ファンコミュニティを束ねれば成長余地があることを示す消費者インサイトとなる。</t>
        </is>
      </c>
      <c r="G405" s="14" t="inlineStr">
        <is>
          <t>米書籍販売の約1/4がロマンス小説
専門書店が2020年2店→2024年夏20店超に急増
コミュニティ(女性読者)を核にした場づくりが成長源
縮小市場でもジャンル特化×リアル書店で伸びる</t>
        </is>
      </c>
      <c r="H405" s="14" t="inlineStr">
        <is>
          <t>ジャンル特化×コミュニティ型書店のモデルは、BookTok等SNSの推し文化と結びつき他ジャンル(ミステリ・SF・BL等)や他国にも波及する見込み。日本でもジャンル専門店・推し活拠点としての書店再定義が進み、汎用大型店の縮小と専門・体験型店舗の台頭という二極化が起きる可能性がある。</t>
        </is>
      </c>
      <c r="I405" s="14" t="inlineStr">
        <is>
          <t>ジャンル特化書店とコミュニティ型小売</t>
        </is>
      </c>
      <c r="J405" s="14" t="inlineStr"/>
      <c r="K405" s="14" t="inlineStr"/>
      <c r="L405" s="14" t="inlineStr">
        <is>
          <t>出版,消費者インサイト,海外,トレンド</t>
        </is>
      </c>
      <c r="M405" s="14" t="inlineStr">
        <is>
          <t>PW報道(7/17)を日刊出版ニュースが紹介</t>
        </is>
      </c>
    </row>
    <row r="406">
      <c r="A406" s="14" t="inlineStr">
        <is>
          <t>2026-07-25</t>
        </is>
      </c>
      <c r="B406" s="14" t="inlineStr">
        <is>
          <t>小説</t>
        </is>
      </c>
      <c r="C406" s="14" t="inlineStr">
        <is>
          <t>文芸市場の半分が『ウェブ発』書籍に——なろう系の主流化と文芸の構造転換</t>
        </is>
      </c>
      <c r="D406" s="14" t="inlineStr">
        <is>
          <t>https://bunshun.jp/articles/-/55371</t>
        </is>
      </c>
      <c r="E406" s="14" t="inlineStr">
        <is>
          <t>純文学・一般文芸の市場が縮小を続ける一方、『小説家になろう』等のウェブ小説発の書籍化が販売を下支えする構造が定着。文芸市場の相当部分をウェブ発タイトルが占めるまでになり、ラノベ/ライト文芸のレーベルがウェブ小説の書籍化パイプラインを競う状況になっている。</t>
        </is>
      </c>
      <c r="F406" s="14" t="inlineStr">
        <is>
          <t>文春オンラインの分析で、文芸市場の約半分をウェブ発書籍が占める時代に入ったと指摘された。KADOKAWA BOOKS等はなろう系の書籍化を量産し、7月も多数刊行。伝統的な新人賞・編集主導の文芸から、ウェブでの読者反応を経て書籍化する『読者検証済み』モデルへ、文芸の調達構造が転換しつつある。</t>
        </is>
      </c>
      <c r="G406" s="14" t="inlineStr">
        <is>
          <t>文芸市場の約半分をウェブ発書籍が占める
なろう系書籍化が縮小する文芸を下支え
新人賞主導→ウェブ読者反応で選別する調達モデルへ
ラノベ/ライト文芸レーベルが書籍化パイプラインを競う</t>
        </is>
      </c>
      <c r="H406" s="14" t="inlineStr">
        <is>
          <t>ウェブ発の『読者検証済み』調達が主流化すると、出版社の編集機能は新人発掘より『ウェブで数字を持つ作品の書籍化・IP化』へ比重を移す見込み。アニメ・コミカライズ前提でのウェブ小説争奪が激化し、プラットフォーム(なろう/カクヨム等)の作品供給源としての交渉力が高まる可能性がある。</t>
        </is>
      </c>
      <c r="I406" s="14" t="inlineStr">
        <is>
          <t>ウェブ小説の書籍化パイプラインと文芸の調達構造</t>
        </is>
      </c>
      <c r="J406" s="14" t="inlineStr">
        <is>
          <t>KADOKAWA</t>
        </is>
      </c>
      <c r="K406" s="14" t="inlineStr"/>
      <c r="L406" s="14" t="inlineStr">
        <is>
          <t>出版,トレンド,国内</t>
        </is>
      </c>
      <c r="M406" s="14" t="inlineStr">
        <is>
          <t>文春オンライン分析</t>
        </is>
      </c>
    </row>
    <row r="407">
      <c r="A407" s="14" t="inlineStr">
        <is>
          <t>2026-07-25</t>
        </is>
      </c>
      <c r="B407" s="14" t="inlineStr">
        <is>
          <t>音楽</t>
        </is>
      </c>
      <c r="C407" s="14" t="inlineStr">
        <is>
          <t>乃木坂46『是非に及ばず』初日60万枚、4作連続フラゲ日ハーフミリオンの特典型フィジカル</t>
        </is>
      </c>
      <c r="D407" s="14" t="inlineStr">
        <is>
          <t>https://www.billboard-japan.com/d_news/detail/163748</t>
        </is>
      </c>
      <c r="E407" s="14" t="inlineStr">
        <is>
          <t>ストリーミング全盛でも、日本のアイドルCDは握手券・特典を軸にフィジカル大量販売が続く。乃木坂46の42ndシングル『是非に及ばず』は初日(フラゲ日)売上60.2万枚を記録し、4作連続でフラゲ日ハーフミリオンを達成。先ヨミ集計では67.9万枚で首位を独走した。</t>
        </is>
      </c>
      <c r="F407" s="14" t="inlineStr">
        <is>
          <t>乃木坂46『是非に及ばず』が初日60.2万枚(Billboard集計)、先ヨミ67.9万枚と大型セールス。ストリーミング指標が主流化する中でも、特典付きフィジカルによる初動集中型の販売モデルが健在であることを示す。配信で聴く曲とCDで『買い支える』曲が併存する日本市場の二重構造を象徴する事例だ。</t>
        </is>
      </c>
      <c r="G407" s="14" t="inlineStr">
        <is>
          <t>初日60.2万枚、4作連続フラゲ日ハーフミリオン
先ヨミ67.9万枚で首位独走
特典型フィジカルの初動集中モデルが継続
配信主流化と併存する日本のCD特典経済</t>
        </is>
      </c>
      <c r="H407" s="14" t="inlineStr">
        <is>
          <t>特典型フィジカルは当面続くが、環境・在庫・転売批判やストリーミング指標偏重で、CD販売の『意味』は音源購入からファンダム参加権へ一段と純化する見込み。レーベルは物理特典をデジタル特典・体験へ置換する動きを強め、フィジカル依存の初動設計が徐々に見直される可能性がある。</t>
        </is>
      </c>
      <c r="I407" s="14" t="inlineStr">
        <is>
          <t>特典型フィジカルとファンダム経済</t>
        </is>
      </c>
      <c r="J407" s="14" t="inlineStr">
        <is>
          <t>ソニー・ミュージック,乃木坂46</t>
        </is>
      </c>
      <c r="K407" s="14" t="inlineStr">
        <is>
          <t>乃木坂46</t>
        </is>
      </c>
      <c r="L407" s="14" t="inlineStr">
        <is>
          <t>チャート・ランキング,国内,消費者インサイト</t>
        </is>
      </c>
      <c r="M407" s="14" t="inlineStr">
        <is>
          <t>Billboard JAPAN先ヨミ</t>
        </is>
      </c>
    </row>
    <row r="408">
      <c r="A408" s="14" t="inlineStr">
        <is>
          <t>2026-07-25</t>
        </is>
      </c>
      <c r="B408" s="14" t="inlineStr">
        <is>
          <t>音楽</t>
        </is>
      </c>
      <c r="C408" s="14" t="inlineStr">
        <is>
          <t>TIDAL、100%AI生成曲のロイヤリティ停止を7/15施行——AI楽曲のプール保護が具体化</t>
        </is>
      </c>
      <c r="D408" s="14" t="inlineStr">
        <is>
          <t>https://www.techtimes.com/articles/320432/20260714/ai-music-labels-land-tomorrow-industry-rules-remain-voluntary-incomplete.htm</t>
        </is>
      </c>
      <c r="E408" s="14" t="inlineStr">
        <is>
          <t>完全AI生成曲は作曲印税・作詞家が存在せず、ストリーミングのロイヤリティプールで構造的に有利になる。RIAA等が表示ラベルを提案する中、TIDALは100%AI生成曲へのロイヤリティ支払いを停止し『AI』バッジを付す方針を7/15に施行。Deezer・Qobuzも同種の除外・非収益化に動く。</t>
        </is>
      </c>
      <c r="F408" s="14" t="inlineStr">
        <is>
          <t>TIDALは100%AI生成曲のロイヤリティ支払いを7/15停止し、AIバッジ表示・支払対象からの除外を実施。人間主導でAIを補助的に使う曲は対象外とする。無限に量産できるAI曲がロイヤリティプールを希釈する問題に対し、プラットフォームが実装レベルで防衛線を引いた。業界ラベル提案(RIAA等)と対をなす具体策だ。</t>
        </is>
      </c>
      <c r="G408" s="14" t="inlineStr">
        <is>
          <t>100%AI生成曲のロイヤリティを停止しAIバッジ表示
人間主導のAI補助曲は支払対象として存続
Deezer(除外)・Qobuz(非収益化)も同方向
ロイヤリティプール希釈への実装レベルの防衛</t>
        </is>
      </c>
      <c r="H408" s="14" t="inlineStr">
        <is>
          <t>AI曲の収益化可否がプラットフォームごとに分かれる状況が続くと、権利団体主導の共通ラベル・開示メタデータ標準の整備が加速する見込み。開示を怠るAI曲の排除が進む一方、人間主導かの判定基準やAI学習ライセンスの扱いが次の争点になり、規制と収益配分ルールの再設計が進む可能性がある。</t>
        </is>
      </c>
      <c r="I408" s="14" t="inlineStr">
        <is>
          <t>AI生成音楽のロイヤリティ配分と表示規制</t>
        </is>
      </c>
      <c r="J408" s="14" t="inlineStr">
        <is>
          <t>TIDAL,Deezer,Qobuz,RIAA</t>
        </is>
      </c>
      <c r="K408" s="14" t="inlineStr"/>
      <c r="L408" s="14" t="inlineStr">
        <is>
          <t>AI,規制,配信,海外</t>
        </is>
      </c>
      <c r="M408" s="14" t="inlineStr">
        <is>
          <t>7/15施行、RIAAラベル提案と関連</t>
        </is>
      </c>
    </row>
    <row r="409">
      <c r="A409" s="14" t="inlineStr">
        <is>
          <t>2026-07-25</t>
        </is>
      </c>
      <c r="B409" s="14" t="inlineStr">
        <is>
          <t>音楽</t>
        </is>
      </c>
      <c r="C409" s="14" t="inlineStr">
        <is>
          <t>音楽カタログの取得倍率が沈静化、収益源にAI学習ライセンスが加わる構造変化</t>
        </is>
      </c>
      <c r="D409" s="14" t="inlineStr">
        <is>
          <t>https://www.billboard.com/lists/music-business-stories-to-watch-last-half-2026/</t>
        </is>
      </c>
      <c r="E409" s="14" t="inlineStr">
        <is>
          <t>2021-22年に20-30倍まで過熱した音楽カタログの取得倍率が、金利環境の変化で持続可能な水準へ低下。カタログ収益はストリーミング・シンク・実演・原盤隣接権に加え、近年はAI学習用のライセンス供与が新たな収益源として加わりつつある。</t>
        </is>
      </c>
      <c r="F409" s="14" t="inlineStr">
        <is>
          <t>2026年下半期の注目テーマとして、音楽カタログ投資の環境変化が挙がる。取得倍率がピークの20-30倍から沈静化する一方、収益源にはAI学習ライセンスが加わり、カタログの評価軸が変わりつつある。単純な過去ヒットの権利買いから、AI時代のライセンス収益を織り込んだ評価・運用への転換が進む。</t>
        </is>
      </c>
      <c r="G409" s="14" t="inlineStr">
        <is>
          <t>取得倍率が2021-22年の20-30倍から沈静化
収益源にAI学習用ライセンスが新規追加
ストリーミング/シンク/実演/隣接権に加えた多層収益
カタログ評価軸がAI時代仕様へ変化</t>
        </is>
      </c>
      <c r="H409" s="14" t="inlineStr">
        <is>
          <t>カタログ収益にAI学習ライセンスが定着すると、権利者は『聴かれる価値』に加え『学習素材としての価値』でカタログを評価するようになる見込み。AIへのデータ供与の可否・条件がカタログ価格を左右し、権利集約を進めるPE・大手レーベルとAI企業のライセンス交渉が新たな主戦場になる可能性がある。</t>
        </is>
      </c>
      <c r="I409" s="14" t="inlineStr">
        <is>
          <t>音楽カタログ評価とAI学習ライセンス</t>
        </is>
      </c>
      <c r="J409" s="14" t="inlineStr"/>
      <c r="K409" s="14" t="inlineStr"/>
      <c r="L409" s="14" t="inlineStr">
        <is>
          <t>出資,AI,権利・ライセンス,海外,トレンド</t>
        </is>
      </c>
      <c r="M409" s="14" t="inlineStr">
        <is>
          <t>Billboard下半期注目テーマ</t>
        </is>
      </c>
    </row>
    <row r="410">
      <c r="A410" s="14" t="inlineStr">
        <is>
          <t>2026-07-25</t>
        </is>
      </c>
      <c r="B410" s="14" t="inlineStr">
        <is>
          <t>横断</t>
        </is>
      </c>
      <c r="C410" s="14" t="inlineStr">
        <is>
          <t>2026年上半期の出版市場7664億円（▲1.3%）、電子が下支え・紙コミックスは▲7%</t>
        </is>
      </c>
      <c r="D410" s="14" t="inlineStr">
        <is>
          <t>https://hon.jp/news/1.0/0/59414</t>
        </is>
      </c>
      <c r="E410" s="14" t="inlineStr">
        <is>
          <t>出版科学研究所は7/24、2026年上半期の出版市場(紙+電子)を7664億円(前年同期比▲1.3%)と発表。電子は2867億円(+2.0%)と伸びる一方、紙は4797億円(▲3.1%)。うち雑誌▲3.8%、書籍▲2.7%、コミックスは約▲7%と、紙のコア商材の下落が続く。</t>
        </is>
      </c>
      <c r="F410" s="14" t="inlineStr">
        <is>
          <t>2026年上半期の出版市場は7664億円で微減。電子(+2.0%)が全体を下支えする構図が定着した一方、紙コミックスが約▲7%と大きく落ち込み、雑誌・書籍も減少。漫画・小説を横断する出版全体で、収益の重心が紙から電子・IP・海外へ移る構造が、上半期の実数として改めて裏付けられた。</t>
        </is>
      </c>
      <c r="G410" s="14" t="inlineStr">
        <is>
          <t>紙+電子で7664億円、前年同期比▲1.3%
電子2867億円(+2.0%)が全体を下支え
紙コミックスは約▲7%と下落が加速
漫画・小説横断で紙依存モデルの限界が鮮明</t>
        </is>
      </c>
      <c r="H410" s="14" t="inlineStr">
        <is>
          <t>電子が下支えしても市場全体の微減は続く見込みで、出版社は国内の紙販売より電子・海外(縦読み/翻訳版権)・映像化などIP収益への依存を強める。紙コミックスの下落が続けば、雑誌連載を起点とする従来の育成モデルが縮小し、ウェブ・アプリ発の作品調達へ一段とシフトする可能性がある。</t>
        </is>
      </c>
      <c r="I410" s="14" t="inlineStr">
        <is>
          <t>出版市場の紙→電子・IPシフト</t>
        </is>
      </c>
      <c r="J410" s="14" t="inlineStr"/>
      <c r="K410" s="14" t="inlineStr"/>
      <c r="L410" s="14" t="inlineStr">
        <is>
          <t>出版,国内,チャート・ランキング</t>
        </is>
      </c>
      <c r="M410" s="14" t="inlineStr">
        <is>
          <t>出版科学研究所 季刊出版指標2026夏号</t>
        </is>
      </c>
    </row>
    <row r="411">
      <c r="A411" s="14" t="inlineStr">
        <is>
          <t>2026-07-26</t>
        </is>
      </c>
      <c r="B411" s="14" t="inlineStr">
        <is>
          <t>ゲーム</t>
        </is>
      </c>
      <c r="C411" s="14" t="inlineStr">
        <is>
          <t>EA、サウジPIF主導$55B買収がCFIUS審査で停滞——FY26は過去最高受注</t>
        </is>
      </c>
      <c r="D411" s="14" t="inlineStr">
        <is>
          <t>https://tech-insider.org/ea-goes-private-55-billion-buyout-2026/</t>
        </is>
      </c>
      <c r="E411" s="14" t="inlineStr">
        <is>
          <t>2025年9月にEAはサウジPIF・シルバーレイク・アフィニティによる約550億ドルの非公開化に合意。EU反トラストは通過したが、対米外国投資委員会(CFIUS)の安全保障審査が7月時点も下りず、株価は買収価格210ドル近辺で膠着している。</t>
        </is>
      </c>
      <c r="F411" s="14" t="inlineStr">
        <is>
          <t>買収は規制の宙づり状態。一方EAのFY26は受注(net bookings)80.26億ドルで過去最高、営業CFも23%増と本業は堅調。ソブリン資金による巨額LBOが地政学審査でつまずく構図が鮮明になった。</t>
        </is>
      </c>
      <c r="G411" s="14" t="inlineStr">
        <is>
          <t>PIF主導のサウジ資本＝CFIUSがボトルネック
EUは承認済み、米CFIUSが最終関門
FY26受注80.26億ドルで過去最高・本業堅調
買収価格$210に対し株価は数ドル下でスプレッド残存</t>
        </is>
      </c>
      <c r="H411" s="14" t="inlineStr">
        <is>
          <t>CFIUS承認が長引くほど、データ・IP取扱いのリングフェンス等が交渉材料になる。承認されれば非公開化で四半期開示が消え、AAA大手の意思決定がソブリン資金の意向に左右される度合いが高まる。中堅パブリッシャーの再編観測も強まる。</t>
        </is>
      </c>
      <c r="I411" s="14" t="inlineStr">
        <is>
          <t>CFIUS/対米外国投資規制とゲーム産業のソブリン資金化</t>
        </is>
      </c>
      <c r="J411" s="14" t="inlineStr">
        <is>
          <t>Electronic Arts, サウジPIF, Silver Lake, Affinity Partners</t>
        </is>
      </c>
      <c r="K411" s="14" t="inlineStr">
        <is>
          <t>EA SPORTS FC, Battlefield, The Sims, Apex Legends</t>
        </is>
      </c>
      <c r="L411" s="14" t="inlineStr">
        <is>
          <t>M&amp;A,業績,海外,規制</t>
        </is>
      </c>
      <c r="M411" s="14" t="inlineStr"/>
    </row>
    <row r="412">
      <c r="A412" s="14" t="inlineStr">
        <is>
          <t>2026-07-26</t>
        </is>
      </c>
      <c r="B412" s="14" t="inlineStr">
        <is>
          <t>ゲーム</t>
        </is>
      </c>
      <c r="C412" s="14" t="inlineStr">
        <is>
          <t>カプコン『ドラゴンズドグマ2』大型拡張「Dark Arisen」10/9——買い切りのエバーグリーン化</t>
        </is>
      </c>
      <c r="D412" s="14" t="inlineStr">
        <is>
          <t>https://www.4gamer.net/games/040/G004099/20260719004/</t>
        </is>
      </c>
      <c r="E412" s="14" t="inlineStr">
        <is>
          <t>カプコンは『ドラゴンズドグマ2』の大規模拡張「Dark Arisen」を2026年10月9日に発売と発表。前作同様、発売から時間を置いた大型有料拡張で本編の寿命を延ばす手法で、単発売り切りAAAを"準ライブ運営"化する設計トレンドの実例。</t>
        </is>
      </c>
      <c r="F412" s="14" t="inlineStr">
        <is>
          <t>フルプライスの買い切り大作に後年の大型拡張を重ねてエバーグリーン化する型。GaaSの常時運営とは異なり、買い切りの世界観を保ったまま追加コンテンツで再燃させる。カプコンの高収益体質を支える運営モデル。</t>
        </is>
      </c>
      <c r="G412" s="14" t="inlineStr">
        <is>
          <t>買い切りAAAに大型有料拡張を重ね寿命延長
GaaSの常時課金でなく"間欠的な大型追加"型
前作Dark Arisenの成功パターンを踏襲
カプコンの継続的増益を支えるIP運営</t>
        </is>
      </c>
      <c r="H412" s="14" t="inlineStr">
        <is>
          <t>大型拡張のエバーグリーン化は、ライブサービス疲れの反動で買い切り派スタジオの標準戦略になる。発売後1〜2年の大型拡張を前提に価格・ロードマップを設計する動きが広がり、"完全版商法"から"計画的拡張"へ収益設計がシフトする。</t>
        </is>
      </c>
      <c r="I412" s="14" t="inlineStr">
        <is>
          <t>買い切りAAAの大型拡張型エバーグリーン運営</t>
        </is>
      </c>
      <c r="J412" s="14" t="inlineStr">
        <is>
          <t>カプコン</t>
        </is>
      </c>
      <c r="K412" s="14" t="inlineStr">
        <is>
          <t>ドラゴンズドグマ2, Dark Arisen</t>
        </is>
      </c>
      <c r="L412" s="14" t="inlineStr">
        <is>
          <t>新作,ライブサービス,国内</t>
        </is>
      </c>
      <c r="M412" s="14" t="inlineStr"/>
    </row>
    <row r="413">
      <c r="A413" s="14" t="inlineStr">
        <is>
          <t>2026-07-26</t>
        </is>
      </c>
      <c r="B413" s="14" t="inlineStr">
        <is>
          <t>ゲーム</t>
        </is>
      </c>
      <c r="C413" s="14" t="inlineStr">
        <is>
          <t>任天堂『スプラトゥーン レイダース』発売——看板IPのジャンル横断スピンオフ</t>
        </is>
      </c>
      <c r="D413" s="14" t="inlineStr">
        <is>
          <t>https://geo-online.co.jp/store_info/release/game/</t>
        </is>
      </c>
      <c r="E413" s="14" t="inlineStr">
        <is>
          <t>任天堂の人気IP『スプラトゥーン』の派生作『スプラトゥーン レイダース』が2026年7月に発売。対戦シューター本編とは異なる遊びを提供するスピンオフで、看板IPを別ジャンルに拡張して接触機会と寿命を伸ばす戦略の一環。</t>
        </is>
      </c>
      <c r="F413" s="14" t="inlineStr">
        <is>
          <t>ナンバリング続編に依存せず、確立IPをスピンオフで多角展開する任天堂らしい手法。新規性の実験と既存ファンの維持を両立させ、IPの露出を絶やさない。ゲーム内経済やマルチ設計を変えて別客層にも届ける。</t>
        </is>
      </c>
      <c r="G413" s="14" t="inlineStr">
        <is>
          <t>看板IPをスピンオフで別ジャンルに拡張
続編一辺倒でないIP露出の維持
ファン維持＋新規実験の両立
任天堂の"IPを枯らさない"運用</t>
        </is>
      </c>
      <c r="H413" s="14" t="inlineStr">
        <is>
          <t>大型IPのスピンオフ展開は、続編の間隔が空く時期のブランド維持策として定着する。任天堂は映像・グッズ・テーマパークに続き、ゲーム内でもIPのバリエーション展開を増やし、単一IPからの生涯収益(LTV)を最大化していく。</t>
        </is>
      </c>
      <c r="I413" s="14" t="inlineStr">
        <is>
          <t>確立IPのスピンオフによる露出維持とLTV最大化</t>
        </is>
      </c>
      <c r="J413" s="14" t="inlineStr">
        <is>
          <t>任天堂</t>
        </is>
      </c>
      <c r="K413" s="14" t="inlineStr">
        <is>
          <t>スプラトゥーン, スプラトゥーン レイダース</t>
        </is>
      </c>
      <c r="L413" s="14" t="inlineStr">
        <is>
          <t>新作,国内</t>
        </is>
      </c>
      <c r="M413" s="14" t="inlineStr"/>
    </row>
    <row r="414">
      <c r="A414" s="14" t="inlineStr">
        <is>
          <t>2026-07-26</t>
        </is>
      </c>
      <c r="B414" s="14" t="inlineStr">
        <is>
          <t>映画</t>
        </is>
      </c>
      <c r="C414" s="14" t="inlineStr">
        <is>
          <t>パラマウント×WBD $110B統合、EU承認も12州が差止提訴——水平統合の攻防</t>
        </is>
      </c>
      <c r="D414" s="14" t="inlineStr">
        <is>
          <t>https://variety.com/2026/film/news/european-commission-approves-paramount-warner-bros-1236818353/</t>
        </is>
      </c>
      <c r="E414" s="14" t="inlineStr">
        <is>
          <t>パラマウント・スカイダンスによるWBD買収(企業価値約1100億ドル)は米司法省が競争を害さないと判断し欧州委員会も承認。一方でカリフォルニア・NY等12州の司法長官が反トラストで差止提訴し、連邦判事が一時差止、WGAも差止を申立てた。</t>
        </is>
      </c>
      <c r="F414" s="14" t="inlineStr">
        <is>
          <t>映画配給・ケーブルの上位が縮む巨大統合。DOJ/EUは容認だが州AGと労組が抵抗し審理が長期化。統合会社は年30本の劇場公開を約束し、Harry Potter/DC/Mission Impossible等のIPを一手に握る規模の経済を狙う。</t>
        </is>
      </c>
      <c r="G414" s="14" t="inlineStr">
        <is>
          <t>企業価値約1100億ドル、映画・ケーブルの水平統合
DOJは容認・EU承認済み、12州AGとWGAが差止
連邦判事が一時差止でクロージング不透明
統合後は年30本劇場公開を公約、IP集中が進む</t>
        </is>
      </c>
      <c r="H414" s="14" t="inlineStr">
        <is>
          <t>差止が長引けば条件付き承認(一部チャンネル/配給の切り出し)で決着する公算。統合が成れば配給の交渉力が一段と偏り、中小配給や独立系の劇場枠が圧迫される。日本の配給・輸入にも作品供給と条件面で影響が及ぶ。</t>
        </is>
      </c>
      <c r="I414" s="14" t="inlineStr">
        <is>
          <t>メディア水平統合と反トラスト(州AG主導)の攻防</t>
        </is>
      </c>
      <c r="J414" s="14" t="inlineStr">
        <is>
          <t>Paramount Skydance, Warner Bros. Discovery, WGA</t>
        </is>
      </c>
      <c r="K414" s="14" t="inlineStr">
        <is>
          <t>Harry Potter, DC Universe, Mission Impossible</t>
        </is>
      </c>
      <c r="L414" s="14" t="inlineStr">
        <is>
          <t>M&amp;A,興行,規制,海外</t>
        </is>
      </c>
      <c r="M414" s="14" t="inlineStr"/>
    </row>
    <row r="415">
      <c r="A415" s="14" t="inlineStr">
        <is>
          <t>2026-07-26</t>
        </is>
      </c>
      <c r="B415" s="14" t="inlineStr">
        <is>
          <t>映画</t>
        </is>
      </c>
      <c r="C415" s="14" t="inlineStr">
        <is>
          <t>Netflix、ナルニア新作を45日グローバル劇場ウィンドウで公開——配信専業から転換</t>
        </is>
      </c>
      <c r="D415" s="14" t="inlineStr">
        <is>
          <t>https://nofilmschool.com/netflix-forays-into-theatrical</t>
        </is>
      </c>
      <c r="E415" s="14" t="inlineStr">
        <is>
          <t>Netflixが『ナルニア国物語 魔術師のおい』を45日間のグローバル劇場公開ウィンドウ付きで展開すると発表。配信同時/短期上映に固執してきた同社が、2026年の劇場市場回復を受けて本格的な劇場収益取り込みへ方針転換した。</t>
        </is>
      </c>
      <c r="F415" s="14" t="inlineStr">
        <is>
          <t>配信専業モデルの限界を認め、劇場を収益源として再評価する象徴的転換。45日という業界標準的なウィンドウを採用し、興行→配信の順に窓口を積む。劇場の話題化が配信の獲得にも効くという回帰。</t>
        </is>
      </c>
      <c r="G415" s="14" t="inlineStr">
        <is>
          <t>配信専業のNetflixが45日劇場ウィンドウを採用
2026年の劇場回復が方針転換の背景
興行収益と話題化を配信獲得に接続
"劇場か配信か"から"劇場も配信も"へ</t>
        </is>
      </c>
      <c r="H415" s="14" t="inlineStr">
        <is>
          <t>Netflixが劇場を常設ルートにすれば、Apple・Amazonも追随し、配信各社の大作は"劇場先行→配信"が標準化する。劇場チェーンとの関係が改善し、配信専業が壊しかけた興行の窓口秩序が部分的に復元される。</t>
        </is>
      </c>
      <c r="I415" s="14" t="inlineStr">
        <is>
          <t>配信専業の劇場回帰と公開ウィンドウの再標準化</t>
        </is>
      </c>
      <c r="J415" s="14" t="inlineStr">
        <is>
          <t>Netflix</t>
        </is>
      </c>
      <c r="K415" s="14" t="inlineStr">
        <is>
          <t>ナルニア国物語</t>
        </is>
      </c>
      <c r="L415" s="14" t="inlineStr">
        <is>
          <t>配信,興行,海外</t>
        </is>
      </c>
      <c r="M415" s="14" t="inlineStr"/>
    </row>
    <row r="416">
      <c r="A416" s="14" t="inlineStr">
        <is>
          <t>2026-07-26</t>
        </is>
      </c>
      <c r="B416" s="14" t="inlineStr">
        <is>
          <t>アニメ</t>
        </is>
      </c>
      <c r="C416" s="14" t="inlineStr">
        <is>
          <t>アニメ制作費が5年で5割超高騰、元請6割が業績悪化——「利益なき繁忙」鮮明</t>
        </is>
      </c>
      <c r="D416" s="14" t="inlineStr">
        <is>
          <t>https://www.itmedia.co.jp/news/articles/2508/15/news072.html</t>
        </is>
      </c>
      <c r="E416" s="14" t="inlineStr">
        <is>
          <t>テレビ30分アニメの制作費は2020年比で5割以上上昇。品質競争でアニメーター獲得競争が激化し、働き方改革対応も重なって人件費が増加。市場規模は過去最高でも、元請の約6割が業績悪化する「利益なき繁忙」に陥っている(公取委調査・各種報道)。</t>
        </is>
      </c>
      <c r="F416" s="14" t="inlineStr">
        <is>
          <t>世界的人気で需要は最高潮だが、制作費高騰とアニメーター不足で現場は儲からない。製作委員会依存の多重下請け・低収益構造に、グローバルOTTの出資参入が交渉力の変化をもたらしつつある。</t>
        </is>
      </c>
      <c r="G416" s="14" t="inlineStr">
        <is>
          <t>制作費は2020年比で5割超上昇、人件費が主因
市場最高でも元請の約6割が業績悪化
公取委が取引環境の実態調査を実施
OTT出資参入で製作委員会依存に変化圧力</t>
        </is>
      </c>
      <c r="H416" s="14" t="inlineStr">
        <is>
          <t>コスト高が続けば、制作会社は"確実なヒット×自社IP保有"志向を強め、出資者(配信・出版)の垂直統合が加速する。作品ごとの当たり外れ格差が拡大し、体力のない下請けの淘汰・再編が進む。単価是正を巡る公取委の動きも要注目。</t>
        </is>
      </c>
      <c r="I416" s="14" t="inlineStr">
        <is>
          <t>アニメの多重下請け構造とコスト高・垂直統合圧力</t>
        </is>
      </c>
      <c r="J416" s="14" t="inlineStr">
        <is>
          <t>公正取引委員会, Netflix, ソニー(アニプレックス)</t>
        </is>
      </c>
      <c r="K416" s="14" t="inlineStr">
        <is>
          <t>(業界横断)</t>
        </is>
      </c>
      <c r="L416" s="14" t="inlineStr">
        <is>
          <t>業績,トレンド,人事・組織,国内</t>
        </is>
      </c>
      <c r="M416" s="14" t="inlineStr"/>
    </row>
    <row r="417">
      <c r="A417" s="14" t="inlineStr">
        <is>
          <t>2026-07-26</t>
        </is>
      </c>
      <c r="B417" s="14" t="inlineStr">
        <is>
          <t>アニメ</t>
        </is>
      </c>
      <c r="C417" s="14" t="inlineStr">
        <is>
          <t>KADOKAWA×アニプレックス、アニメ映画配給「アニメック」設立——配給の内製化</t>
        </is>
      </c>
      <c r="D417" s="14" t="inlineStr">
        <is>
          <t>https://www.nikkei.com/article/DGXZQOUC024MX0S6A300C2000000/</t>
        </is>
      </c>
      <c r="E417" s="14" t="inlineStr">
        <is>
          <t>KADOKAWAとアニプレックス(ソニー)が共同出資で、アニメ映画を劇場配給する新会社「アニメック(ANIMEC)」を設立(資本金1億円)。企画・製作の主要2社が、営業・宣伝・配給まで自前で握る垂直統合に踏み込む。</t>
        </is>
      </c>
      <c r="F417" s="14" t="inlineStr">
        <is>
          <t>アニメ映画の配給は東宝等が強い中、製作委員会の中核2社が配給機能を内製化。ヒット時の取り分と公開設計の主導権を自社に取り込む動きで、配給の寡占構造に楔を打つ。</t>
        </is>
      </c>
      <c r="G417" s="14" t="inlineStr">
        <is>
          <t>KADOKAWA＋アニプレックスの共同出資(資本金1億円)
企画・製作の主要2社が配給まで垂直統合
配給収益と公開戦略の主導権を内製化
既存配給(東宝等)への競争圧力</t>
        </is>
      </c>
      <c r="H417" s="14" t="inlineStr">
        <is>
          <t>アニメ映画の高収益化が続けば、他の製作委員会中核社(集英社系・東映等)も配給内製化に動く。配給網の分散が進み、劇場側の交渉相手が増える一方、興行データやスクリーン確保を巡る競争が激化する。</t>
        </is>
      </c>
      <c r="I417" s="14" t="inlineStr">
        <is>
          <t>アニメ映画の配給内製化と垂直統合</t>
        </is>
      </c>
      <c r="J417" s="14" t="inlineStr">
        <is>
          <t>KADOKAWA, アニプレックス, ソニー</t>
        </is>
      </c>
      <c r="K417" s="14" t="inlineStr">
        <is>
          <t>(アニメ映画全般)</t>
        </is>
      </c>
      <c r="L417" s="14" t="inlineStr">
        <is>
          <t>提携,興行,国内</t>
        </is>
      </c>
      <c r="M417" s="14" t="inlineStr"/>
    </row>
    <row r="418">
      <c r="A418" s="14" t="inlineStr">
        <is>
          <t>2026-07-26</t>
        </is>
      </c>
      <c r="B418" s="14" t="inlineStr">
        <is>
          <t>アニメ</t>
        </is>
      </c>
      <c r="C418" s="14" t="inlineStr">
        <is>
          <t>『"アニメ"経済圏』7/27刊行——"最も見られ最も稼げていない"日本アニメの構造</t>
        </is>
      </c>
      <c r="D418" s="14" t="inlineStr">
        <is>
          <t>https://www.gamebusiness.jp/article/2026/07/25/27545.html</t>
        </is>
      </c>
      <c r="E418" s="14" t="inlineStr">
        <is>
          <t>日本アニメの世界戦略を現地取材とデータで読み解く書籍『"アニメ"経済圏』が2026年7月27日発売。「世界で最も見られているのに最も稼げていないコンテンツのひとつ」という収益取りこぼしの構造を分析し、海外売上5.8兆円のコンテンツ産業に問題提起する。</t>
        </is>
      </c>
      <c r="F418" s="14" t="inlineStr">
        <is>
          <t>視聴の広がりと収益の乖離という日本アニメの根本課題を可視化。海外プラットフォーム依存やライセンス設計の遅れが、人気の割に手取りが薄い構造を生む。基幹産業化を目指す政策論議とも接続する。</t>
        </is>
      </c>
      <c r="G418" s="14" t="inlineStr">
        <is>
          <t>"最も見られ最も稼げていない"収益乖離を指摘
海外PF依存・ライセンス設計の遅れが要因
コンテンツ産業の海外売上5.8兆円を背景
マネタイズ設計の再構築が論点</t>
        </is>
      </c>
      <c r="H418" s="14" t="inlineStr">
        <is>
          <t>収益取りこぼし論が広がれば、権利保有・二次利用・海外直販の内製化を各社が急ぐ。Crunchyroll型の自社流通やB2Bライセンス市場の整備が加速し、"視聴数を金額に変換する"仕組みづくりが競争軸になる。</t>
        </is>
      </c>
      <c r="I418" s="14" t="inlineStr">
        <is>
          <t>日本アニメの視聴と収益の乖離・マネタイズ設計</t>
        </is>
      </c>
      <c r="J418" s="14" t="inlineStr">
        <is>
          <t>(業界横断), ソニー(Crunchyroll)</t>
        </is>
      </c>
      <c r="K418" s="14" t="inlineStr">
        <is>
          <t>(業界横断)</t>
        </is>
      </c>
      <c r="L418" s="14" t="inlineStr">
        <is>
          <t>トレンド,権利・ライセンス,海外</t>
        </is>
      </c>
      <c r="M418" s="14" t="inlineStr">
        <is>
          <t>書籍による構造分析</t>
        </is>
      </c>
    </row>
    <row r="419">
      <c r="A419" s="14" t="inlineStr">
        <is>
          <t>2026-07-26</t>
        </is>
      </c>
      <c r="B419" s="14" t="inlineStr">
        <is>
          <t>漫画</t>
        </is>
      </c>
      <c r="C419" s="14" t="inlineStr">
        <is>
          <t>集英社、2026年8月に創業100周年——版権・デジタルでIP帝国化(売上2292億)</t>
        </is>
      </c>
      <c r="D419" s="14" t="inlineStr">
        <is>
          <t>https://www.nikkei.com/article/DGXZQODL2488Y0U6A320C2000000/</t>
        </is>
      </c>
      <c r="E419" s="14" t="inlineStr">
        <is>
          <t>集英社が2026年8月に創業100周年。売上高2292億円で、雑誌・単行本販売に代わりデジタルと版権(ライセンス)事業が成長を牽引。ONE PIECE・鬼滅・呪術など世界的IPを軸に、漫画で稼ぐビジネスモデルを"IPライセンス"へ完全移行させている。</t>
        </is>
      </c>
      <c r="F419" s="14" t="inlineStr">
        <is>
          <t>出版社の収益構造が"紙の販売"から"グローバルIPライセンス"へ転換した象徴。少年ジャンプのヒット創出機能を核に、映像化・グッズ・海外展開で二次収益を最大化。非上場ゆえ開示は限られるが規模は業界随一。</t>
        </is>
      </c>
      <c r="G419" s="14" t="inlineStr">
        <is>
          <t>売上2292億、デジタル＋版権が成長の二本柱
紙販売依存からグローバルIPライセンスへ移行
ジャンプのヒット創出機能がIP源泉
2026年8月に創業100周年</t>
        </is>
      </c>
      <c r="H419" s="14" t="inlineStr">
        <is>
          <t>IPライセンス依存が強まるほど、集英社は海外直販・映像出資・配給まで川下に踏み込む。KADOKAWA型の垂直統合を追い、アニメ制作や配給への出資を増やして"作って流す"側に回る可能性が高い。</t>
        </is>
      </c>
      <c r="I419" s="14" t="inlineStr">
        <is>
          <t>出版社のIPライセンス化と川下統合</t>
        </is>
      </c>
      <c r="J419" s="14" t="inlineStr">
        <is>
          <t>集英社</t>
        </is>
      </c>
      <c r="K419" s="14" t="inlineStr">
        <is>
          <t>ONE PIECE, 鬼滅の刃, 呪術廻戦</t>
        </is>
      </c>
      <c r="L419" s="14" t="inlineStr">
        <is>
          <t>出版,権利・ライセンス,トレンド,国内</t>
        </is>
      </c>
      <c r="M419" s="14" t="inlineStr"/>
    </row>
    <row r="420">
      <c r="A420" s="14" t="inlineStr">
        <is>
          <t>2026-07-26</t>
        </is>
      </c>
      <c r="B420" s="14" t="inlineStr">
        <is>
          <t>漫画</t>
        </is>
      </c>
      <c r="C420" s="14" t="inlineStr">
        <is>
          <t>講談社 第87期純利益111億、グローバルライツ拡大——外貨獲得の好機に照準</t>
        </is>
      </c>
      <c r="D420" s="14" t="inlineStr">
        <is>
          <t>https://ryo-nakamura1.hatenablog.jp/entry/2026/03/31/090000</t>
        </is>
      </c>
      <c r="E420" s="14" t="inlineStr">
        <is>
          <t>講談社の第87期決算は当期純利益111億円。日本の漫画・アニメの世界的再評価を「莫大な外貨獲得の千載一遇の好機」と位置づけ、海外での映像化・商品化・配信を担うグローバルライツ事業を強化。漫画・IP全振りの戦略資料も報じられている。</t>
        </is>
      </c>
      <c r="F420" s="14" t="inlineStr">
        <is>
          <t>集英社と並ぶ大手が海外での権利ビジネスに軸足を移す。週刊誌や女性誌が縮む中、漫画とIPに経営資源を集中。国内出版の縮小を海外ライセンスで補う構図が鮮明。</t>
        </is>
      </c>
      <c r="G420" s="14" t="inlineStr">
        <is>
          <t>第87期純利益111億円
漫画・IP全振りの経営戦略
グローバルライツで外貨獲得を狙う
雑誌事業の縮小を海外IPで補完</t>
        </is>
      </c>
      <c r="H420" s="14" t="inlineStr">
        <is>
          <t>大手2社(集英社・講談社)がIP・海外に全振りするほど、中堅出版社との体力差が拡大。海外映像化・配信の出資に踏み込み、製作委員会での立場を"資金の出し手"へ強める。国内は電子とWebtoon対応が生死を分ける。</t>
        </is>
      </c>
      <c r="I420" s="14" t="inlineStr">
        <is>
          <t>出版大手のグローバルライツ戦略と海外映像出資</t>
        </is>
      </c>
      <c r="J420" s="14" t="inlineStr">
        <is>
          <t>講談社</t>
        </is>
      </c>
      <c r="K420" s="14" t="inlineStr">
        <is>
          <t>(講談社系IP全般)</t>
        </is>
      </c>
      <c r="L420" s="14" t="inlineStr">
        <is>
          <t>業績,権利・ライセンス,海外,国内</t>
        </is>
      </c>
      <c r="M420" s="14" t="inlineStr"/>
    </row>
    <row r="421">
      <c r="A421" s="14" t="inlineStr">
        <is>
          <t>2026-07-26</t>
        </is>
      </c>
      <c r="B421" s="14" t="inlineStr">
        <is>
          <t>漫画</t>
        </is>
      </c>
      <c r="C421" s="14" t="inlineStr">
        <is>
          <t>ジャンプ系でAI漫画の炎上続く、ジャンプルーキー規約が未整備——AI疑惑連載が閲覧39万</t>
        </is>
      </c>
      <c r="D421" s="14" t="inlineStr">
        <is>
          <t>https://yurlog.com/jump-ai-matome/</t>
        </is>
      </c>
      <c r="E421" s="14" t="inlineStr">
        <is>
          <t>集英社の投稿サービスでAI利用を巡るトラブルが2024〜2026年に頻発。ジャンプルーキーはAI使用禁止を明文化しておらず、2026年4月のAI疑惑新連載『お嬢様の下僕』は初日39万閲覧・注目1位を獲得する一方で炎上。"ルーキーは黙認、ジャンプ＋はNO"という暗黙線が問題化している。</t>
        </is>
      </c>
      <c r="F421" s="14" t="inlineStr">
        <is>
          <t>UGC漫画プラットフォームでのAI生成の扱いが未整備で、選考・掲載の信頼性が揺らぐ。閲覧数は稼げても読者の反発を招くジレンマ。音楽(Deezer)や小説(なろう)のAI汚染と同型の課題が漫画にも波及した。</t>
        </is>
      </c>
      <c r="G421" s="14" t="inlineStr">
        <is>
          <t>ジャンプルーキーにAI使用禁止規約なし
AI疑惑連載が初日39万閲覧・注目1位も炎上
"ルーキー黙認・ジャンプ＋はNO"の暗黙線
選考/掲載の信頼性と発見性の問題</t>
        </is>
      </c>
      <c r="H421" s="14" t="inlineStr">
        <is>
          <t>各社はAI開示ルールと投稿規約の明文化を迫られる。音楽・小説と同様、"人の手"を証明する認証やラベル表示が編集・投稿の前提になり、AI生成の量産がプラットフォームの発見性を毀損する構図への対策が競争軸になる。</t>
        </is>
      </c>
      <c r="I421" s="14" t="inlineStr">
        <is>
          <t>UGCプラットフォームのAI生成汚染と開示ルール</t>
        </is>
      </c>
      <c r="J421" s="14" t="inlineStr">
        <is>
          <t>集英社</t>
        </is>
      </c>
      <c r="K421" s="14" t="inlineStr">
        <is>
          <t>少年ジャンプ＋, ジャンプルーキー</t>
        </is>
      </c>
      <c r="L421" s="14" t="inlineStr">
        <is>
          <t>AI,出版,消費者インサイト,国内</t>
        </is>
      </c>
      <c r="M421" s="14" t="inlineStr"/>
    </row>
    <row r="422">
      <c r="A422" s="14" t="inlineStr">
        <is>
          <t>2026-07-26</t>
        </is>
      </c>
      <c r="B422" s="14" t="inlineStr">
        <is>
          <t>小説</t>
        </is>
      </c>
      <c r="C422" s="14" t="inlineStr">
        <is>
          <t>投稿サイトでAI小説が受賞・上位席巻、書籍化取消も——発見性と信頼の危機</t>
        </is>
      </c>
      <c r="D422" s="14" t="inlineStr">
        <is>
          <t>https://www.nikkei.com/article/DGXZQOUD068900W6A400C2000000/</t>
        </is>
      </c>
      <c r="E422" s="14" t="inlineStr">
        <is>
          <t>「小説家になろう」「カクヨム」等の投稿サイトで、AIで書かれた小説が新着欄を圧迫し、賞受賞やランキング上位を占める事例が発生。AI小説と判明して書籍化が取り消される案件も出るなど運営が対応に苦慮。2026年7月時点でAI小説は文学賞の最終選考に残るレベルに達する。</t>
        </is>
      </c>
      <c r="F422" s="14" t="inlineStr">
        <is>
          <t>UGC小説の根幹である"新着からの発見"がAI量産で機能不全に。選考の公正性や書籍化の前提が揺らぎ、プラットフォームの信頼が問われる。漫画(ジャンプ)・音楽(Deezer)と同型のAI汚染がWeb小説にも及んだ。</t>
        </is>
      </c>
      <c r="G422" s="14" t="inlineStr">
        <is>
          <t>なろう/カクヨムでAI小説が新着欄を圧迫
賞受賞・書籍化取消などの混乱
AI小説が文学賞最終選考レベルに到達
発見性と選考の信頼性が毀損</t>
        </is>
      </c>
      <c r="H422" s="14" t="inlineStr">
        <is>
          <t>投稿サイトはAI開示義務・検知・投稿制限を強化し、"人の創作"を担保する認証が編集・書籍化の条件になる。発見アルゴリズムはAI量産に耐える設計へ再構築が進み、書籍化ルート(Web発の主流化)にも選別の網がかかる。</t>
        </is>
      </c>
      <c r="I422" s="14" t="inlineStr">
        <is>
          <t>Web小説プラットフォームのAI汚染と発見性設計</t>
        </is>
      </c>
      <c r="J422" s="14" t="inlineStr">
        <is>
          <t>KADOKAWA(カクヨム), ヒナプロジェクト(小説家になろう)</t>
        </is>
      </c>
      <c r="K422" s="14" t="inlineStr">
        <is>
          <t>小説家になろう, カクヨム</t>
        </is>
      </c>
      <c r="L422" s="14" t="inlineStr">
        <is>
          <t>AI,出版,消費者インサイト,国内</t>
        </is>
      </c>
      <c r="M422" s="14" t="inlineStr"/>
    </row>
    <row r="423">
      <c r="A423" s="14" t="inlineStr">
        <is>
          <t>2026-07-26</t>
        </is>
      </c>
      <c r="B423" s="14" t="inlineStr">
        <is>
          <t>小説</t>
        </is>
      </c>
      <c r="C423" s="14" t="inlineStr">
        <is>
          <t>なろう発『ロメリア戦記』アニメ化決定——Web小説→書籍→アニメの循環継続</t>
        </is>
      </c>
      <c r="D423" s="14" t="inlineStr">
        <is>
          <t>https://syosetu.com/commercialization/anime/</t>
        </is>
      </c>
      <c r="E423" s="14" t="inlineStr">
        <is>
          <t>「小説家になろう」発の『ロメリア戦記〜魔王を倒した後も人類やばそうだから軍隊組織した〜』のアニメ化が決定。Web連載→書籍化(アース・スター)→コミカライズ→アニメというメディアミックスの標準ルートを辿る、なろう系IPの量産的アニメ化の一例。</t>
        </is>
      </c>
      <c r="F423" s="14" t="inlineStr">
        <is>
          <t>Web小説が原作供給源として定着し、アニメ化の分母を押し上げている。無料連載で人気を実証した作品を書籍・漫画・アニメへ横展開する低リスクIP開発。夏アニメ供給過多の背景でもある。</t>
        </is>
      </c>
      <c r="G423" s="14" t="inlineStr">
        <is>
          <t>なろう発の人気作がアニメ化決定
Web→書籍→漫画→アニメの標準ルート
無料連載で需要を実証した低リスクIP開発
なろう系アニメの供給拡大要因</t>
        </is>
      </c>
      <c r="H423" s="14" t="inlineStr">
        <is>
          <t>Web小説発アニメは供給が増えすぎ、配信カタログの選別と埋没が進む。実績データ(PV・ブックマーク)で映像化を選ぶ手法が精緻化する一方、粗製乱造への視聴者の飽きが顕在化し、"質での差別化"が課題になる。</t>
        </is>
      </c>
      <c r="I423" s="14" t="inlineStr">
        <is>
          <t>Web小説を起点にした低リスクIP開発と供給過多</t>
        </is>
      </c>
      <c r="J423" s="14" t="inlineStr">
        <is>
          <t>アース・スター エンターテイメント</t>
        </is>
      </c>
      <c r="K423" s="14" t="inlineStr">
        <is>
          <t>ロメリア戦記</t>
        </is>
      </c>
      <c r="L423" s="14" t="inlineStr">
        <is>
          <t>映像化,新作,国内</t>
        </is>
      </c>
      <c r="M423" s="14" t="inlineStr">
        <is>
          <t>メディアミックス追跡にも連動</t>
        </is>
      </c>
    </row>
    <row r="424">
      <c r="A424" s="14" t="inlineStr">
        <is>
          <t>2026-07-26</t>
        </is>
      </c>
      <c r="B424" s="14" t="inlineStr">
        <is>
          <t>小説</t>
        </is>
      </c>
      <c r="C424" s="14" t="inlineStr">
        <is>
          <t>Audibleオリジナル小説320本超、本屋大賞8/10が聴き放題対応——音声市場拡大</t>
        </is>
      </c>
      <c r="D424" s="14" t="inlineStr">
        <is>
          <t>https://app-tatsujin.com/audible-original-novels-2026-guide/</t>
        </is>
      </c>
      <c r="E424" s="14" t="inlineStr">
        <is>
          <t>日本のAudibleは日本語作品2万点以上・オリジナル小説約320本を擁し、2026年時点で本屋大賞2026選出作の8/10が聴き放題対応。無料体験を3か月に延長するなど会員獲得を強化し、書籍IPの音声フォーマット展開が広がっている。</t>
        </is>
      </c>
      <c r="F424" s="14" t="inlineStr">
        <is>
          <t>出版IPが"紙・電子・音声"の3形態で並行収益化される段階に。話題作・受賞作を即座に音声化するスピードが上がり、オリジナル音声作品も増加。可処分時間(ながら聴き)の獲得競争が出版に新たな収益源をもたらす。</t>
        </is>
      </c>
      <c r="G424" s="14" t="inlineStr">
        <is>
          <t>日本語2万点超・オリジナル小説約320本
本屋大賞2026の8/10が聴き放題対応
無料体験3か月延長で会員獲得強化
出版IPの音声フォーマット展開が加速</t>
        </is>
      </c>
      <c r="H424" s="14" t="inlineStr">
        <is>
          <t>受賞・話題作の"即・音声化"が標準になり、音声先行や音声オリジナルの企画が増える。声優・ナレーター起用が販促の鍵になり、出版社は紙・電子・音声の同時展開を前提に権利設計を組む。可処分時間争いで動画・ポッドキャストと競合する。</t>
        </is>
      </c>
      <c r="I424" s="14" t="inlineStr">
        <is>
          <t>出版IPの音声フォーマット展開と可処分時間争奪</t>
        </is>
      </c>
      <c r="J424" s="14" t="inlineStr">
        <is>
          <t>Audible(Amazon)</t>
        </is>
      </c>
      <c r="K424" s="14" t="inlineStr">
        <is>
          <t>(本屋大賞2026作品)</t>
        </is>
      </c>
      <c r="L424" s="14" t="inlineStr">
        <is>
          <t>配信,出版,トレンド</t>
        </is>
      </c>
      <c r="M424" s="14" t="inlineStr"/>
    </row>
    <row r="425">
      <c r="A425" s="14" t="inlineStr">
        <is>
          <t>2026-07-26</t>
        </is>
      </c>
      <c r="B425" s="14" t="inlineStr">
        <is>
          <t>音楽</t>
        </is>
      </c>
      <c r="C425" s="14" t="inlineStr">
        <is>
          <t>Deezer、日次アップロードの過半がフルAI生成——日9万曲・不正の85%も</t>
        </is>
      </c>
      <c r="D425" s="14" t="inlineStr">
        <is>
          <t>https://techcrunch.com/2026/07/21/music-streamer-deezer-says-more-than-50-of-daily-uploads-are-ai-generated/</t>
        </is>
      </c>
      <c r="E425" s="14" t="inlineStr">
        <is>
          <t>DeezerはフルAI生成トラックが2026年6月に日次アップロードの50%超(1日約9万曲)に達したと公表。4月の44%(約7.5万曲)から急増。消費は全ストリームの1〜3%と低いが、フルAI曲のストリームの最大85%が不正(2025年)と判明している。</t>
        </is>
      </c>
      <c r="F425" s="14" t="inlineStr">
        <is>
          <t>供給の過半がAIという異常事態。実消費は小さいが、不正ストリームでロイヤリティプールを希薄化する温床になる。Deezerは不正分を配当対象から除外し、推薦・プレイリストからAI曲を排除、長期未再生曲の削除も予告した。</t>
        </is>
      </c>
      <c r="G425" s="14" t="inlineStr">
        <is>
          <t>6月に日次アップロードの50%超がフルAI生成(日9万曲)
消費は全体の1〜3%だが不正が最大85%
不正ストリームはロイヤリティ配当から除外
推薦/プレイリスト排除・未再生曲削除を予告</t>
        </is>
      </c>
      <c r="H425" s="14" t="inlineStr">
        <is>
          <t>供給過多が続けば、各配信は"人間作"を担保する認証・ラベルやアップロード課金/検問を強化する。RIAAのラベル提案やTIDALの配当停止と連動し、AI曲の"隔離"が業界標準化。ディストリビューターの手数料・審査モデルも再編される。</t>
        </is>
      </c>
      <c r="I425" s="14" t="inlineStr">
        <is>
          <t>生成AIによる供給過多とロイヤリティプール保護</t>
        </is>
      </c>
      <c r="J425" s="14" t="inlineStr">
        <is>
          <t>Deezer, RIAA, TIDAL</t>
        </is>
      </c>
      <c r="K425" s="14" t="inlineStr">
        <is>
          <t>(ストリーミング全般)</t>
        </is>
      </c>
      <c r="L425" s="14" t="inlineStr">
        <is>
          <t>AI,配信,海外,トレンド</t>
        </is>
      </c>
      <c r="M425" s="14" t="inlineStr"/>
    </row>
    <row r="426">
      <c r="A426" s="14" t="inlineStr">
        <is>
          <t>2026-07-26</t>
        </is>
      </c>
      <c r="B426" s="14" t="inlineStr">
        <is>
          <t>音楽</t>
        </is>
      </c>
      <c r="C426" s="14" t="inlineStr">
        <is>
          <t>Spotify、Music Video Charts Global始動＋MV直接投稿——YouTubeへ対抗</t>
        </is>
      </c>
      <c r="D426" s="14" t="inlineStr">
        <is>
          <t>https://www.musicbusinessworldwide.com/spotify-pushes-deeper-into-music-videos-with-new-chart-and-artist-pitching-stepping-up-its-challenge-to-youtube/</t>
        </is>
      </c>
      <c r="E426" s="14" t="inlineStr">
        <is>
          <t>Spotifyが2026年7月21日、世界のMVを日次再生数で順位付けする「Music Video Charts Global(トップ50)」を開始。アーティストによるフル尺MVの直接アップロードや、編集プレイリストへのMVピッチ機能も初導入。音声SNSの動画対応でYouTubeの牙城に挑む。</t>
        </is>
      </c>
      <c r="F426" s="14" t="inlineStr">
        <is>
          <t>Spotifyの調査では公式MV視聴後は楽曲ストリームが64%増、保存・共有は1.4倍。音声中心だったSpotifyが動画に本格進出し、発見・宣伝の主導権をYouTubeから奪いにいく。プラットフォーム間の縄張り侵食が進む。</t>
        </is>
      </c>
      <c r="G426" s="14" t="inlineStr">
        <is>
          <t>MV世界チャート(日次・トップ50)を新設
アーティストのフル尺MV直接投稿を解禁
編集プレイリストへのMVピッチ機能
MV視聴で楽曲ストリーム+64%・保存/共有1.4倍</t>
        </is>
      </c>
      <c r="H426" s="14" t="inlineStr">
        <is>
          <t>Spotifyの動画強化で、レーベル/アーティストはMV配信をSpotify/YouTube両にらみで最適化。動画広告・エンゲージ指標が宣伝設計の中心になり、ショート動画(TikTok)とフル尺MVの役割分担が再整理される。動画がストリーミング獲得の主導線化する。</t>
        </is>
      </c>
      <c r="I426" s="14" t="inlineStr">
        <is>
          <t>音声プラットフォームの動画進出と発見導線の争奪</t>
        </is>
      </c>
      <c r="J426" s="14" t="inlineStr">
        <is>
          <t>Spotify, YouTube</t>
        </is>
      </c>
      <c r="K426" s="14" t="inlineStr">
        <is>
          <t>(音楽動画全般)</t>
        </is>
      </c>
      <c r="L426" s="14" t="inlineStr">
        <is>
          <t>配信,技術,海外,トレンド</t>
        </is>
      </c>
      <c r="M426" s="14" t="inlineStr"/>
    </row>
    <row r="427">
      <c r="A427" s="14" t="inlineStr">
        <is>
          <t>2026-07-26</t>
        </is>
      </c>
      <c r="B427" s="14" t="inlineStr">
        <is>
          <t>音楽</t>
        </is>
      </c>
      <c r="C427" s="14" t="inlineStr">
        <is>
          <t>Ackmanのパーシング・スクエア、UMG $60B超買収提案を取締役会が拒否</t>
        </is>
      </c>
      <c r="D427" s="14" t="inlineStr">
        <is>
          <t>https://www.billboard.com/lists/biggest-music-business-stories-2026-so-far-analysis/</t>
        </is>
      </c>
      <c r="E427" s="14" t="inlineStr">
        <is>
          <t>2026年上半期、ビル・アックマン率いるパーシング・スクエアがユニバーサル ミュージック(UMG)を600億ドル超で買収する提案を行い、UMG取締役会が拒否。音楽メジャーへのアクティビスト/機関投資家の関心の高さと、音楽権利資産の金融化を象徴する動きとなった。</t>
        </is>
      </c>
      <c r="F427" s="14" t="inlineStr">
        <is>
          <t>音楽カタログ・権利がPE/機関投資の主要ターゲットになっている。UMGは巨額提案を退けたが、音楽権利の資産価値評価と支配権を巡る攻防は続く。AI学習ライセンス等で権利の収益源が多様化する中、金融の関心は一段と高まる。</t>
        </is>
      </c>
      <c r="G427" s="14" t="inlineStr">
        <is>
          <t>パーシング・スクエアがUMGに$60B超の買収提案
UMG取締役会が提案を拒否
音楽メジャーへのアクティビスト関心の高まり
音楽権利資産の金融化・評価見直し</t>
        </is>
      </c>
      <c r="H427" s="14" t="inlineStr">
        <is>
          <t>メジャー買収は退けられても、権利・カタログを狙うPE/ファンドの攻勢は続く。AI学習ライセンスや動画・ゲーム二次利用で収益源が増えるほど権利の資産価値が上振れし、部分買収・カタログ取得・上場再編の動きが断続的に起きる。</t>
        </is>
      </c>
      <c r="I427" s="14" t="inlineStr">
        <is>
          <t>音楽権利資産の金融化とアクティビストの関与</t>
        </is>
      </c>
      <c r="J427" s="14" t="inlineStr">
        <is>
          <t>Pershing Square, Universal Music Group</t>
        </is>
      </c>
      <c r="K427" s="14" t="inlineStr">
        <is>
          <t>(音楽カタログ)</t>
        </is>
      </c>
      <c r="L427" s="14" t="inlineStr">
        <is>
          <t>M&amp;A,海外,トレンド</t>
        </is>
      </c>
      <c r="M427" s="14" t="inlineStr"/>
    </row>
    <row r="428">
      <c r="A428" s="14" t="inlineStr">
        <is>
          <t>2026-07-26</t>
        </is>
      </c>
      <c r="B428" s="14" t="inlineStr">
        <is>
          <t>横断</t>
        </is>
      </c>
      <c r="C428" s="14" t="inlineStr">
        <is>
          <t>経産省、IP360補助金の第1回採択を公表——海外売上20兆円へエンタメ基幹産業化</t>
        </is>
      </c>
      <c r="D428" s="14" t="inlineStr">
        <is>
          <t>https://www.meti.go.jp/policy/mono_info_service/contents/index.html</t>
        </is>
      </c>
      <c r="E428" s="14" t="inlineStr">
        <is>
          <t>経済産業省が2026年7月22日、コンテンツIPの創出・海外展開を支援する「IP360補助金」(メニュー1・2)の第1回採択結果を公表。海外売上5.8兆円(鉄鋼・半導体の輸出額超)を20兆円へ引き上げる5か年アクションプランの一環で、国策としてのIP支援が本格始動した。</t>
        </is>
      </c>
      <c r="F428" s="14" t="inlineStr">
        <is>
          <t>エンタメを「基幹産業」と位置づけ、公的資金がIP創出と海外展開に流入する段階に入った。ゲーム・アニメ・漫画・音楽・映画を横断する支援で、制作費高騰や海外収益取りこぼしの構造課題に政策が介入する。</t>
        </is>
      </c>
      <c r="G428" s="14" t="inlineStr">
        <is>
          <t>IP360補助金 第1回採択を7/22公表
海外売上5.8兆円→20兆円の5か年計画
エンタメを"基幹産業"と位置づけ
ゲーム/アニメ/漫画/音楽/映画を横断支援</t>
        </is>
      </c>
      <c r="H428" s="14" t="inlineStr">
        <is>
          <t>公的資金がIP創出・海外直販・翻訳/ローカライズに流れ、各社の海外展開が加速。補助対象の選定基準が業界の投資方向を誘導し、権利保有・自社流通を促す。制作費高騰下の中堅支援に効けば、垂直統合と並ぶ生存策になる。</t>
        </is>
      </c>
      <c r="I428" s="14" t="inlineStr">
        <is>
          <t>コンテンツ政策(IP支援)と海外売上20兆円戦略</t>
        </is>
      </c>
      <c r="J428" s="14" t="inlineStr">
        <is>
          <t>経済産業省</t>
        </is>
      </c>
      <c r="K428" s="14" t="inlineStr">
        <is>
          <t>(産業横断)</t>
        </is>
      </c>
      <c r="L428" s="14" t="inlineStr">
        <is>
          <t>規制,海外,トレンド,国内</t>
        </is>
      </c>
      <c r="M428" s="14" t="inlineStr">
        <is>
          <t>メニュー1・2の第1回採択</t>
        </is>
      </c>
    </row>
    <row r="429">
      <c r="A429" s="14" t="inlineStr">
        <is>
          <t>2026-07-26</t>
        </is>
      </c>
      <c r="B429" s="14" t="inlineStr">
        <is>
          <t>ゲーム</t>
        </is>
      </c>
      <c r="C429" s="14" t="inlineStr">
        <is>
          <t>『FF14』Switch2版が8/4配信・無料トライアル開始——据置MMOの携帯機拡張</t>
        </is>
      </c>
      <c r="D429" s="14" t="inlineStr">
        <is>
          <t>https://www.famitsu.com/schedule/switch2#ff14-20260804</t>
        </is>
      </c>
      <c r="E429" s="14" t="inlineStr">
        <is>
          <t>スクウェア・エニックスのMMORPG『ファイナルファンタジーXIV』のNintendo Switch 2版が2026年8月4日に配信決定。フリートライアルも同時開始され、Switch2の性能を活かしたクロスプラットフォーム展開で既存MMOの新規獲得導線を広げる。</t>
        </is>
      </c>
      <c r="F429" s="14" t="inlineStr">
        <is>
          <t>長期運営MMOがSwitchではなくSwitch2で登場する点が象徴的。据置/PC中心だった大型MMOが携帯・ハイブリッド機に載ることで、隙間時間のプレイと新規流入を狙う。サブスク型MMOのLTV最大化施策。</t>
        </is>
      </c>
      <c r="G429" s="14" t="inlineStr">
        <is>
          <t>据置/PC中心MMOがSwitch2で新規導線を拡張
フリートライアル同時開始で無料入口を整備
クロスプレイ前提のライブサービス運営
長寿MMOの延命＝新ハードへの逐次移植</t>
        </is>
      </c>
      <c r="H429" s="14" t="inlineStr">
        <is>
          <t>Switch2の携帯性が刺されば、他社の長期運営タイトルもSwitch2移植・最適化を急ぐ。サブスク＋大型パッチのライブサービス型がハード横断で標準化し、"どのデバイスでも同じ課金圏"を作る競争が進む。</t>
        </is>
      </c>
      <c r="I429" s="14" t="inlineStr">
        <is>
          <t>長期運営MMOのマルチプラットフォーム化とLTV設計</t>
        </is>
      </c>
      <c r="J429" s="14" t="inlineStr">
        <is>
          <t>スクウェア・エニックス, 任天堂</t>
        </is>
      </c>
      <c r="K429" s="14" t="inlineStr">
        <is>
          <t>ファイナルファンタジーXIV, Nintendo Switch 2</t>
        </is>
      </c>
      <c r="L429" s="14" t="inlineStr">
        <is>
          <t>新作,ライブサービス,ハード,国内</t>
        </is>
      </c>
      <c r="M429" s="14" t="inlineStr"/>
    </row>
    <row r="430">
      <c r="A430" s="14" t="inlineStr">
        <is>
          <t>2026-07-26</t>
        </is>
      </c>
      <c r="B430" s="14" t="inlineStr">
        <is>
          <t>ゲーム</t>
        </is>
      </c>
      <c r="C430" s="14" t="inlineStr">
        <is>
          <t>フロム『The Duskbloods』ネットワークテスト応募開始——Switch2独占PvPvEマルチ</t>
        </is>
      </c>
      <c r="D430" s="14" t="inlineStr">
        <is>
          <t>https://www.4gamer.net/games/040/G004099/20260712012/</t>
        </is>
      </c>
      <c r="E430" s="14" t="inlineStr">
        <is>
          <t>フロム・ソフトウェアのSwitch2独占新作『The Duskbloods』が、最大8人によるPvPvEマルチプレイを掲げ、2026年7月22日からネットワークテスターの募集を開始。シングル志向で知られる同社がマルチ対戦要素に踏み込む実験的タイトル。</t>
        </is>
      </c>
      <c r="F430" s="14" t="inlineStr">
        <is>
          <t>シングル名門のフロムが、対人＋対環境のマルチに軸足を広げる。任天堂の新ハード独占で提供する点も含め、大型スタジオがライブ/マルチ寄りの継続運営に接近する動き。テストで運営前提の設計を検証する。</t>
        </is>
      </c>
      <c r="G430" s="14" t="inlineStr">
        <is>
          <t>シングル名門フロムがPvPvEマルチに参入
Switch2独占＝任天堂との協業でハード訴求
最大8人・継続運営を見据えたネットワークテスト
ソウルライクIP資産のマルチ展開実験</t>
        </is>
      </c>
      <c r="H430" s="14" t="inlineStr">
        <is>
          <t>テストの手応え次第でフロムはマルチ運営型の新ラインを常設化する可能性。単発ソウルライクの供給ペースだけでは成長が頭打ちになる中、既存の戦闘設計をマルチ/ライブ運営に転用する動きは他の作家性スタジオにも波及しうる。</t>
        </is>
      </c>
      <c r="I430" s="14" t="inlineStr">
        <is>
          <t>作家性スタジオのマルチ/ライブ運営への軸足移動</t>
        </is>
      </c>
      <c r="J430" s="14" t="inlineStr">
        <is>
          <t>フロム・ソフトウェア, 任天堂, KADOKAWA</t>
        </is>
      </c>
      <c r="K430" s="14" t="inlineStr">
        <is>
          <t>The Duskbloods, Nintendo Switch 2</t>
        </is>
      </c>
      <c r="L430" s="14" t="inlineStr">
        <is>
          <t>新作,ライブサービス,ハード,国内</t>
        </is>
      </c>
      <c r="M430" s="14" t="inlineStr"/>
    </row>
    <row r="431">
      <c r="A431" s="14" t="inlineStr">
        <is>
          <t>2026-07-26</t>
        </is>
      </c>
      <c r="B431" s="14" t="inlineStr">
        <is>
          <t>映画</t>
        </is>
      </c>
      <c r="C431" s="14" t="inlineStr">
        <is>
          <t>2026年北米興収YTD $5.4B（+10%）——ポストコロナ最高ペースで劇場回帰鮮明</t>
        </is>
      </c>
      <c r="D431" s="14" t="inlineStr">
        <is>
          <t>https://www.boxofficemojo.com/weekend/</t>
        </is>
      </c>
      <c r="E431" s="14" t="inlineStr">
        <is>
          <t>2026年1月1日〜7月19日の北米興収は約54億ドルで前年同期比+10%、ポストコロナ最高ペース(2019年比では約10億ドル差)。ノーラン『オデュッセイア』等の大型オリジナル・続編が牽引し、直近週末は前年同期比+41%と勢いが続く。</t>
        </is>
      </c>
      <c r="F431" s="14" t="inlineStr">
        <is>
          <t>劇場市場が構造的に回復し、配信一辺倒からの揺り戻しが数字で裏づけられた。大型IPとオリジナル大作の両輪が客足を戻し、Netflixの劇場回帰やDisneyのウィンドウ再設定と整合する。</t>
        </is>
      </c>
      <c r="G431" s="14" t="inlineStr">
        <is>
          <t>YTD北米興収$5.4B、前年比+10%
ポストコロナ最高・2019年比で約$1B差まで回復
直近週末は前年同期比+41%
大型IP＋オリジナル大作が牽引</t>
        </is>
      </c>
      <c r="H431" s="14" t="inlineStr">
        <is>
          <t>劇場回復が続けば配信各社の大作劇場公開が加速し、興行と配信の相互補完が定着する。ただし本数は大作偏重で、中規模作品は配信直行が進む二極化が強まる。回復の持続性は下期のIP大作次第。</t>
        </is>
      </c>
      <c r="I431" s="14" t="inlineStr">
        <is>
          <t>劇場市場の構造的回復と作品ポートフォリオの二極化</t>
        </is>
      </c>
      <c r="J431" s="14" t="inlineStr">
        <is>
          <t>(各メジャースタジオ)</t>
        </is>
      </c>
      <c r="K431" s="14" t="inlineStr">
        <is>
          <t>The Odyssey</t>
        </is>
      </c>
      <c r="L431" s="14" t="inlineStr">
        <is>
          <t>興行,トレンド,海外</t>
        </is>
      </c>
      <c r="M431" s="14" t="inlineStr"/>
    </row>
    <row r="432">
      <c r="A432" s="14" t="inlineStr">
        <is>
          <t>2026-07-27</t>
        </is>
      </c>
      <c r="B432" s="14" t="inlineStr">
        <is>
          <t>ゲーム</t>
        </is>
      </c>
      <c r="C432" s="14" t="inlineStr">
        <is>
          <t>Xbox、5スタジオ閉鎖・約3,200人削減——687億ドル買収後の大再編</t>
        </is>
      </c>
      <c r="D432" s="14" t="inlineStr">
        <is>
          <t>https://www.techtimes.com/articles/319765/20260706/xbox-fires-thousands-shuts-five-studios-largest-gaming-layoff-years.htm</t>
        </is>
      </c>
      <c r="E432" s="14" t="inlineStr">
        <is>
          <t>MicrosoftはActivision Blizzardを687億ドルで買収したが、その後は人員削減・スタジオ閉鎖・サブスク値上げが続いた。2026年7月、Xbox部門で即時1,600人＋FY27までに1,600人の計約3,200人(部門の約20%)削減、5スタジオ閉鎖が判明した。</t>
        </is>
      </c>
      <c r="F432" s="14" t="inlineStr">
        <is>
          <t>Xboxは近年最大規模のレイオフを実施し、5スタジオを閉鎖、部門の約20%にあたる約3,200人を削減する。巨額のABK買収後もコスト削減と事業再編が続き、コンソール戦争の前提だった囲い込みモデル自体が崩れつつある。</t>
        </is>
      </c>
      <c r="G432" s="14" t="inlineStr">
        <is>
          <t>687億ドル買収後もコスト削減が止まらない
部門の約2割という異例の削減規模
スタジオ閉鎖でIP・人材の行き先が焦点
ハード販売よりGame Pass/マルチPF展開へ軸足</t>
        </is>
      </c>
      <c r="H432" s="14" t="inlineStr">
        <is>
          <t>MicrosoftはハードSKUよりGame Passとマルチプラットフォーム配信に一段と傾斜し、自社IPを他社機にも出す脱ハードが加速する。閉鎖スタジオのIPをどう活用/売却するかが次の焦点で、熟練人材の流出は中規模スタジオ新設や競合の採用強化につながる。</t>
        </is>
      </c>
      <c r="I432" s="14" t="inlineStr">
        <is>
          <t>大型M&amp;A後の統合コストとプラットフォーム戦略転換</t>
        </is>
      </c>
      <c r="J432" s="14" t="inlineStr">
        <is>
          <t>Microsoft, Activision Blizzard</t>
        </is>
      </c>
      <c r="K432" s="14" t="inlineStr">
        <is>
          <t>Xbox, Game Pass</t>
        </is>
      </c>
      <c r="L432" s="14" t="inlineStr">
        <is>
          <t>M&amp;A,人事・組織,海外,ハード</t>
        </is>
      </c>
      <c r="M432" s="14" t="inlineStr">
        <is>
          <t>2026/7/6報道</t>
        </is>
      </c>
    </row>
    <row r="433">
      <c r="A433" s="14" t="inlineStr">
        <is>
          <t>2026-07-27</t>
        </is>
      </c>
      <c r="B433" s="14" t="inlineStr">
        <is>
          <t>映画</t>
        </is>
      </c>
      <c r="C433" s="14" t="inlineStr">
        <is>
          <t>『オデュッセイア』世界興収$640M突破——ノーラン自己最高、劇場回帰を実証</t>
        </is>
      </c>
      <c r="D433" s="14" t="inlineStr">
        <is>
          <t>https://deadline.com/2026/07/box-office-global-the-odyssey-toy-story-5-1237004022/</t>
        </is>
      </c>
      <c r="E433" s="14" t="inlineStr">
        <is>
          <t>クリストファー・ノーラン監督『オデュッセイア』は初週の世界興収$263.7Mでノーラン作品の自己最高スタートを記録。2週目も$215.3Mを上乗せし累計$640M超に。ピクサー『トイ・ストーリー5』も世界$10億に迫り、2026年3本目の10億ドル作となる見込み。</t>
        </is>
      </c>
      <c r="F433" s="14" t="inlineStr">
        <is>
          <t>『オデュッセイア』が公開2週で世界興収$640Mを突破し、ノーラン監督作の最高ペース。IMAX/70mmを軸にした劇場体験訴求が奏功した。『トイ・ストーリー5』は世界$10億に到達し2026年3本目の大台超え。大作の劇場回帰と家族向けアニメの強さが同時に示された。</t>
        </is>
      </c>
      <c r="G433" s="14" t="inlineStr">
        <is>
          <t>ノーラン作品として自己最高の立ち上がり
IMAX/70mmなど劇場でしかの体験訴求が有効
トイ・ストーリー5が2026年3本目の$10億作
大作×家族向けの二極が劇場を牽引</t>
        </is>
      </c>
      <c r="H433" s="14" t="inlineStr">
        <is>
          <t>劇場市場は大作・体験型に興行が集中し、中堅作は配信直行との二極化が進む。ノーランのIMAX戦略の成功で各スタジオが大型フォーマット上映枠を奪い合い、家族向けアニメIPの続編は引き続き$10億級の安全資産として量産される。年内の10億ドル作が何本に伸びるかが劇場回復の指標。</t>
        </is>
      </c>
      <c r="I433" s="14" t="inlineStr">
        <is>
          <t>プレミアム大画面フォーマットと劇場興行の二極化</t>
        </is>
      </c>
      <c r="J433" s="14" t="inlineStr">
        <is>
          <t>ユニバーサル, ウォルト・ディズニー, ピクサー, IMAX</t>
        </is>
      </c>
      <c r="K433" s="14" t="inlineStr">
        <is>
          <t>オデュッセイア, トイ・ストーリー5</t>
        </is>
      </c>
      <c r="L433" s="14" t="inlineStr">
        <is>
          <t>興行,海外,トレンド</t>
        </is>
      </c>
      <c r="M433" s="14" t="inlineStr">
        <is>
          <t>Deadline世界興行(2026/7/24-26)</t>
        </is>
      </c>
    </row>
    <row r="434">
      <c r="A434" s="14" t="inlineStr">
        <is>
          <t>2026-07-27</t>
        </is>
      </c>
      <c r="B434" s="14" t="inlineStr">
        <is>
          <t>映画</t>
        </is>
      </c>
      <c r="C434" s="14" t="inlineStr">
        <is>
          <t>『ハウスメイド』7/27公開——ベストセラー小説をS・スウィーニー主演で実写化</t>
        </is>
      </c>
      <c r="D434" s="14" t="inlineStr">
        <is>
          <t>https://www.fashion-press.net/news/138270</t>
        </is>
      </c>
      <c r="E434" s="14" t="inlineStr">
        <is>
          <t>世界的ベストセラー小説を原作に、シドニー・スウィーニー主演で実写化したサスペンス『ハウスメイド』が2026年7月27日に日本公開。家政婦が豪邸の秘密に迫る物語で、話題小説の映像化が引き続きハリウッドの主要な企画源であることを示す。</t>
        </is>
      </c>
      <c r="F434" s="14" t="inlineStr">
        <is>
          <t>人気小説を原作とする実写サスペンス『ハウスメイド』が7/27に日本公開。主演はシドニー・スウィーニー。ベストセラー小説→映画という王道のメディアミックスで、原作の既存ファンを初動集客に取り込む設計。出版とハリウッドの企画パイプラインの強さを裏づける。</t>
        </is>
      </c>
      <c r="G434" s="14" t="inlineStr">
        <is>
          <t>ベストセラー小説の映像化という王道企画
主演俳優のスター性で初動を担保
出版→映画の企画パイプラインが健在
配信時代でも劇場サスペンスに需要</t>
        </is>
      </c>
      <c r="H434" s="14" t="inlineStr">
        <is>
          <t>話題小説の映像化は既存読者=初動観客を見込める低リスク企画として続き、出版社・エージェントの映像化権ビジネスがさらに活況になる。日本でも海外ベストセラーの実写化輸入と、国内小説の映像化権争奪が強まる見込み。</t>
        </is>
      </c>
      <c r="I434" s="14" t="inlineStr">
        <is>
          <t>ベストセラー小説の映像化権とスター主演の初動効果</t>
        </is>
      </c>
      <c r="J434" s="14" t="inlineStr">
        <is>
          <t>-</t>
        </is>
      </c>
      <c r="K434" s="14" t="inlineStr">
        <is>
          <t>ハウスメイド</t>
        </is>
      </c>
      <c r="L434" s="14" t="inlineStr">
        <is>
          <t>映像化,興行,海外</t>
        </is>
      </c>
      <c r="M434" s="14" t="inlineStr">
        <is>
          <t>原作:小説</t>
        </is>
      </c>
    </row>
    <row r="435">
      <c r="A435" s="14" t="inlineStr">
        <is>
          <t>2026-07-27</t>
        </is>
      </c>
      <c r="B435" s="14" t="inlineStr">
        <is>
          <t>映画</t>
        </is>
      </c>
      <c r="C435" s="14" t="inlineStr">
        <is>
          <t>実写版『モアナと伝説の海』7/31公開——日本版声優にME:IのTSUZUMI</t>
        </is>
      </c>
      <c r="D435" s="14" t="inlineStr">
        <is>
          <t>https://www.fashion-press.net/news/132751</t>
        </is>
      </c>
      <c r="E435" s="14" t="inlineStr">
        <is>
          <t>ディズニーは2016年のアニメ『モアナと伝説の海』を実写映画化し、2026年7月31日に日本公開。日本版モアナ役の声優にガールズグループME:IのTSUZUMIを起用するなど、実写リメイクとアイドル/タレント起用の集客モデルを踏襲する。</t>
        </is>
      </c>
      <c r="F435" s="14" t="inlineStr">
        <is>
          <t>ディズニーのアニメ実写化『モアナと伝説の海』が7/31日本公開。日本版声優にME:IのTSUZUMIを起用。ディズニーのアニメ→実写リメイク路線と、話題性のあるアイドル/タレントの吹替起用という日本の宣伝定石が組み合わさる。</t>
        </is>
      </c>
      <c r="G435" s="14" t="inlineStr">
        <is>
          <t>ディズニーのアニメ実写リメイク路線の最新作
日本版はアイドル起用で話題づくり
既存アニメの認知を初動に転換
家族層＋ファン層の二重動員を狙う</t>
        </is>
      </c>
      <c r="H435" s="14" t="inlineStr">
        <is>
          <t>ディズニーの実写リメイクは賛否がありつつも既存IP認知を活かせるため継続され、日本ではアイドル/タレントの吹替起用が定番の宣伝手法として定着する。実写リメイクの興行結果次第で、ディズニーがオリジナル新規IPと過去作リメイクのどちらに資源配分するかが問われる。</t>
        </is>
      </c>
      <c r="I435" s="14" t="inlineStr">
        <is>
          <t>ディズニー実写リメイク戦略と日本の吹替タレント起用</t>
        </is>
      </c>
      <c r="J435" s="14" t="inlineStr">
        <is>
          <t>ウォルト・ディズニー</t>
        </is>
      </c>
      <c r="K435" s="14" t="inlineStr">
        <is>
          <t>モアナと伝説の海, ME:I</t>
        </is>
      </c>
      <c r="L435" s="14" t="inlineStr">
        <is>
          <t>映像化,興行,国内,海外</t>
        </is>
      </c>
      <c r="M435" s="14" t="inlineStr">
        <is>
          <t>原作:アニメ</t>
        </is>
      </c>
    </row>
    <row r="436">
      <c r="A436" s="14" t="inlineStr">
        <is>
          <t>2026-07-27</t>
        </is>
      </c>
      <c r="B436" s="14" t="inlineStr">
        <is>
          <t>アニメ</t>
        </is>
      </c>
      <c r="C436" s="14" t="inlineStr">
        <is>
          <t>2026夏アニメは続編・レガシー依存が鮮明——BLEACH/無職転生III/逃げ上手2期</t>
        </is>
      </c>
      <c r="D436" s="14" t="inlineStr">
        <is>
          <t>https://news.denfaminicogamer.jp/kikakuthetower/260701x</t>
        </is>
      </c>
      <c r="E436" s="14" t="inlineStr">
        <is>
          <t>2026年7月クールは『BLEACH 千年血戦篇-禍進譚-』『無職転生III』『逃げ上手の若君 第2期』『コードギアス 奪還のロゼ』など続編・人気シリーズが並び、新規オリジナルより既存IPの続編が量産される傾向が続く。制作費高騰と当たり外れリスクの回避が背景。</t>
        </is>
      </c>
      <c r="F436" s="14" t="inlineStr">
        <is>
          <t>夏クールは人気シリーズの続編が中心で、新規オリジナルは相対的に少ない。制作コスト高と失敗リスクを避けるため、実績あるIPの続編・分割2期に資源が集中している。視聴者の可処分時間の奪い合いで、認知済みタイトルが優先される構造が鮮明になった。</t>
        </is>
      </c>
      <c r="G436" s="14" t="inlineStr">
        <is>
          <t>続編・分割2期の比率が高い
新規オリジナルは投資判断が慎重に
制作費高騰で確実に見られるIPを優先
なろう/ラノベ原作が新規供給源の中心</t>
        </is>
      </c>
      <c r="H436" s="14" t="inlineStr">
        <is>
          <t>制作委員会・配信各社は投資回収の確実性を求め、続編と既存IPの再アニメ化に一段と傾斜する。新規オリジナルは配信オリジナル枠か少数精鋭に絞られ、なろう/ラノベ原作が新規タイトルの主供給源であり続ける。続編偏重は中長期のIP枯渇リスクとして議論が強まる。</t>
        </is>
      </c>
      <c r="I436" s="14" t="inlineStr">
        <is>
          <t>アニメの続編偏重とIPパイプラインの持続性</t>
        </is>
      </c>
      <c r="J436" s="14" t="inlineStr">
        <is>
          <t>CloverWorks, サイエンスSARU</t>
        </is>
      </c>
      <c r="K436" s="14" t="inlineStr">
        <is>
          <t>BLEACH, 無職転生, 逃げ上手の若君, コードギアス</t>
        </is>
      </c>
      <c r="L436" s="14" t="inlineStr">
        <is>
          <t>配信,トレンド,国内</t>
        </is>
      </c>
      <c r="M436" s="14" t="inlineStr">
        <is>
          <t>2026夏クール</t>
        </is>
      </c>
    </row>
    <row r="437">
      <c r="A437" s="14" t="inlineStr">
        <is>
          <t>2026-07-27</t>
        </is>
      </c>
      <c r="B437" s="14" t="inlineStr">
        <is>
          <t>アニメ</t>
        </is>
      </c>
      <c r="C437" s="14" t="inlineStr">
        <is>
          <t>『スーパーの裏でヤニ吸うふたり』TBSでアニメ化——静かな会話劇の映像化</t>
        </is>
      </c>
      <c r="D437" s="14" t="inlineStr">
        <is>
          <t>https://www.crank-in.net/animation/summer2026</t>
        </is>
      </c>
      <c r="E437" s="14" t="inlineStr">
        <is>
          <t>地主による人気漫画『スーパーの裏でヤニ吸うふたり』のTVアニメ化が決定し、2026年にTBS系で全国放送される。バトルや異世界ではない日常の会話劇を描く青年向け作品のアニメ化が増えており、多様な題材が地上波/配信枠に乗るようになった。</t>
        </is>
      </c>
      <c r="F437" s="14" t="inlineStr">
        <is>
          <t>地主の漫画『スーパーの裏でヤニ吸うふたり』がTBSでアニメ化決定。ど派手なジャンル作品ではない静かな会話劇のアニメ化で、SNSで話題の青年向け・ニッチ題材が映像化に乗る流れを示す。配信での間口拡大が多様な原作のアニメ化を後押ししている。</t>
        </is>
      </c>
      <c r="G437" s="14" t="inlineStr">
        <is>
          <t>日常会話劇という非王道題材のアニメ化
SNS発の話題性が映像化を後押し
地上波×配信で多様な題材が成立
漫画→アニメの供給パイプは健在</t>
        </is>
      </c>
      <c r="H437" s="14" t="inlineStr">
        <is>
          <t>配信で世界同時に届くため、ニッチだが熱量の高い青年向け題材のアニメ化が増える。バトル/異世界一辺倒から題材が多様化し、原作漫画の映像化候補の裾野が広がる。ヒットすれば実写ドラマ化など横展開も見込め、出版社の映像化権ビジネスを厚くする。</t>
        </is>
      </c>
      <c r="I437" s="14" t="inlineStr">
        <is>
          <t>非王道題材のアニメ化とニッチ需要の収益化</t>
        </is>
      </c>
      <c r="J437" s="14" t="inlineStr">
        <is>
          <t>TBS</t>
        </is>
      </c>
      <c r="K437" s="14" t="inlineStr">
        <is>
          <t>スーパーの裏でヤニ吸うふたり</t>
        </is>
      </c>
      <c r="L437" s="14" t="inlineStr">
        <is>
          <t>映像化,配信,国内</t>
        </is>
      </c>
      <c r="M437" s="14" t="inlineStr">
        <is>
          <t>原作:漫画</t>
        </is>
      </c>
    </row>
    <row r="438">
      <c r="A438" s="14" t="inlineStr">
        <is>
          <t>2026-07-27</t>
        </is>
      </c>
      <c r="B438" s="14" t="inlineStr">
        <is>
          <t>漫画</t>
        </is>
      </c>
      <c r="C438" s="14" t="inlineStr">
        <is>
          <t>講談社、『はたらく細胞』作者への編集対応を謝罪——原作者の権利に関心</t>
        </is>
      </c>
      <c r="D438" s="14" t="inlineStr">
        <is>
          <t>https://furuhata.theletter.jp/posts/cdfba360-f5d7-44f7-9c62-ea577e956d60</t>
        </is>
      </c>
      <c r="E438" s="14" t="inlineStr">
        <is>
          <t>2026年7月、講談社が『はたらく細胞』作者・清水茜氏に対する編集部の対応について謝罪した。作品の映像化・二次利用が拡大するなか、原作者と出版社の関係や作家の権利・処遇への社会的関心が高まっている。</t>
        </is>
      </c>
      <c r="F438" s="14" t="inlineStr">
        <is>
          <t>講談社が『はたらく細胞』作者への編集対応を謝罪。ヒット作の映像化・海外展開でIP収益が拡大する一方、原作者の権利・処遇・意向の尊重が改めて問われる出来事。出版社のIPビジネス化が進むほど、作家との利害調整の透明性が経営リスクになりつつある。</t>
        </is>
      </c>
      <c r="G438" s="14" t="inlineStr">
        <is>
          <t>ヒット作原作者への対応が問題化
IP収益拡大と作家処遇のバランスが論点
原作者の権利・意向尊重への社会的関心
出版社のガバナンス/コンプラ課題</t>
        </is>
      </c>
      <c r="H438" s="14" t="inlineStr">
        <is>
          <t>作家と出版社の契約・権利関係の透明化を求める声が強まり、映像化・二次利用の取り分やクレジットを巡る交渉が作家側優位に傾く場面が増える。出版社はIPで稼ぐほど作家リレーションの巧拙が競争力を左右し、専属契約や還元条件の見直しが進む可能性がある。</t>
        </is>
      </c>
      <c r="I438" s="14" t="inlineStr">
        <is>
          <t>出版社のIP化と原作者の権利・処遇ガバナンス</t>
        </is>
      </c>
      <c r="J438" s="14" t="inlineStr">
        <is>
          <t>講談社</t>
        </is>
      </c>
      <c r="K438" s="14" t="inlineStr">
        <is>
          <t>はたらく細胞</t>
        </is>
      </c>
      <c r="L438" s="14" t="inlineStr">
        <is>
          <t>権利・ライセンス,国内,人事・組織</t>
        </is>
      </c>
      <c r="M438" s="14" t="inlineStr">
        <is>
          <t>2026/7 出版業界まとめ</t>
        </is>
      </c>
    </row>
    <row r="439">
      <c r="A439" s="14" t="inlineStr">
        <is>
          <t>2026-07-27</t>
        </is>
      </c>
      <c r="B439" s="14" t="inlineStr">
        <is>
          <t>小説</t>
        </is>
      </c>
      <c r="C439" s="14" t="inlineStr">
        <is>
          <t>第175回直木賞に朝倉かすみ『けんぐゎい』、芥川賞候補に若林正恭『青天』</t>
        </is>
      </c>
      <c r="D439" s="14" t="inlineStr">
        <is>
          <t>https://ddnavi.com/article/1404147/a/</t>
        </is>
      </c>
      <c r="E439" s="14" t="inlineStr">
        <is>
          <t>2026年7月15日の選考会で第175回芥川賞・直木賞が決定。直木賞は朝倉かすみ『けんぐゎい』(光文社)が受賞した。芥川賞候補にはお笑い芸人オードリー・若林正恭の初小説『青天』が入り、著名人の純文学参入が話題を集めた。</t>
        </is>
      </c>
      <c r="F439" s="14" t="inlineStr">
        <is>
          <t>第175回直木賞は朝倉かすみ『けんぐゎい』が受賞。芥川賞候補にオードリー若林正恭『青天』が選ばれ、タレント/芸人の本格文芸参入が注目された。文学賞は受賞作の話題性が販売と映像化に直結するため、著名人の参入は文芸市場の集客装置として機能している。</t>
        </is>
      </c>
      <c r="G439" s="14" t="inlineStr">
        <is>
          <t>直木賞は朝倉かすみ『けんぐゎい』(光文社)
芥川賞候補に若林正恭の初小説『青天』
著名人の純文学参入で話題拡大
受賞は販売・映像化権に直結</t>
        </is>
      </c>
      <c r="H439" s="14" t="inlineStr">
        <is>
          <t>受賞・候補作は文庫化と映像化権の争奪が進み、出版社の下期売上を左右する。著名人の文芸参入は今後も続き、既存読者以外への裾野拡大に寄与する一方、話題先行への批判も出る。文学賞の集客力を活かしたメディアミックス前提の出版企画が増える。</t>
        </is>
      </c>
      <c r="I439" s="14" t="inlineStr">
        <is>
          <t>文学賞の話題性と販売・映像化権への波及</t>
        </is>
      </c>
      <c r="J439" s="14" t="inlineStr">
        <is>
          <t>光文社</t>
        </is>
      </c>
      <c r="K439" s="14" t="inlineStr">
        <is>
          <t>けんぐゎい, 青天</t>
        </is>
      </c>
      <c r="L439" s="14" t="inlineStr">
        <is>
          <t>受賞,出版,国内</t>
        </is>
      </c>
      <c r="M439" s="14" t="inlineStr">
        <is>
          <t>第175回(2026上半期)</t>
        </is>
      </c>
    </row>
    <row r="440">
      <c r="A440" s="14" t="inlineStr">
        <is>
          <t>2026-07-27</t>
        </is>
      </c>
      <c r="B440" s="14" t="inlineStr">
        <is>
          <t>小説</t>
        </is>
      </c>
      <c r="C440" s="14" t="inlineStr">
        <is>
          <t>2026夏は「なろう」発アニメが席巻——ラノベがアニメ新規供給の主パイプに</t>
        </is>
      </c>
      <c r="D440" s="14" t="inlineStr">
        <is>
          <t>https://blog.syosetu.com/article/view/article_id/5189/</t>
        </is>
      </c>
      <c r="E440" s="14" t="inlineStr">
        <is>
          <t>2026年7月クールでは『小説家になろう』発の作品が多数アニメ化され、異世界転生・ゲーム知識ものが並ぶ。オリジナル新規が減る中、Web小説→書籍化→アニメ化という育成パイプラインが、アニメの新規タイトル供給の中心になっている。</t>
        </is>
      </c>
      <c r="F440" s="14" t="inlineStr">
        <is>
          <t>夏クールは「なろう」発アニメが多数を占め、Web小説がアニメの主要な新規供給源になっている。読者反応で当たりが可視化された作品を書籍化・アニメ化するため投資リスクが低い。ラノベ/Web小説の育成パイプがアニメIP不足を補う構造が定着した。</t>
        </is>
      </c>
      <c r="G440" s="14" t="inlineStr">
        <is>
          <t>Web小説→書籍→アニメの育成パイプが中核
読者反応で当たりを事前検証できる
異世界転生ものが依然として量産
アニメ新規IP不足をラノベが補完</t>
        </is>
      </c>
      <c r="H440" s="14" t="inlineStr">
        <is>
          <t>Web小説プラットフォームがアニメIPの新人発掘場として重要性を増し、出版社・配信各社が有望作の書籍化・映像化権を早期に囲い込む動きが強まる。題材の同質化(異世界転生)への飽きが進めば、なろう内でも新ジャンルの発掘競争が起き、供給の多様化が課題になる。</t>
        </is>
      </c>
      <c r="I440" s="14" t="inlineStr">
        <is>
          <t>Web小説の育成パイプとアニメIPの供給構造</t>
        </is>
      </c>
      <c r="J440" s="14" t="inlineStr">
        <is>
          <t>KADOKAWA, 小説家になろう</t>
        </is>
      </c>
      <c r="K440" s="14" t="inlineStr">
        <is>
          <t>-</t>
        </is>
      </c>
      <c r="L440" s="14" t="inlineStr">
        <is>
          <t>映像化,出版,トレンド,国内</t>
        </is>
      </c>
      <c r="M440" s="14" t="inlineStr">
        <is>
          <t>2026夏なろう発アニメ</t>
        </is>
      </c>
    </row>
    <row r="441">
      <c r="A441" s="14" t="inlineStr">
        <is>
          <t>2026-07-27</t>
        </is>
      </c>
      <c r="B441" s="14" t="inlineStr">
        <is>
          <t>音楽</t>
        </is>
      </c>
      <c r="C441" s="14" t="inlineStr">
        <is>
          <t>Apple One値上げ¥1,980→¥2,500(約+26%)——サブスク疲れと選別が加速</t>
        </is>
      </c>
      <c r="D441" s="14" t="inlineStr">
        <is>
          <t>https://library.libecity.com/articles/01KXX5D5XNJBHXVZS1HZJT4EV4</t>
        </is>
      </c>
      <c r="E441" s="14" t="inlineStr">
        <is>
          <t>2026年7月、Apple Music・Apple TV・iCloud+を束ねるApple Oneが月額1,980円から2,500円へ値上げ(約26%増)。Apple TV単体は約33%の値上げ。動画・音楽サブスクの相次ぐ値上げで、家計のエンタメ可処分を巡る選別が消費者行動として強まっている。</t>
        </is>
      </c>
      <c r="F441" s="14" t="inlineStr">
        <is>
          <t>Apple Oneが約26%値上げされ、音楽・動画のサブスク値上げ連鎖が続く。据え置きのHulu/U-NEXT/dアニメ等との差が広がり、ユーザーは併用から取捨選択へ移行しつつある。総合的なオーディオ/映像体験の価値が問われ、単なる楽曲数・作品数では正当化しにくくなっている。</t>
        </is>
      </c>
      <c r="G441" s="14" t="inlineStr">
        <is>
          <t>Apple One約26%・Apple TV約33%の値上げ
据え置き勢との価格差が拡大
併用から排他的選択への消費行動
体験価値でのサブスク差別化が必須に</t>
        </is>
      </c>
      <c r="H441" s="14" t="inlineStr">
        <is>
          <t>家計のエンタメ可処分が逼迫し、音楽・動画・ゲームのサブスクが会員を奪い合う。通信×エンタメのバンドルや年払い割引で解約を抑える動きが強まり、値上げできるのは独自コンテンツ/体験を持つサービスに限られる。ARPU重視への転換で単価と解約率のバランスが焦点。</t>
        </is>
      </c>
      <c r="I441" s="14" t="inlineStr">
        <is>
          <t>サブスク値上げと家計のエンタメ可処分の奪い合い</t>
        </is>
      </c>
      <c r="J441" s="14" t="inlineStr">
        <is>
          <t>Apple</t>
        </is>
      </c>
      <c r="K441" s="14" t="inlineStr">
        <is>
          <t>Apple Music, Apple TV</t>
        </is>
      </c>
      <c r="L441" s="14" t="inlineStr">
        <is>
          <t>配信,消費者インサイト,海外,トレンド</t>
        </is>
      </c>
      <c r="M441" s="14" t="inlineStr">
        <is>
          <t>2026/7 値上げ</t>
        </is>
      </c>
    </row>
    <row r="442">
      <c r="A442" s="14" t="inlineStr">
        <is>
          <t>2026-07-27</t>
        </is>
      </c>
      <c r="B442" s="14" t="inlineStr">
        <is>
          <t>音楽</t>
        </is>
      </c>
      <c r="C442" s="14" t="inlineStr">
        <is>
          <t>U-NEXT、ちゃんみな東京ドーム等を独占ライブ配信——配信各社の囲い込み</t>
        </is>
      </c>
      <c r="D442" s="14" t="inlineStr">
        <is>
          <t>https://www.unext.co.jp/ja/press-room/2026-07-live-lineups</t>
        </is>
      </c>
      <c r="E442" s="14" t="inlineStr">
        <is>
          <t>U-NEXTは2026年7月、ちゃんみなの東京ドーム公演やFRUITS ZIPPER4周年ツアーなどの独占ライブ配信を発表。フジロックのAmazon独占配信と同様、ライブ映像の独占が動画/音楽配信サービスの会員獲得・維持の武器になっている。</t>
        </is>
      </c>
      <c r="F442" s="14" t="inlineStr">
        <is>
          <t>U-NEXTが人気アーティストのライブを独占配信ラインナップとして発表。ライブ映像はその時しか見られない希少性が高く、配信サービスの差別化・会員獲得の核になりつつある。フェスやアリーナ公演の独占配信権を巡り、プラットフォーム間の獲得競争が激化している。</t>
        </is>
      </c>
      <c r="G442" s="14" t="inlineStr">
        <is>
          <t>ライブ独占配信が会員獲得の武器に
希少性の高い生コンテンツを囲い込み
フジロック(Amazon)と同じ独占配信競争
アーティスト側は配信収益の新たな柱</t>
        </is>
      </c>
      <c r="H442" s="14" t="inlineStr">
        <is>
          <t>ライブ配信権の争奪が進み、アーティスト/事務所にとって配信独占契約が新たな収益源になる。プラットフォームは独自ライブで差別化を図り値上げの正当化材料にする。一方で独占の分散は視聴者にとって見たい公演ごとに契約の負担増となり、選別を促す。</t>
        </is>
      </c>
      <c r="I442" s="14" t="inlineStr">
        <is>
          <t>ライブ配信独占権とプラットフォームの差別化競争</t>
        </is>
      </c>
      <c r="J442" s="14" t="inlineStr">
        <is>
          <t>U-NEXT, Amazon</t>
        </is>
      </c>
      <c r="K442" s="14" t="inlineStr">
        <is>
          <t>ちゃんみな, FRUITS ZIPPER</t>
        </is>
      </c>
      <c r="L442" s="14" t="inlineStr">
        <is>
          <t>配信,ライブ・イベント,権利・ライセンス,国内</t>
        </is>
      </c>
      <c r="M442" s="14" t="inlineStr">
        <is>
          <t>2026/7ラインナップ</t>
        </is>
      </c>
    </row>
    <row r="443">
      <c r="A443" s="14" t="inlineStr">
        <is>
          <t>2026-07-27</t>
        </is>
      </c>
      <c r="B443" s="14" t="inlineStr">
        <is>
          <t>音楽</t>
        </is>
      </c>
      <c r="C443" s="14" t="inlineStr">
        <is>
          <t>ILLIT日本2ndにHANAのJISOO/MOMOKAがfeat——日韓ガールズ相互起用が常態化</t>
        </is>
      </c>
      <c r="D443" s="14" t="inlineStr">
        <is>
          <t>https://natalie.mu/music/news/679221</t>
        </is>
      </c>
      <c r="E443" s="14" t="inlineStr">
        <is>
          <t>ILLITが7月26日配信の日本2ndシングル「I Got Your Back」の表題曲に、日本のガールズグループHANAのJISOOとMOMOKAをフィーチャリング/作詞で迎えた。K-POPとJ-POPのガールズグループが相互に楽曲参加する事例が増え、日韓のアイドル市場の一体化が進む。</t>
        </is>
      </c>
      <c r="F443" s="14" t="inlineStr">
        <is>
          <t>ILLITの日本2ndシングル表題曲にHANAのメンバーがfeat/作詞で参加。K-POPとJ-POPの人気ガールズグループが相互に起用し合う動きで、両市場のファンを横断的に取り込む狙い。日韓アイドル市場の相互浸透が制作・プロモーションの前提になりつつある。</t>
        </is>
      </c>
      <c r="G443" s="14" t="inlineStr">
        <is>
          <t>K-POP×J-POPガールズの相互feat
両ファンダムの横断的な取り込み
日韓アイドル市場の一体化が進行
作詞参加まで踏み込むコラボ深化</t>
        </is>
      </c>
      <c r="H443" s="14" t="inlineStr">
        <is>
          <t>日韓ガールズ/ボーイズグループの相互起用は市場統合の初手として定着し、合同楽曲・共同ツアー・共同オーディションへと深化する。国内レコード会社/事務所は韓国事務所との提携を強め、アジア横断のアイドル供給網が形成される。相互featはチャート戦略の定番になる。</t>
        </is>
      </c>
      <c r="I443" s="14" t="inlineStr">
        <is>
          <t>日韓アイドル市場の相互浸透とファンダム横断戦略</t>
        </is>
      </c>
      <c r="J443" s="14" t="inlineStr">
        <is>
          <t>BELIFT LAB</t>
        </is>
      </c>
      <c r="K443" s="14" t="inlineStr">
        <is>
          <t>ILLIT, HANA</t>
        </is>
      </c>
      <c r="L443" s="14" t="inlineStr">
        <is>
          <t>チャート・ランキング,提携,国内,海外</t>
        </is>
      </c>
      <c r="M443" s="14" t="inlineStr">
        <is>
          <t>2026/7/26配信</t>
        </is>
      </c>
    </row>
    <row r="444">
      <c r="A444" s="14" t="inlineStr">
        <is>
          <t>2026-07-27</t>
        </is>
      </c>
      <c r="B444" s="14" t="inlineStr">
        <is>
          <t>音楽</t>
        </is>
      </c>
      <c r="C444" s="14" t="inlineStr">
        <is>
          <t>ストリーミング総曲数2.5億に、AI生成曲のデマネタイズ広がる(Tidal/Deezer)</t>
        </is>
      </c>
      <c r="D444" s="14" t="inlineStr">
        <is>
          <t>https://www.musicbusinessworldwide.com/quarter-of-a-billion-tracks-now-sit-on-music-streaming-services-where-does-it-end/</t>
        </is>
      </c>
      <c r="E444" s="14" t="inlineStr">
        <is>
          <t>音楽ストリーミングの登録曲数が約2.5億に達し、AI生成曲の大量流入で発見性(ディスカバリー)が損なわれている。DeezerはAI生成曲の自動ラベル付けとプレイリスト除外、TidalはフルAI楽曲のデマネタイズを実施。一方Spotify/Apple Musicは静観気味で対応が分岐している。</t>
        </is>
      </c>
      <c r="F444" s="14" t="inlineStr">
        <is>
          <t>ストリーミングの総曲数が約2.5億に膨張し、AI生成曲の氾濫で発見性の毀損が深刻化。Tidal/DeezerはAI曲のデマネタイズや除外に踏み込む一方、最大手のSpotify/Apple Musicは対応を抑制。AI生成コンテンツの扱いを巡りプラットフォーム間で方針が割れている。</t>
        </is>
      </c>
      <c r="G444" s="14" t="inlineStr">
        <is>
          <t>総曲数2.5億で発見性が低下
AI生成曲の大量流入が収益配分を希薄化
Tidal/Deezerはデマネタイズ/除外に前進
Spotify/Appleは静観で対応が分岐</t>
        </is>
      </c>
      <c r="H444" s="14" t="inlineStr">
        <is>
          <t>AI生成曲の供給過多×発見性毀損はレコメンドの信頼性を下げ、キュレーション/人間の編集価値が再評価される。ロイヤリティ配分の不正(ストリーミング詐欺)対策と合わせ、AI曲の開示義務化やデマネタイズが業界標準へ向かう。同じ構図はゲームUGCや動画配信でも起きる。</t>
        </is>
      </c>
      <c r="I444" s="14" t="inlineStr">
        <is>
          <t>AI生成コンテンツの供給過多と発見性・収益配分の防衛</t>
        </is>
      </c>
      <c r="J444" s="14" t="inlineStr">
        <is>
          <t>Spotify, Apple, Tidal, Deezer</t>
        </is>
      </c>
      <c r="K444" s="14" t="inlineStr">
        <is>
          <t>-</t>
        </is>
      </c>
      <c r="L444" s="14" t="inlineStr">
        <is>
          <t>AI,配信,海外,トレンド</t>
        </is>
      </c>
      <c r="M444" s="14" t="inlineStr">
        <is>
          <t>MBW</t>
        </is>
      </c>
    </row>
    <row r="445">
      <c r="A445" s="14" t="inlineStr">
        <is>
          <t>2026-07-27</t>
        </is>
      </c>
      <c r="B445" s="14" t="inlineStr">
        <is>
          <t>横断</t>
        </is>
      </c>
      <c r="C445" s="14" t="inlineStr">
        <is>
          <t>Netflix、Variety/Billboard/THR等と提携しショート動画参入(8/3開始)</t>
        </is>
      </c>
      <c r="D445" s="14" t="inlineStr">
        <is>
          <t>https://techcrunch.com/2026/07/07/netflix-dabbles-in-shorter-video-content-with-its-new-set-of-publisher-deals-with-variety-others/</t>
        </is>
      </c>
      <c r="E445" s="14" t="inlineStr">
        <is>
          <t>Netflixは8月3日から、Variety・Rolling Stone・Billboard・THRなど出版/メディア各社の2〜20分のショート動画を米欧豪などで提供する。長尺SVODが短尺・雑誌ブランド由来の映像を取り込む動きで、動画プラットフォームのメディア吸収が進む。</t>
        </is>
      </c>
      <c r="F445" s="14" t="inlineStr">
        <is>
          <t>NetflixがVariety・Billboard・THR等の出版社と提携し、2〜20分のショート動画を8/3から提供開始。長尺の映画/ドラマ中心だったSVODが短尺・情報系映像に広げ、YouTube/TikTok的な視聴時間も取りにいく。出版社は記事から映像へ、Netflix向けの制作収益を得る。</t>
        </is>
      </c>
      <c r="G445" s="14" t="inlineStr">
        <is>
          <t>8/3から米欧豪等でショート動画提供
雑誌ブランド(Variety/Billboard/THR)が映像供給
SVODが短尺の視聴時間も獲得
出版社はPF向け映像制作へ収益源が移動</t>
        </is>
      </c>
      <c r="H445" s="14" t="inlineStr">
        <is>
          <t>動画プラットフォームがニュース/雑誌ブランドを映像コンテンツ源として取り込む流れが加速し、出版社は記事メディアからPF向け映像制作会社へと収益構造が移る。音楽(MV)やゲーム(実況)でも同様にPFがメディアブランドを内製吸収する動きが波及し、独立系メディアの交渉力が問われる。</t>
        </is>
      </c>
      <c r="I445" s="14" t="inlineStr">
        <is>
          <t>動画PFによるメディアブランドの吸収と出版社の収益転換</t>
        </is>
      </c>
      <c r="J445" s="14" t="inlineStr">
        <is>
          <t>Netflix, Variety, Billboard</t>
        </is>
      </c>
      <c r="K445" s="14" t="inlineStr">
        <is>
          <t>-</t>
        </is>
      </c>
      <c r="L445" s="14" t="inlineStr">
        <is>
          <t>提携,配信,海外,トレンド</t>
        </is>
      </c>
      <c r="M445" s="14" t="inlineStr">
        <is>
          <t>2026/7/7発表</t>
        </is>
      </c>
    </row>
    <row r="446">
      <c r="A446" s="15" t="inlineStr">
        <is>
          <t>2026-07-29</t>
        </is>
      </c>
      <c r="B446" s="15" t="inlineStr">
        <is>
          <t>ゲーム</t>
        </is>
      </c>
      <c r="C446" s="15" t="inlineStr">
        <is>
          <t>カプコン1Q営業益66.9%増、『プラグマタ』250万本＋旧作2126万本</t>
        </is>
      </c>
      <c r="D446" s="15" t="inlineStr">
        <is>
          <t>https://www.4gamer.net/games/512/G051239/20260728042/</t>
        </is>
      </c>
      <c r="E446" s="15" t="inlineStr">
        <is>
          <t>カプコンが7/28に2027年3月期第1四半期(4-6月)決算を発表。4/17発売の完全新規IP『プラグマタ』が牽引。デジタル販売比率の高さと旧作リピート販売の強さが同社の高収益体質を支える構造が続いている。</t>
        </is>
      </c>
      <c r="F446" s="15" t="inlineStr">
        <is>
          <t>売上高704億円(前年同期比54.7%増)、営業利益410億円(同66.9%増)。ゲーム販売本数2381万本のうち2126万本が旧作(リピート)。新規IP『プラグマタ』は250万本。通期予想は据え置きで、初速だけで通期営業益予想の約半分に到達した。</t>
        </is>
      </c>
      <c r="G446" s="15" t="inlineStr">
        <is>
          <t>新規IPが立ち上げ四半期で250万本＝IP創出力を実証
販売の約9割が旧作リピート＝カタログ資産の年金化
デジタル比率の高さが営業利益率を押し上げ
通期予想据え置き＝下期に上振れ余地を残す保守運用</t>
        </is>
      </c>
      <c r="H446" s="15" t="inlineStr">
        <is>
          <t>カタログのエバーグリーン化が利益の柱である以上、下期の値引き施策と新作供給ペースが焦点。通期上方修正の有無は第2四半期(7-9月)の旧作販売の減衰カーブ次第で、据え置き姿勢は上振れ含み。</t>
        </is>
      </c>
      <c r="I446" s="15" t="inlineStr">
        <is>
          <t>ゲームIPのカタログ年金化と利益率構造</t>
        </is>
      </c>
      <c r="J446" s="15" t="inlineStr">
        <is>
          <t>カプコン</t>
        </is>
      </c>
      <c r="K446" s="15" t="inlineStr">
        <is>
          <t>プラグマタ, バイオハザード, モンスターハンター</t>
        </is>
      </c>
      <c r="L446" s="15" t="inlineStr">
        <is>
          <t>業績,適時開示,新作,国内</t>
        </is>
      </c>
      <c r="M446" s="15" t="inlineStr"/>
    </row>
    <row r="447">
      <c r="A447" s="15" t="inlineStr">
        <is>
          <t>2026-07-29</t>
        </is>
      </c>
      <c r="B447" s="15" t="inlineStr">
        <is>
          <t>ゲーム</t>
        </is>
      </c>
      <c r="C447" s="15" t="inlineStr">
        <is>
          <t>ゲーム4-6月決算シーズン開幕、アプリ外決済が利益構造に定着</t>
        </is>
      </c>
      <c r="D447" s="15" t="inlineStr">
        <is>
          <t>https://gamebiz.jp/news/429812</t>
        </is>
      </c>
      <c r="E447" s="15" t="inlineStr">
        <is>
          <t>任天堂・カプコン等の4-6月期決算が7月末から本格化。前四半期まで各社が言及してきたアプリ外決済(Webショップ誘導)によるプラットフォーム手数料回避が、モバイル各社の利益改善要因として定着しつつある局面での開幕となった。</t>
        </is>
      </c>
      <c r="F447" s="15" t="inlineStr">
        <is>
          <t>gamebizの決算カレンダーによれば、カプコンを皮切りに主要ゲーム・エンタメ企業の第1四半期開示が集中。市場の関心は各社のガイダンス据え置き/変更と、アプリ外決済の寄与を各社がどこまで開示するかに向かっている。</t>
        </is>
      </c>
      <c r="G447" s="15" t="inlineStr">
        <is>
          <t>決算集中期の論点はアプリ外決済の利益寄与
多くの企業が『効果はあるが詳細は語らず』の姿勢
Switch2二年目・新作端境期の各社ソフト販売が焦点
外部決済は今や一過性でなく恒常的な収益改善レバー</t>
        </is>
      </c>
      <c r="H447" s="15" t="inlineStr">
        <is>
          <t>アプリ外決済が業界標準化すると、Apple/Googleの手数料収入が構造的に目減りし、プラットフォーム側が広告・サブスク等へ課金モデルを移す圧力が強まる。各社が開示を渋るのは手数料回避スキームの規制・PF側対抗を警戒しているためとみられる。</t>
        </is>
      </c>
      <c r="I447" s="15" t="inlineStr">
        <is>
          <t>アプリ外決済とストア手数料の攻防</t>
        </is>
      </c>
      <c r="J447" s="15" t="inlineStr">
        <is>
          <t>カプコン, サイバーエージェント, DeNA, Apple, Google</t>
        </is>
      </c>
      <c r="K447" s="15" t="inlineStr"/>
      <c r="L447" s="15" t="inlineStr">
        <is>
          <t>業績,適時開示,トレンド,国内</t>
        </is>
      </c>
      <c r="M447" s="15" t="inlineStr">
        <is>
          <t>決算カレンダー起点</t>
        </is>
      </c>
    </row>
    <row r="448">
      <c r="A448" s="15" t="inlineStr">
        <is>
          <t>2026-07-29</t>
        </is>
      </c>
      <c r="B448" s="15" t="inlineStr">
        <is>
          <t>ゲーム</t>
        </is>
      </c>
      <c r="C448" s="15" t="inlineStr">
        <is>
          <t>EA買収、EUは承認へ・最終関門は米CFIUSの安保審査</t>
        </is>
      </c>
      <c r="D448" s="15" t="inlineStr">
        <is>
          <t>https://www.zaikei.co.jp/article/20260718/861858.html</t>
        </is>
      </c>
      <c r="E448" s="15" t="inlineStr">
        <is>
          <t>サウジPIF主導によるEA(約550億ドル/8.2兆円)の史上最大級LBOは2025年9月に契約締結。EUは競争法・外国補助金規則の2件で7月中の承認見通しと報じられ、残る焦点は米国の対米外国投資委員会(CFIUS)による国家安全保障審査に移った。</t>
        </is>
      </c>
      <c r="F448" s="15" t="inlineStr">
        <is>
          <t>ロイター報道によれば欧州委は7月中にEA買収を承認する見通し。一方CFIUS審査は未完了で契約上の最終期限は2026年9月28日。ソブリン資金による米基幹IT/娯楽企業の買収に安保審査がどう出るかが、今後のソブリンマネー流入の試金石となる。</t>
        </is>
      </c>
      <c r="G448" s="15" t="inlineStr">
        <is>
          <t>EUクリアで残る障壁は米CFIUSのみ
ソブリン資金による米大手買収の安保審査が前例に
最終期限9/28までに結論が出ない可能性も
非公開化でEAの開示義務・株主圧力が消える</t>
        </is>
      </c>
      <c r="H448" s="15" t="inlineStr">
        <is>
          <t>CFIUSが条件付き承認(データ/人事のガバナンス条項)で着地する公算。承認されればソブリンマネーの娯楽IP買収が正当化され、音楽カタログ・映画ライブラリへの波及が加速。否認・長期化ならLBO市場全体の資金調達コストに跳ね返る。</t>
        </is>
      </c>
      <c r="I448" s="15" t="inlineStr">
        <is>
          <t>ソブリンファンドと安保審査(CFIUS)</t>
        </is>
      </c>
      <c r="J448" s="15" t="inlineStr">
        <is>
          <t>Electronic Arts, サウジPIF, Affinity Partners</t>
        </is>
      </c>
      <c r="K448" s="15" t="inlineStr">
        <is>
          <t>EA, バトルフィールド, ザ・シムズ</t>
        </is>
      </c>
      <c r="L448" s="15" t="inlineStr">
        <is>
          <t>M&amp;A,規制,海外</t>
        </is>
      </c>
      <c r="M448" s="15" t="inlineStr"/>
    </row>
    <row r="449">
      <c r="A449" s="15" t="inlineStr">
        <is>
          <t>2026-07-29</t>
        </is>
      </c>
      <c r="B449" s="15" t="inlineStr">
        <is>
          <t>ゲーム</t>
        </is>
      </c>
      <c r="C449" s="15" t="inlineStr">
        <is>
          <t>『Halo: Campaign Evolved』7/28リリース、PS5にも展開しSteam3位</t>
        </is>
      </c>
      <c r="D449" s="15" t="inlineStr">
        <is>
          <t>https://www.invenglobal.com/articles/24211/still-the-master-chief-halo-campaign-evolved-hits-no-3-on-steam-sales</t>
        </is>
      </c>
      <c r="E449" s="15" t="inlineStr">
        <is>
          <t>初代Haloのフルリメイク『Campaign Evolved』が7/28発売。Xbox看板IPでありながらPS5でも同時展開し、Steam売上3位に。Microsoftのハード独占を捨てIPを全プラットフォームへ配る戦略の象徴的一手であり、レガシー再現トレンドの最新事例でもある。</t>
        </is>
      </c>
      <c r="F449" s="15" t="inlineStr">
        <is>
          <t>本作はUnreal Engine 5で一新した初代のフルリメイク＋新規3ミッション(Operation: METEORITE)を同梱。Xbox/PC/クラウド/Game Pass＋Steam/PS5でマルチ展開。発売初日にSteam売上3位を記録した一方、ログイン要求・サーバー等の不具合も指摘された。</t>
        </is>
      </c>
      <c r="G449" s="15" t="inlineStr">
        <is>
          <t>Xbox最大の独占IPをPS5にも供給＝独占放棄の明確化
フルリメイク＝レガシー再現/新作AAA疲れの受け皿
Steam3位＝PCでのHalo需要の大きさを実証
新作を作らず旧作を作り直す再現投資の合理性</t>
        </is>
      </c>
      <c r="H449" s="15" t="inlineStr">
        <is>
          <t>ハード独占を放棄しGame Pass＋マルチ販売でIP収益を最大化するモデルが定着すれば、次世代XboxはPC/クラウド端末化し据置機の独占的意味が薄れる。任天堂を除く据置ハード競争が配信・サブスク競争へ移行する転換点になり得る。</t>
        </is>
      </c>
      <c r="I449" s="15" t="inlineStr">
        <is>
          <t>プラットフォーム独占の放棄とIP収益最大化</t>
        </is>
      </c>
      <c r="J449" s="15" t="inlineStr">
        <is>
          <t>Microsoft, Xbox Game Studios, Sony</t>
        </is>
      </c>
      <c r="K449" s="15" t="inlineStr">
        <is>
          <t>Halo</t>
        </is>
      </c>
      <c r="L449" s="15" t="inlineStr">
        <is>
          <t>リメイク・移植,ハード,消費者インサイト,海外</t>
        </is>
      </c>
      <c r="M449" s="15" t="inlineStr">
        <is>
          <t>レガシー再現の実例</t>
        </is>
      </c>
    </row>
    <row r="450">
      <c r="A450" s="15" t="inlineStr">
        <is>
          <t>2026-07-29</t>
        </is>
      </c>
      <c r="B450" s="15" t="inlineStr">
        <is>
          <t>ゲーム</t>
        </is>
      </c>
      <c r="C450" s="15" t="inlineStr">
        <is>
          <t>『パルワールド』正式版でSteam同接90万人超、2度目のローンチを実証</t>
        </is>
      </c>
      <c r="D450" s="15" t="inlineStr">
        <is>
          <t>https://automaton-media.com/articles/newsjp/20260719-455716/</t>
        </is>
      </c>
      <c r="E450" s="15" t="inlineStr">
        <is>
          <t>早期アクセスで社会現象化したポケットペア『パルワールド』が正式リリースを迎え、Steam同時接続が90万人超に再加速。EA配信時の勢いを正式版で再現した形で、アーリーアクセス卒業＝2度目のローンチが集客の型として機能することを示した。</t>
        </is>
      </c>
      <c r="F450" s="15" t="inlineStr">
        <is>
          <t>AUTOMATON報道によれば正式リリース直後の同接は90万人を突破し早期アクセス期に匹敵。長期のEA運営で作品を磨き、正式版を新規ローンチとして再度メディア露出・話題を最大化する運用が奏功した。</t>
        </is>
      </c>
      <c r="G450" s="15" t="inlineStr">
        <is>
          <t>EA→正式版の再ローンチで同接が再ピーク
長期EAは失速でなく話題の貯金になり得る
完成度を上げてから正式版で刈り取る運用の有効性
買い切り作でも同接=継続エンゲージの指標に</t>
        </is>
      </c>
      <c r="H450" s="15" t="inlineStr">
        <is>
          <t>長期EA→正式版で再点火が中規模スタジオの標準戦術になると、フルプライス一発勝負を避けEAで需要検証・改善する開発が増える。パブリッシャーはローンチを点でなく線で設計するようになり、マーケ予算の配分が正式版へ後ろ倒しになる。</t>
        </is>
      </c>
      <c r="I450" s="15" t="inlineStr">
        <is>
          <t>アーリーアクセスの2段階ローンチ設計</t>
        </is>
      </c>
      <c r="J450" s="15" t="inlineStr">
        <is>
          <t>ポケットペア</t>
        </is>
      </c>
      <c r="K450" s="15" t="inlineStr">
        <is>
          <t>パルワールド</t>
        </is>
      </c>
      <c r="L450" s="15" t="inlineStr">
        <is>
          <t>新作,ライブサービス,消費者インサイト,海外</t>
        </is>
      </c>
      <c r="M450" s="15" t="inlineStr">
        <is>
          <t>既存デザイン型の実証事例</t>
        </is>
      </c>
    </row>
    <row r="451">
      <c r="A451" s="15" t="inlineStr">
        <is>
          <t>2026-07-29</t>
        </is>
      </c>
      <c r="B451" s="15" t="inlineStr">
        <is>
          <t>映画</t>
        </is>
      </c>
      <c r="C451" s="15" t="inlineStr">
        <is>
          <t>『スパイダーマン:ブランニューデイ』7/31公開、2026年最大OP予測(180M＄+)</t>
        </is>
      </c>
      <c r="D451" s="15" t="inlineStr">
        <is>
          <t>https://deadline.com/2026/07/spider-man-brand-new-day-box-office-opening-projection-1236978377/</t>
        </is>
      </c>
      <c r="E451" s="15" t="inlineStr">
        <is>
          <t>トム・ホランド主演の実写スパイダーマン単独第4作が7/31全米公開。追跡調査は初週180-190M＄(強気筋は230-270M＄超)と2026年最大のオープニングを予測。夏序盤の大作不振→ノーラン『オデュッセイア』で回復という流れの中での最重要興行となる。</t>
        </is>
      </c>
      <c r="F451" s="15" t="inlineStr">
        <is>
          <t>Deadline基準で3日間180M＄+の予測。ただしIMAX館が『オデュッセイア』の3週独占契約に縛られPLF中心の公開となるため最上位帯の予測にはブレがある。低めでも『トイ・ストーリー5』(159.6M＄)を抜き年間トップの開幕が確実視される。</t>
        </is>
      </c>
      <c r="G451" s="15" t="inlineStr">
        <is>
          <t>初週180M＄+で2026年最大オープニング濃厚
IMAX独占の玉突きでスクリーン確保が制約に
夏興行のV字回復をヒーロー大作が牽引
劇場のイベント化需要が依然強いことを示す</t>
        </is>
      </c>
      <c r="H451" s="15" t="inlineStr">
        <is>
          <t>予測レンジが180M＄〜270M＄と広く割れるのはIMAX枠を先行大作に押さえられプレミアムスクリーン供給が読みにくいため。大型館の枠が興収の上限を規定する時代に入り、公開日の奪い合いがスクリーン争奪戦へと質を変える。</t>
        </is>
      </c>
      <c r="I451" s="15" t="inlineStr">
        <is>
          <t>プレミアムスクリーン争奪と公開日戦略</t>
        </is>
      </c>
      <c r="J451" s="15" t="inlineStr">
        <is>
          <t>Sony Pictures, Marvel Studios, Disney, IMAX</t>
        </is>
      </c>
      <c r="K451" s="15" t="inlineStr">
        <is>
          <t>Spider-Man: Brand New Day</t>
        </is>
      </c>
      <c r="L451" s="15" t="inlineStr">
        <is>
          <t>興行,新作,海外,トレンド</t>
        </is>
      </c>
      <c r="M451" s="15" t="inlineStr"/>
    </row>
    <row r="452">
      <c r="A452" s="15" t="inlineStr">
        <is>
          <t>2026-07-29</t>
        </is>
      </c>
      <c r="B452" s="15" t="inlineStr">
        <is>
          <t>映画</t>
        </is>
      </c>
      <c r="C452" s="15" t="inlineStr">
        <is>
          <t>『オデュッセイア』北米2週目87M＄の堅調ホールド、劇場回帰を実証</t>
        </is>
      </c>
      <c r="D452" s="15" t="inlineStr">
        <is>
          <t>https://www.deseret.com/entertainment/2026/07/27/the-odyssey-has-high-earning-weekend-amid-box-office-comeback/</t>
        </is>
      </c>
      <c r="E452" s="15" t="inlineStr">
        <is>
          <t>クリストファー・ノーラン監督『オデュッセイア』が初週123M＄に続き2週目87M＄と小幅な落ち込みで2週連続首位。夏序盤の大作総崩れ(マンダロリアン&amp;グローグー、マスターズ、スーパーガール、モアナ実写等)の後に映画館の集客力を単独で回復させた。</t>
        </is>
      </c>
      <c r="F452" s="15" t="inlineStr">
        <is>
          <t>Deseret報道によれば2週目87M＄は大作としては異例の粘り。IMAX等プレミアム館を3週間確保する戦略がリピート鑑賞と口コミ拡散を最大化した。ポストコロナ最高ペースの北米YTD興収を下支えしている。</t>
        </is>
      </c>
      <c r="G452" s="15" t="inlineStr">
        <is>
          <t>2週目87M＄＝ホールド率の高さが口コミ人気を裏付け
IMAX3週独占が上映効率と話題持続を両立
体験価値の高い大作への劇場回帰が鮮明
後続大作のスクリーン戦略を規定(供給の玉突き)</t>
        </is>
      </c>
      <c r="H452" s="15" t="inlineStr">
        <is>
          <t>プレミアム大画面の長期独占が高ホールド率の武器になると実証されたことで、大作は公開規模でなく上映の質と期間で競うようになる。IMAX/PLFの枠取りが配給の交渉焦点となり、中堅作は大画面を取れず配信直行へ押し出される二極化が進む。</t>
        </is>
      </c>
      <c r="I452" s="15" t="inlineStr">
        <is>
          <t>上映ウィンドウとプレミアム館の枠取り戦略</t>
        </is>
      </c>
      <c r="J452" s="15" t="inlineStr">
        <is>
          <t>Universal Pictures, IMAX</t>
        </is>
      </c>
      <c r="K452" s="15" t="inlineStr">
        <is>
          <t>The Odyssey</t>
        </is>
      </c>
      <c r="L452" s="15" t="inlineStr">
        <is>
          <t>興行,消費者インサイト,トレンド,海外</t>
        </is>
      </c>
      <c r="M452" s="15" t="inlineStr"/>
    </row>
    <row r="453">
      <c r="A453" s="15" t="inlineStr">
        <is>
          <t>2026-07-29</t>
        </is>
      </c>
      <c r="B453" s="15" t="inlineStr">
        <is>
          <t>映画</t>
        </is>
      </c>
      <c r="C453" s="15" t="inlineStr">
        <is>
          <t>『映画ちいかわ』初登場V・3日で興収22.4億——キャラ強IPの劇場化成功</t>
        </is>
      </c>
      <c r="D453" s="15" t="inlineStr">
        <is>
          <t>https://eiga.com/news/20260728/9</t>
        </is>
      </c>
      <c r="E453" s="15" t="inlineStr">
        <is>
          <t>ナガノ原作の世界的キャラIP『ちいかわ』初の劇場アニメが7月公開3日間で動員150.85万人・興収22.4億円と好スタートで初登場1位。物語性よりキャラクターとの時間を売る作品が従来型の物語主導大作と並ぶ興行を実現した。</t>
        </is>
      </c>
      <c r="F453" s="15" t="inlineStr">
        <is>
          <t>映画.comによれば人気エピソード『セイレーン編』を及川啓監督が映像化。原作ナガノ完全監修。仮面ライダー/パウ・パトロール等の新作を抑え首位。キャラ強度と既存ファンダムの厚みが公開直後の動員に直結した。</t>
        </is>
      </c>
      <c r="G453" s="15" t="inlineStr">
        <is>
          <t>3日で22.4億＝キャラIP単独で大型興行が可能
物語の起伏でなくキャラとの時間が集客動機
グッズ・原作との相乗で劇場が物販の起点に
監修者(原作者)の関与が熱量の担保に</t>
        </is>
      </c>
      <c r="H453" s="15" t="inlineStr">
        <is>
          <t>キャラ強・物語希薄型IPの劇場化が定着すると、配給・玩具・出版は映画を興収獲得でなく物販とファンダム強化の装置として再定義する。興収シェアの取り分交渉より、劇場を起点にしたグッズ/コラボ設計が収益の主戦場になる。</t>
        </is>
      </c>
      <c r="I453" s="15" t="inlineStr">
        <is>
          <t>キャラクターIPの興行と物販一体設計</t>
        </is>
      </c>
      <c r="J453" s="15" t="inlineStr">
        <is>
          <t>東宝</t>
        </is>
      </c>
      <c r="K453" s="15" t="inlineStr">
        <is>
          <t>ちいかわ</t>
        </is>
      </c>
      <c r="L453" s="15" t="inlineStr">
        <is>
          <t>興行,映像化,消費者インサイト,国内</t>
        </is>
      </c>
      <c r="M453" s="15" t="inlineStr"/>
    </row>
    <row r="454">
      <c r="A454" s="15" t="inlineStr">
        <is>
          <t>2026-07-29</t>
        </is>
      </c>
      <c r="B454" s="15" t="inlineStr">
        <is>
          <t>映画</t>
        </is>
      </c>
      <c r="C454" s="15" t="inlineStr">
        <is>
          <t>パラマウント×ワーナー統合、2026年Q3完了へ最終段階</t>
        </is>
      </c>
      <c r="D454" s="15" t="inlineStr">
        <is>
          <t>https://www.nikkei.com/article/DGXZQOGN270FC0X20C26A2000000/</t>
        </is>
      </c>
      <c r="E454" s="15" t="inlineStr">
        <is>
          <t>Netflixの撤退を経てParamountがWarner Bros. Discoveryを約1100億ドルで買収する巨大統合が2026年第3四半期(7-9月)の完了へ最終段階に。映画制作・配信(Paramount+/HBO Max/Pluto)・スポーツ放送を束ねる新メディア大手が誕生する。</t>
        </is>
      </c>
      <c r="F454" s="15" t="inlineStr">
        <is>
          <t>日経報道等によれば取引は1株31ドルの現金で60億ドル超のシナジーを見込む。配信サービスの統合で対Netflix規模を確保する一方、独禁・レバレッジ負担が重く統合後の資産売却(スタジオ/ケーブル網)観測も残る。</t>
        </is>
      </c>
      <c r="G454" s="15" t="inlineStr">
        <is>
          <t>1100億ドル統合で対Netflix規模を確保
HBO Max/Paramount+/Plutoの配信統合が核
シナジー60億ドルの裏で高レバレッジ・人員整理
完了後の非中核資産売却の可能性</t>
        </is>
      </c>
      <c r="H454" s="15" t="inlineStr">
        <is>
          <t>統合完了直後は重複部門の削減と非中核資産(一部スタジオ・ケーブル網)の売却が焦点。配信の数の論理が進むほど日本を含む海外ローカル配給・製作出資の見直しが波及し、コンテンツ調達の相手が数社に集約されていく。</t>
        </is>
      </c>
      <c r="I454" s="15" t="inlineStr">
        <is>
          <t>メディア水平統合と配信規模の経済</t>
        </is>
      </c>
      <c r="J454" s="15" t="inlineStr">
        <is>
          <t>Paramount, Warner Bros. Discovery, Netflix</t>
        </is>
      </c>
      <c r="K454" s="15" t="inlineStr">
        <is>
          <t>HBO Max, Paramount+</t>
        </is>
      </c>
      <c r="L454" s="15" t="inlineStr">
        <is>
          <t>M&amp;A,配信,海外</t>
        </is>
      </c>
      <c r="M454" s="15" t="inlineStr"/>
    </row>
    <row r="455">
      <c r="A455" s="15" t="inlineStr">
        <is>
          <t>2026-07-29</t>
        </is>
      </c>
      <c r="B455" s="15" t="inlineStr">
        <is>
          <t>アニメ</t>
        </is>
      </c>
      <c r="C455" s="15" t="inlineStr">
        <is>
          <t>『鬼滅の刃 無限城編 第一章』7/28にCrunchyroll配信開始——窓口短縮</t>
        </is>
      </c>
      <c r="D455" s="15" t="inlineStr">
        <is>
          <t>https://www.fandompost.com/2026/07/28/whats-on-the-crunchyroll-hidive-anime-streaming-calendar-for-july-28th-2026/</t>
        </is>
      </c>
      <c r="E455" s="15" t="inlineStr">
        <is>
          <t>劇場で大ヒットした『鬼滅の刃 無限城編 第一章』が7/28よりCrunchyrollで配信解禁。劇場公開から配信までのウィンドウ(窓口)の設定が、劇場興収と配信の解約抑制効果のどちらを優先するかという配給戦略の焦点として可視化された。</t>
        </is>
      </c>
      <c r="F455" s="15" t="inlineStr">
        <is>
          <t>The Fandom Postのカレンダーによれば同作が7/28に配信入り。劇場アニメの配信解禁タイミングは追加興収の取りこぼしと配信での新規/離脱抑制のトレードオフ。アニプレックス/ソニー系はこの窓口設計を作品ごとに最適化している。</t>
        </is>
      </c>
      <c r="G455" s="15" t="inlineStr">
        <is>
          <t>劇場ヒット作の配信解禁が窓口戦略の焦点に
配信は新規獲得と解約抑制の二役
ソニー(Crunchyroll＋アニプレックス)の垂直統合が効く
窓口短縮は興収放棄と引き換えの解約防止投資</t>
        </is>
      </c>
      <c r="H455" s="15" t="inlineStr">
        <is>
          <t>劇場ヒットのアニメを配信の解約抑制弾として使う運用が定着すると、窓口(劇場→配信)は作品の話題の減衰と有料会員の解約カーブを見て動的に設定されるようになる。ソニーのように劇場・配信・製作を垂直保有する陣営が窓口最適化で優位に立つ。</t>
        </is>
      </c>
      <c r="I455" s="15" t="inlineStr">
        <is>
          <t>劇場→配信ウィンドウ設計と垂直統合</t>
        </is>
      </c>
      <c r="J455" s="15" t="inlineStr">
        <is>
          <t>アニプレックス, ソニー, Crunchyroll</t>
        </is>
      </c>
      <c r="K455" s="15" t="inlineStr">
        <is>
          <t>鬼滅の刃</t>
        </is>
      </c>
      <c r="L455" s="15" t="inlineStr">
        <is>
          <t>配信,興行,消費者インサイト,海外</t>
        </is>
      </c>
      <c r="M455" s="15" t="inlineStr"/>
    </row>
    <row r="456">
      <c r="A456" s="15" t="inlineStr">
        <is>
          <t>2026-07-29</t>
        </is>
      </c>
      <c r="B456" s="15" t="inlineStr">
        <is>
          <t>アニメ</t>
        </is>
      </c>
      <c r="C456" s="15" t="inlineStr">
        <is>
          <t>2026年夏アニメ、原作はマンガ36作で最多・オリジナルは6作のみ</t>
        </is>
      </c>
      <c r="D456" s="15" t="inlineStr">
        <is>
          <t>https://anime-research.seesaa.net/article/520880416.html</t>
        </is>
      </c>
      <c r="E456" s="15" t="inlineStr">
        <is>
          <t>2026年7月期TVアニメの製作委員会・原作を集計した調査で、原作ジャンルはマンガ36作が最多、次いで書籍(ラノベ等)25作、オリジナルはわずか6作。アニメの新規供給が出版IPの映像化に強く依存する構造が数値で改めて裏付けられた。</t>
        </is>
      </c>
      <c r="F456" s="15" t="inlineStr">
        <is>
          <t>アニメ調査室の集計によれば当期新作の大半がマンガ/ラノベ原作。オリジナル6作という少なさは企画リスクを既刊IPの実績で担保する製作委員会の力学を反映する。出版社が原作供給と製作出資の双方で影響力を強めている。</t>
        </is>
      </c>
      <c r="G456" s="15" t="inlineStr">
        <is>
          <t>マンガ36・書籍25に対しオリジナル6の偏り
アニメ新規供給=出版IPの映像化が主流
既刊の実績が企画リスクヘッジの前提に
出版社の製作委員会内プレゼンス上昇</t>
        </is>
      </c>
      <c r="H456" s="15" t="inlineStr">
        <is>
          <t>オリジナル企画の希少化が続くとアニメ制作会社は原作の映像化業者化し、IPの上流(原作・出版)に価値と交渉力が集中する。制作会社がオリジナルIPや原作権を自社保有しようとする動き(内製原作・レーベル設立)が脱・下請けの生存戦略になる。</t>
        </is>
      </c>
      <c r="I456" s="15" t="inlineStr">
        <is>
          <t>アニメの原作依存とIP上流への価値集中</t>
        </is>
      </c>
      <c r="J456" s="15" t="inlineStr">
        <is>
          <t>集英社, 講談社, KADOKAWA</t>
        </is>
      </c>
      <c r="K456" s="15" t="inlineStr"/>
      <c r="L456" s="15" t="inlineStr">
        <is>
          <t>トレンド,映像化,国内</t>
        </is>
      </c>
      <c r="M456" s="15" t="inlineStr"/>
    </row>
    <row r="457">
      <c r="A457" s="15" t="inlineStr">
        <is>
          <t>2026-07-29</t>
        </is>
      </c>
      <c r="B457" s="15" t="inlineStr">
        <is>
          <t>アニメ</t>
        </is>
      </c>
      <c r="C457" s="15" t="inlineStr">
        <is>
          <t>アニメの独占サイマル権が1期10万〜50万＄超に高騰——配信の権利インフレ</t>
        </is>
      </c>
      <c r="D457" s="15" t="inlineStr">
        <is>
          <t>https://www.animenewsnetwork.com/main-feed/2026/07</t>
        </is>
      </c>
      <c r="E457" s="15" t="inlineStr">
        <is>
          <t>海外配信の標準となったサイマル(日本放送直後の同時配信)で、上位作の独占サイマル権が1シーズンあたり100,000〜500,000＄超に達しているとの業界分析。配信プラットフォーム間の作品争奪が原作・制作側への支払い相場を押し上げている。</t>
        </is>
      </c>
      <c r="F457" s="15" t="inlineStr">
        <is>
          <t>ANN等の配信動向によればCrunchyrollのサイマルが事実上の標準となる一方、独占権の取得コストが急騰。潤沢な資金を持つCrunchyroll(ソニー)/Netflixが上位作を囲い込み、中小配信(HIDIVE等)との獲得力格差が広がっている。</t>
        </is>
      </c>
      <c r="G457" s="15" t="inlineStr">
        <is>
          <t>独占サイマル権が1期10万〜50万＄超に
配信間の争奪が権利相場を押し上げ
資金力あるCrunchyroll/Netflixに上位作集中
中小配信は上位作を取れず差別化圧力</t>
        </is>
      </c>
      <c r="H457" s="15" t="inlineStr">
        <is>
          <t>権利インフレが進むと上位作は数社の資金力ある配信に集中し、制作会社は一社依存の交渉力低下に直面する。反動として制作側が配信を複数に卸す(マルチ配信)か権利を自社保持して直接ライセンスする動きが交渉力回復の手段として広がる。</t>
        </is>
      </c>
      <c r="I457" s="15" t="inlineStr">
        <is>
          <t>サイマル権の相場高騰と配信の寡占</t>
        </is>
      </c>
      <c r="J457" s="15" t="inlineStr">
        <is>
          <t>Crunchyroll, ソニー, Netflix, HIDIVE</t>
        </is>
      </c>
      <c r="K457" s="15" t="inlineStr"/>
      <c r="L457" s="15" t="inlineStr">
        <is>
          <t>配信,権利・ライセンス,トレンド,海外</t>
        </is>
      </c>
      <c r="M457" s="15" t="inlineStr"/>
    </row>
    <row r="458">
      <c r="A458" s="15" t="inlineStr">
        <is>
          <t>2026-07-29</t>
        </is>
      </c>
      <c r="B458" s="15" t="inlineStr">
        <is>
          <t>アニメ</t>
        </is>
      </c>
      <c r="C458" s="15" t="inlineStr">
        <is>
          <t>『楠木さんは高校デビューに失敗している』TVアニメ化決定</t>
        </is>
      </c>
      <c r="D458" s="15" t="inlineStr">
        <is>
          <t>https://natalie.mu/comic/news/682173</t>
        </is>
      </c>
      <c r="E458" s="15" t="inlineStr">
        <is>
          <t>みいみつきがcomic POOLで連載する青春ラブコメ『楠木さんは高校デビューに失敗している』のTVアニメ化が決定(7/23発表)。8巻発売(7/28)に合わせた展開で、Web発コミックの実績→アニメ化という出版IPの映像化パイプラインの一例。</t>
        </is>
      </c>
      <c r="F458" s="15" t="inlineStr">
        <is>
          <t>コミックナタリーによれば主人公・志月役に上村祐翔、楠木役に楠木ともり。監督・シリーズ構成は由井翠、音楽ヒャダイン、制作はパッショーネとハヤブサフィルム。元陰キャたちの青春ラブコメで単行本最新8巻の発売と同時に映像化を告知した。</t>
        </is>
      </c>
      <c r="G458" s="15" t="inlineStr">
        <is>
          <t>comic POOL発のWebコミックがアニメ化に到達
単行本発売(8巻)と同時告知で相乗効果
制作は2社体制(パッショーネ×ハヤブサフィルム)
ラブコメの安定した映像化需要</t>
        </is>
      </c>
      <c r="H458" s="15" t="inlineStr">
        <is>
          <t>Web発ラブコメの映像化は原作既刊の実売が一定水準に達した作品に絞って行われる傾向が強まる。単行本発売とアニメ告知を同期させ、原作の増刷と配信の新規視聴を同時に取りにいく同時点火の販促設計が標準化する。</t>
        </is>
      </c>
      <c r="I458" s="15" t="inlineStr">
        <is>
          <t>Webコミックの映像化と販促同期</t>
        </is>
      </c>
      <c r="J458" s="15" t="inlineStr">
        <is>
          <t>パッショーネ, ハヤブサフィルム</t>
        </is>
      </c>
      <c r="K458" s="15" t="inlineStr">
        <is>
          <t>楠木さんは高校デビューに失敗している</t>
        </is>
      </c>
      <c r="L458" s="15" t="inlineStr">
        <is>
          <t>映像化,新作,国内</t>
        </is>
      </c>
      <c r="M458" s="15" t="inlineStr"/>
    </row>
    <row r="459">
      <c r="A459" s="15" t="inlineStr">
        <is>
          <t>2026-07-29</t>
        </is>
      </c>
      <c r="B459" s="15" t="inlineStr">
        <is>
          <t>音楽</t>
        </is>
      </c>
      <c r="C459" s="15" t="inlineStr">
        <is>
          <t>Spotify×UMG、ファンがAIカバー/リミックスを作れる有料アドオン</t>
        </is>
      </c>
      <c r="D459" s="15" t="inlineStr">
        <is>
          <t>https://www.musicbusinessworldwide.com/spotify-and-universal-music-group-strike-landmark-deal-to-let-fans-create-ai-covers-and-remixes-as-a-paid-premium-add-on/</t>
        </is>
      </c>
      <c r="E459" s="15" t="inlineStr">
        <is>
          <t>SpotifyとUniversal Music Groupが参加アーティストの楽曲をファンがAIでカバー/リミックスできるツールで合意。Premiumの有料アドオンとして提供し既存ロイヤリティに上乗せの新収益を生む。無許諾AIへの対抗として権利者主導でAI生成を公式化・課金化する動き。</t>
        </is>
      </c>
      <c r="F459" s="15" t="inlineStr">
        <is>
          <t>MBW報道によれば本ツールはライセンス済みの枠内でファン生成を許容しアーティスト/ソングライターに新たな分配をもたらす。Suno/Udio等の無許諾AIに対しレーベルが自らAI生成のマーケットを囲い込み収益化する戦略と位置づけられる。</t>
        </is>
      </c>
      <c r="G459" s="15" t="inlineStr">
        <is>
          <t>AIカバー/リミックスを権利者主導で公式化
Premium有料アドオン=新たな課金レイヤー
無許諾AI(Suno/Udio)への対抗策
ファン生成(UGC)をライセンス内で収益化</t>
        </is>
      </c>
      <c r="H459" s="15" t="inlineStr">
        <is>
          <t>権利者がAI生成の公式マーケットを握るとAIは海賊版脅威から新収益源へ反転する。他DSP・他メジャーが追随してAI生成の許諾・課金モデルが標準化し、無許諾AIサービスは締め出されるか買収・提携でメジャー系エコシステムに取り込まれていく。</t>
        </is>
      </c>
      <c r="I459" s="15" t="inlineStr">
        <is>
          <t>権利者主導のAI生成マーケットと課金設計</t>
        </is>
      </c>
      <c r="J459" s="15" t="inlineStr">
        <is>
          <t>Spotify, Universal Music Group</t>
        </is>
      </c>
      <c r="K459" s="15" t="inlineStr"/>
      <c r="L459" s="15" t="inlineStr">
        <is>
          <t>AI,配信,提携,海外</t>
        </is>
      </c>
      <c r="M459" s="15" t="inlineStr"/>
    </row>
    <row r="460">
      <c r="A460" s="15" t="inlineStr">
        <is>
          <t>2026-07-29</t>
        </is>
      </c>
      <c r="B460" s="15" t="inlineStr">
        <is>
          <t>音楽</t>
        </is>
      </c>
      <c r="C460" s="15" t="inlineStr">
        <is>
          <t>RIAJ:2025国内音楽市場3988億・SS前年比110%も依然フィジカル62.5%</t>
        </is>
      </c>
      <c r="D460" s="15" t="inlineStr">
        <is>
          <t>https://www.riaj.or.jp/news/press/94d112e4-697a-4990-9f80-a721d1f5a921/</t>
        </is>
      </c>
      <c r="E460" s="15" t="inlineStr">
        <is>
          <t>日本レコード協会(RIAJ)の集計で2025年の国内音楽市場(ソフト＋配信)は3988億円。ストリーミング/サブスクは1377億円と前年比110%で伸長する一方、フィジカル(CD等)が依然62.5%を占める。世界がストリーミング主流化するなか日本のフィジカル依存構造が際立つ。</t>
        </is>
      </c>
      <c r="F460" s="15" t="inlineStr">
        <is>
          <t>RIAJによれば配信のうちストリーミングが9割超で11年連続増。それでも国内はフィジカル中心で特典・イベント連動のCD需要がストリーミング移行を遅らせている。RIAJは推計の四半期公表も開始し市場の可視化を進めている。</t>
        </is>
      </c>
      <c r="G460" s="15" t="inlineStr">
        <is>
          <t>国内市場3988億、SSは前年比110%で伸長
配信の中身はストリーミングが9割超
それでもフィジカルが62.5%を占める特異構造
特典/イベント連動のCD需要が移行を遅延</t>
        </is>
      </c>
      <c r="H460" s="15" t="inlineStr">
        <is>
          <t>フィジカル依存は握手券・特典型の販売モデルに支えられておりこれが崩れない限り日本のストリーミング化は緩慢に進む。逆にライブ/ファンダム直販の比重が上がるほどCDは物販グッズ化し、音源そのものはストリーミングへ緩やかに移行していく。</t>
        </is>
      </c>
      <c r="I460" s="15" t="inlineStr">
        <is>
          <t>日本のフィジカル依存とストリーミング移行の遅速</t>
        </is>
      </c>
      <c r="J460" s="15" t="inlineStr">
        <is>
          <t>日本レコード協会, ソニーミュージック, エイベックス</t>
        </is>
      </c>
      <c r="K460" s="15" t="inlineStr"/>
      <c r="L460" s="15" t="inlineStr">
        <is>
          <t>業績,配信,消費者インサイト,国内</t>
        </is>
      </c>
      <c r="M460" s="15" t="inlineStr"/>
    </row>
    <row r="461">
      <c r="A461" s="15" t="inlineStr">
        <is>
          <t>2026-07-30</t>
        </is>
      </c>
      <c r="B461" s="15" t="inlineStr">
        <is>
          <t>ゲーム</t>
        </is>
      </c>
      <c r="C461" s="15" t="inlineStr">
        <is>
          <t>KRAFTON 2Qは営業益67%増・四半期過去最高、『Subnautica 2』とPUBGが牽引</t>
        </is>
      </c>
      <c r="D461" s="15" t="inlineStr">
        <is>
          <t>https://gamebiz.jp/news/430201</t>
        </is>
      </c>
      <c r="E461" s="15" t="inlineStr">
        <is>
          <t>PUBG依存からの脱却が課題だったKRAFTONが、5月アーリーアクセス投入の『Subnautica 2』を22日で500万本超に伸ばし、PC売上が四半期で初めて5000億ウォンを超えた。上半期は売上・営業益ともに過去最高を更新。</t>
        </is>
      </c>
      <c r="F461" s="15" t="inlineStr">
        <is>
          <t>2026年2Qは売上1兆2900億ウォン(前年比+94.9%)、営業益4109億ウォン(+67.0%)でともに四半期過去最高。買収IPのSubnauticaと既存IPのPUBG(+25%)の二本柱が収益を押し上げ、単一IP依存からの多角化が進んだ。</t>
        </is>
      </c>
      <c r="G461" s="15" t="inlineStr">
        <is>
          <t>・買収IP『Subnautica』で収益源を多角化
・アーリーアクセスで22日500万本＝完成前から大型収益化
・PC売上が四半期で初の5000億ウォン超</t>
        </is>
      </c>
      <c r="H461" s="15" t="inlineStr">
        <is>
          <t>KRAFTONは新興市場とM&amp;Aで取得したIPの運用に一段と傾斜する見込み。Subnautica 2は正式版でさらに伸びる余地があり、買収スタジオのIPを“第二のPUBG”に育てられるかが評価軸になる。中規模スタジオ買収の連鎖も予想される。</t>
        </is>
      </c>
      <c r="I461" s="15" t="inlineStr">
        <is>
          <t>買収IPのライブ運営化と単一IP依存リスク</t>
        </is>
      </c>
      <c r="J461" s="15" t="inlineStr">
        <is>
          <t>KRAFTON, Unknown Worlds</t>
        </is>
      </c>
      <c r="K461" s="15" t="inlineStr">
        <is>
          <t>PUBG, Subnautica 2</t>
        </is>
      </c>
      <c r="L461" s="15" t="inlineStr">
        <is>
          <t>業績, 海外</t>
        </is>
      </c>
      <c r="M461" s="15" t="inlineStr"/>
    </row>
    <row r="462">
      <c r="A462" s="15" t="inlineStr">
        <is>
          <t>2026-07-30</t>
        </is>
      </c>
      <c r="B462" s="15" t="inlineStr">
        <is>
          <t>ゲーム</t>
        </is>
      </c>
      <c r="C462" s="15" t="inlineStr">
        <is>
          <t>GENDA、SBIホールディングスと資本業務提携 SBIネオコンテンツファンドに3億円出資</t>
        </is>
      </c>
      <c r="D462" s="15" t="inlineStr">
        <is>
          <t>https://gamebiz.jp/news/430193</t>
        </is>
      </c>
      <c r="E462" s="15" t="inlineStr">
        <is>
          <t>アミューズメント施設運営から企業買収でエンタメ領域を拡大してきたGENDAが金融のSBIHDと資本業務提携。SBIが組成するコンテンツ特化ファンドへ出資し、SBIはGENDA株を発行済の1.00%を上限に市場買付で取得する。</t>
        </is>
      </c>
      <c r="F462" s="15" t="inlineStr">
        <is>
          <t>GENDAはSBIネオコンテンツファンドに3億円を出資し、SBIHDと資本業務提携を締結。SBIHDはGENDA株を最大1.00%取得する。金融資本とエンタメ事業会社が相互に株式を持ち合い、コンテンツ投資で協業する枠組みが立ち上がった。</t>
        </is>
      </c>
      <c r="G462" s="15" t="inlineStr">
        <is>
          <t>・エンタメ事業会社×金融の資本提携＝コンテンツ投資の共同ファンド化
・SBIがGENDA株を市場買付、相互資本関係を構築
・M&amp;A原資・案件ソーシングで金融の関与が深まる</t>
        </is>
      </c>
      <c r="H462" s="15" t="inlineStr">
        <is>
          <t>エンタメIP・スタジオのM&amp;Aに金融(ファンド)資金が本格流入する布石。GENDAは買収の原資と案件パイプラインを金融側から確保でき、ゲーム・音楽・アニメの中小事業者買収が加速しうる。ソブリン資金と並び“金融発のエンタメ投資”が国内でも顕在化する。</t>
        </is>
      </c>
      <c r="I462" s="15" t="inlineStr">
        <is>
          <t>金融資本によるエンタメM&amp;Aファンドの台頭</t>
        </is>
      </c>
      <c r="J462" s="15" t="inlineStr">
        <is>
          <t>GENDA, SBIホールディングス</t>
        </is>
      </c>
      <c r="K462" s="15" t="inlineStr">
        <is>
          <t>SBIネオコンテンツファンド</t>
        </is>
      </c>
      <c r="L462" s="15" t="inlineStr">
        <is>
          <t>出資, 提携, 国内</t>
        </is>
      </c>
      <c r="M462" s="15" t="inlineStr"/>
    </row>
    <row r="463">
      <c r="A463" s="15" t="inlineStr">
        <is>
          <t>2026-07-30</t>
        </is>
      </c>
      <c r="B463" s="15" t="inlineStr">
        <is>
          <t>ゲーム</t>
        </is>
      </c>
      <c r="C463" s="15" t="inlineStr">
        <is>
          <t>ドリコム、インディーゲーム事業を本格展開へ 28年3月期に5〜10本弱を投入</t>
        </is>
      </c>
      <c r="D463" s="15" t="inlineStr">
        <is>
          <t>https://gamebiz.jp/news/430198</t>
        </is>
      </c>
      <c r="E463" s="15" t="inlineStr">
        <is>
          <t>『ウィズダフネ』で1Q黒字転換したドリコムが、自社の“IP創出機能”を強みにインディーゲーム事業を本格化。『TOKYO STORIES』に手応えを示し、複数タイトルのパブリッシング/共同開発を計画する。外部決済導入によるコスト改善も寄与した。</t>
        </is>
      </c>
      <c r="F463" s="15" t="inlineStr">
        <is>
          <t>ドリコムの1Q営業益は5.2億円で黒字転換。今後インディー領域でIP創出を狙い、28年3月期に5〜10本弱を投入する方針を示した。運営型大作偏重への対抗として、中小規模IPの本数を確保しポートフォリオを分散させる戦略に踏み出す。</t>
        </is>
      </c>
      <c r="G463" s="15" t="inlineStr">
        <is>
          <t>・中堅パブリッシャーがインディー投資・共同開発を柱に
・外部(アプリ外)決済でコスト改善＝採算構造の見直し
・大作一本足からIPポートフォリオ分散へ</t>
        </is>
      </c>
      <c r="H463" s="15" t="inlineStr">
        <is>
          <t>国内中堅パブリッシャーが“少数の大作”から“多数の中小IP”へ投資を分散する動きが広がりそう。インディー開発者には国内資金の受け皿が増える一方、パブリッシャー間で有望作品の取り合い(前渡し金インフレ)が起きる可能性がある。</t>
        </is>
      </c>
      <c r="I463" s="15" t="inlineStr">
        <is>
          <t>中堅パブリッシャーのインディー投資分散戦略</t>
        </is>
      </c>
      <c r="J463" s="15" t="inlineStr">
        <is>
          <t>ドリコム</t>
        </is>
      </c>
      <c r="K463" s="15" t="inlineStr">
        <is>
          <t>ウィズダフネ, TOKYO STORIES</t>
        </is>
      </c>
      <c r="L463" s="15" t="inlineStr">
        <is>
          <t>インディー, 新作, 国内</t>
        </is>
      </c>
      <c r="M463" s="15" t="inlineStr"/>
    </row>
    <row r="464">
      <c r="A464" s="15" t="inlineStr">
        <is>
          <t>2026-07-30</t>
        </is>
      </c>
      <c r="B464" s="15" t="inlineStr">
        <is>
          <t>ゲーム</t>
        </is>
      </c>
      <c r="C464" s="15" t="inlineStr">
        <is>
          <t>Aiming、コンシューマゲーム開発に本格参入 開発パイプラインに初めて追加</t>
        </is>
      </c>
      <c r="D464" s="15" t="inlineStr">
        <is>
          <t>https://gamebiz.jp/news/430207</t>
        </is>
      </c>
      <c r="E464" s="15" t="inlineStr">
        <is>
          <t>モバイルオンライン専業だったAimingは2Q(1〜6月)が減収減益ながら、レベルファイブと組む『イナズマイレブン クロス』が想定超えのスタート。椎葉社長はコンシューマ開発を今後も継続する方針を示し、開発パイプラインに初めて据えた。</t>
        </is>
      </c>
      <c r="F464" s="15" t="inlineStr">
        <is>
          <t>Aimingの2Qは売上-23%・営業益-71%と減収減益。一方で新作が好調で7月も勢いを維持。AAA級ではないがコンシューマ参入を継続方針とし、モバイル専業からの事業構造転換を打ち出した。既存IPホルダーとの協業で参入リスクを抑える。</t>
        </is>
      </c>
      <c r="G464" s="15" t="inlineStr">
        <is>
          <t>・モバイル専業デベロッパーがコンシューマ市場へ本格参入
・減収減益下でも新作IPで底打ちを図る
・IPホルダー(レベルファイブ)との協業で参入リスクを低減</t>
        </is>
      </c>
      <c r="H464" s="15" t="inlineStr">
        <is>
          <t>モバイルF2P専業各社が、ガチャ規制リスクと買い切り/サブスク市場の拡大を背景にコンシューマへ軸足を移す流れが続きそう。既存IPホルダーとの協業で参入障壁を下げる手法が定番化し、モバイル運営で培った運用ノウハウを買い切り＋DLC型へ転用する動きが増える。</t>
        </is>
      </c>
      <c r="I464" s="15" t="inlineStr">
        <is>
          <t>モバイル専業のコンシューマ移行と運用ノウハウ転用</t>
        </is>
      </c>
      <c r="J464" s="15" t="inlineStr">
        <is>
          <t>Aiming, レベルファイブ</t>
        </is>
      </c>
      <c r="K464" s="15" t="inlineStr">
        <is>
          <t>イナズマイレブン クロス</t>
        </is>
      </c>
      <c r="L464" s="15" t="inlineStr">
        <is>
          <t>業績, 新作, 国内</t>
        </is>
      </c>
      <c r="M464" s="15" t="inlineStr"/>
    </row>
    <row r="465">
      <c r="A465" s="15" t="inlineStr">
        <is>
          <t>2026-07-30</t>
        </is>
      </c>
      <c r="B465" s="15" t="inlineStr">
        <is>
          <t>ゲーム</t>
        </is>
      </c>
      <c r="C465" s="15" t="inlineStr">
        <is>
          <t>カバー『ホロライブドリームス』が配信全ストアで首位 VTuber IPの課金転換力を実証</t>
        </is>
      </c>
      <c r="D465" s="15" t="inlineStr">
        <is>
          <t>https://gamebiz.jp/news/430099</t>
        </is>
      </c>
      <c r="E465" s="15" t="inlineStr">
        <is>
          <t>VTuber事務所ホロライブを運営するカバーが、QualiArtsと共同開発した新作『ホロライブドリームス』をリリース。App Store・Google Play・Steamの全ストアで売上/セールス首位を獲得し、VTuberファンダムのゲーム課金への転換力を示した。</t>
        </is>
      </c>
      <c r="F465" s="15" t="inlineStr">
        <is>
          <t>『ホロライブドリームス』はリリースした全ストアで首位を獲得。VTuber IPが配信・グッズを超え、ゲームというストック型課金でも強い初速を出せることを実証した事例。単なる好調報告ではなく“ファンダムの課金転換力”という消費者インサイトとして注目に値する。</t>
        </is>
      </c>
      <c r="G465" s="15" t="inlineStr">
        <is>
          <t>・VTuber IPのゲーム化がローンチ即・全ストア首位
・配信・グッズに続く“ゲーム”という収益レイヤーの確立
・自社IPの内製ゲーム化でライセンス流出を回避</t>
        </is>
      </c>
      <c r="H465" s="15" t="inlineStr">
        <is>
          <t>VTuber/配信者IPを核にしたゲーム化が、外部IPコラボに次ぐ集客手段として定着する見込み。ファンダムの熱量を課金に変換するモデルが実証されたことで、他のタレント・配信事務所もゲーム内製やIPライセンスに動き、“ファンダム発ゲーム”がジャンル化する可能性がある。</t>
        </is>
      </c>
      <c r="I465" s="15" t="inlineStr">
        <is>
          <t>ファンダム(VTuber)IPのゲーム課金転換</t>
        </is>
      </c>
      <c r="J465" s="15" t="inlineStr">
        <is>
          <t>カバー, QualiArts, サイバーエージェント</t>
        </is>
      </c>
      <c r="K465" s="15" t="inlineStr">
        <is>
          <t>ホロライブドリームス, ホロライブ</t>
        </is>
      </c>
      <c r="L465" s="15" t="inlineStr">
        <is>
          <t>チャート・ランキング, 消費者インサイト, 国内</t>
        </is>
      </c>
      <c r="M465" s="15" t="inlineStr"/>
    </row>
    <row r="466">
      <c r="A466" s="15" t="inlineStr">
        <is>
          <t>2026-07-30</t>
        </is>
      </c>
      <c r="B466" s="15" t="inlineStr">
        <is>
          <t>ゲーム</t>
        </is>
      </c>
      <c r="C466" s="15" t="inlineStr">
        <is>
          <t>Switch 2は9か月で1986万台とSwitch超の立ち上がり、好調下でも北米値上げ観測</t>
        </is>
      </c>
      <c r="D466" s="15" t="inlineStr">
        <is>
          <t>https://thisweekinvideogames.com/news/nintendo-sells-19-86-million-switch-2-consoles-expects-to-move-16-million-more-in-12-months/</t>
        </is>
      </c>
      <c r="E466" s="15" t="inlineStr">
        <is>
          <t>任天堂のSwitch 2は発売9か月(3月末時点)で1986万台に到達し、初代Switchを45%上回るペース、同時期のPS5を約800万台上回った。品薄が解消しつつある中、コスト・為替を背景に北米での価格改定が取り沙汰されている。</t>
        </is>
      </c>
      <c r="F466" s="15" t="inlineStr">
        <is>
          <t>Switch 2は初動でハード史上有数の立ち上がりを見せ、任天堂は今後12か月でさらに1600万台の販売を見込む。一方、好調にもかかわらず北米で価格引き上げ(499.99ドルへ)が報じられ、“売れているのに値上げ”という需要と価格転嫁の綱引きが焦点になっている。</t>
        </is>
      </c>
      <c r="G466" s="15" t="inlineStr">
        <is>
          <t>・初代Switch比+45%ペース、PS5を上回る立ち上がり
・好調でも部材コスト/為替で価格改定が視野に
・ハード値上げはソフト/サブスクの収益設計にも波及</t>
        </is>
      </c>
      <c r="H466" s="15" t="inlineStr">
        <is>
          <t>ハードが好調でも値上げに動く場合、“導入機を赤字で売って回収”の伝統モデルから、ハード単体でも利益を取る価格戦略への転換を示唆する。値上げが実施されれば周辺機器・サブスク・ソフト価格の再設定が続き、他社の据置/携帯機戦略にも影響する。</t>
        </is>
      </c>
      <c r="I466" s="15" t="inlineStr">
        <is>
          <t>ハード黒字化前提の価格戦略とコスト転嫁</t>
        </is>
      </c>
      <c r="J466" s="15" t="inlineStr">
        <is>
          <t>任天堂</t>
        </is>
      </c>
      <c r="K466" s="15" t="inlineStr">
        <is>
          <t>Nintendo Switch 2</t>
        </is>
      </c>
      <c r="L466" s="15" t="inlineStr">
        <is>
          <t>ハード, 業績, 海外</t>
        </is>
      </c>
      <c r="M466" s="15" t="inlineStr"/>
    </row>
    <row r="467">
      <c r="A467" s="15" t="inlineStr">
        <is>
          <t>2026-07-30</t>
        </is>
      </c>
      <c r="B467" s="15" t="inlineStr">
        <is>
          <t>ゲーム</t>
        </is>
      </c>
      <c r="C467" s="15" t="inlineStr">
        <is>
          <t>505 Games、『明末：ウツロノハネ』原作者とシリーズ続編の開発・パブリッシング契約</t>
        </is>
      </c>
      <c r="D467" s="15" t="inlineStr">
        <is>
          <t>https://gamebiz.jp/news/430191</t>
        </is>
      </c>
      <c r="E467" s="15" t="inlineStr">
        <is>
          <t>中国発ソウルライク『明末：ウツロノハネ』のヒットを受け、パブリッシャーの505 Gamesが原作者・夏思源とシリーズ続編の開発・パブリッシング契約を締結。単発ヒットをシリーズIP化し、クリエイターごと囲い込む動き。</t>
        </is>
      </c>
      <c r="F467" s="15" t="inlineStr">
        <is>
          <t>505 Gamesは『明末』のクリエイターと続編契約を締結し、単発の話題作を長期フランチャイズへ発展させる意向を明確化した。『黒神話：悟空』以降の“中国発シングルプレイ大作”の商機を、海外パブリッシャーが主導して押さえにいく構図が鮮明。</t>
        </is>
      </c>
      <c r="G467" s="15" t="inlineStr">
        <is>
          <t>・単発ヒットの即・続編契約でIPを囲い込み
・中国発アクションの海外パブリッシングを505が主導
・クリエイター×パブリッシャーの長期フランチャイズ化</t>
        </is>
      </c>
      <c r="H467" s="15" t="inlineStr">
        <is>
          <t>中国発シングルIPの成功例が続き、海外パブリッシャーが有望な中国スタジオ/クリエイターとの独占的続編契約を急ぐ流れが強まる。初弾ヒット直後に続編・派生を確約する契約設計が、クリエイター獲得競争の標準になっていく。</t>
        </is>
      </c>
      <c r="I467" s="15" t="inlineStr">
        <is>
          <t>中国発シングルIPの海外パブリッシャー囲い込み</t>
        </is>
      </c>
      <c r="J467" s="15" t="inlineStr">
        <is>
          <t>505 Games, Leenzee Games</t>
        </is>
      </c>
      <c r="K467" s="15" t="inlineStr">
        <is>
          <t>明末：ウツロノハネ</t>
        </is>
      </c>
      <c r="L467" s="15" t="inlineStr">
        <is>
          <t>提携, 海外</t>
        </is>
      </c>
      <c r="M467" s="15" t="inlineStr"/>
    </row>
    <row r="468">
      <c r="A468" s="15" t="inlineStr">
        <is>
          <t>2026-07-30</t>
        </is>
      </c>
      <c r="B468" s="15" t="inlineStr">
        <is>
          <t>映画</t>
        </is>
      </c>
      <c r="C468" s="15" t="inlineStr">
        <is>
          <t>全米脚本家組合(WGA)、パラマウント×WBD統合の差し止めを求め提訴</t>
        </is>
      </c>
      <c r="D468" s="15" t="inlineStr">
        <is>
          <t>https://deadline.com/2026/07/wga-sues-over-paramount-warner-bros-discovery-merger-1236982226/</t>
        </is>
      </c>
      <c r="E468" s="15" t="inlineStr">
        <is>
          <t>進行中のパラマウントとワーナー・ブラザース・ディスカバリー(WBD)の統合に対し、全米脚本家組合(WGA)が反トラスト上の懸念から差し止めを求めて提訴。統合による発注元(バイヤー)集約が脚本家の交渉力・報酬を毀損すると主張している。</t>
        </is>
      </c>
      <c r="F468" s="15" t="inlineStr">
        <is>
          <t>WGAはParamount-WBD統合が制作会社の買い手を減らし、クリエイターの賃金・雇用を圧迫するとして差し止めを求めた。メガ統合の是非が規制当局だけでなく労働組合サイドからも争われる、新しいタイプの障害が表面化した。</t>
        </is>
      </c>
      <c r="G468" s="15" t="inlineStr">
        <is>
          <t>・労働組合がM&amp;Aの反トラスト差し止めを提起
・争点は“バイヤー減少”による発注独占(買い手寡占)
・統合完了時期(2026 Q3見込み)の不確実性が増大</t>
        </is>
      </c>
      <c r="H468" s="15" t="inlineStr">
        <is>
          <t>メディアメガ統合に対し、規制当局・州司法長官に加えて労働組合が反対アクターとして常態化する見込み。買い手集約による報酬圧縮への懸念は、ゲーム(パブリッシャー集約)や音楽(レーベル集約)でも同型の反発を招きうる。統合の長期化はコンテンツ発注の一時停滞につながる。</t>
        </is>
      </c>
      <c r="I468" s="15" t="inlineStr">
        <is>
          <t>メディア統合の反トラストと“バイヤー寡占”論</t>
        </is>
      </c>
      <c r="J468" s="15" t="inlineStr">
        <is>
          <t>Paramount, Warner Bros. Discovery, WGA</t>
        </is>
      </c>
      <c r="K468" s="15" t="inlineStr"/>
      <c r="L468" s="15" t="inlineStr">
        <is>
          <t>規制, M&amp;A, 海外</t>
        </is>
      </c>
      <c r="M468" s="15" t="inlineStr"/>
    </row>
    <row r="469">
      <c r="A469" s="15" t="inlineStr">
        <is>
          <t>2026-07-30</t>
        </is>
      </c>
      <c r="B469" s="15" t="inlineStr">
        <is>
          <t>映画</t>
        </is>
      </c>
      <c r="C469" s="15" t="inlineStr">
        <is>
          <t>東宝東和、2026年から米ワーナー洋画を配給へ 第1弾はM・ロビー主演『嵐が丘』</t>
        </is>
      </c>
      <c r="D469" s="15" t="inlineStr">
        <is>
          <t>https://natalie.mu/eiga/news/640785</t>
        </is>
      </c>
      <c r="E469" s="15" t="inlineStr">
        <is>
          <t>邦画シフトが進む日本市場で、東宝東和が米ワーナー・ブラザースの洋画作品を配給する体制へ。第1弾はマーゴット・ロビー主演『嵐が丘』。洋画の国内配給座組が再編され、ハリウッド大作の日本窓口が動く。</t>
        </is>
      </c>
      <c r="F469" s="15" t="inlineStr">
        <is>
          <t>東宝東和がワーナー作品の国内配給を担う新体制を発表。洋画不振・邦画優勢が続く日本で、ハリウッドスタジオの国内配給パートナーが見直される動き。洋画の宣伝・興行ノウハウを持つ配給会社の存在価値が改めて問われている。</t>
        </is>
      </c>
      <c r="G469" s="15" t="inlineStr">
        <is>
          <t>・ハリウッド作品の日本配給座組の再編
・洋画不振下での配給パートナー選定の重要性
・邦画優勢の国内市場で洋画をどう当てるかが課題</t>
        </is>
      </c>
      <c r="H469" s="15" t="inlineStr">
        <is>
          <t>洋画の国内興行が縮小する中、スタジオは宣伝力・チェーン交渉力のある現地配給パートナーへの依存を強める。配給会社にとって洋画枠の獲得は収益源になる一方リスクも大きく、“どの洋画を国内で張るか”の目利きが生命線になる。</t>
        </is>
      </c>
      <c r="I469" s="15" t="inlineStr">
        <is>
          <t>洋画の国内配給座組再編と現地パートナー戦略</t>
        </is>
      </c>
      <c r="J469" s="15" t="inlineStr">
        <is>
          <t>東宝東和, ワーナー・ブラザース</t>
        </is>
      </c>
      <c r="K469" s="15" t="inlineStr">
        <is>
          <t>嵐が丘</t>
        </is>
      </c>
      <c r="L469" s="15" t="inlineStr">
        <is>
          <t>提携, 権利・ライセンス, 国内</t>
        </is>
      </c>
      <c r="M469" s="15" t="inlineStr"/>
    </row>
    <row r="470">
      <c r="A470" s="15" t="inlineStr">
        <is>
          <t>2026-07-30</t>
        </is>
      </c>
      <c r="B470" s="15" t="inlineStr">
        <is>
          <t>映画</t>
        </is>
      </c>
      <c r="C470" s="15" t="inlineStr">
        <is>
          <t>『トイ・ストーリー5』が洋画スタート新記録、夏興行はファミリー続編IPが牽引</t>
        </is>
      </c>
      <c r="D470" s="15" t="inlineStr">
        <is>
          <t>https://www.moviecollection.jp/news/301165/</t>
        </is>
      </c>
      <c r="E470" s="15" t="inlineStr">
        <is>
          <t>2026年夏の日本市場で『トイ・ストーリー5』が洋画のスタート記録を更新。『映画ちいかわ』『キングダム』など邦画勢と首位を争い、夏休み興行は“確立された続編・キャラIP”が集客の中心となった。</t>
        </is>
      </c>
      <c r="F470" s="15" t="inlineStr">
        <is>
          <t>『トイ・ストーリー5』は数少ない“当たる洋画”としてファミリー続編IPの強さを示した。オリジナルや新規IPが苦戦する中、認知の確立した続編・キャラクターに観客と興収が集中する消費傾向が鮮明で、興行の二極化を裏づける消費者インサイトとなる。</t>
        </is>
      </c>
      <c r="G470" s="15" t="inlineStr">
        <is>
          <t>・洋画不振下でもファミリー続編IPは特大初動
・邦画(ちいかわ/キングダム)と洋画続編が夏興行を分け合う
・新規IP苦戦・既存IP集中という消費の二極化</t>
        </is>
      </c>
      <c r="H470" s="15" t="inlineStr">
        <is>
          <t>劇場に足を運ぶ動機が“確立されたIPの続編・映像化”に一層偏り、スタジオは新規IPより既存フランチャイズ・キャラIPへ投資を集中させる。中長期のIP枯渇リスクが高まり、ゲーム/アニメ/漫画由来のIPを劇場大作へ転用する動きが加速する。</t>
        </is>
      </c>
      <c r="I470" s="15" t="inlineStr">
        <is>
          <t>続編・キャラIP集中と新規IP枯渇リスク</t>
        </is>
      </c>
      <c r="J470" s="15" t="inlineStr">
        <is>
          <t>Disney, Pixar</t>
        </is>
      </c>
      <c r="K470" s="15" t="inlineStr">
        <is>
          <t>トイ・ストーリー5</t>
        </is>
      </c>
      <c r="L470" s="15" t="inlineStr">
        <is>
          <t>興行, 消費者インサイト, 海外</t>
        </is>
      </c>
      <c r="M470" s="15" t="inlineStr"/>
    </row>
    <row r="471">
      <c r="A471" s="15" t="inlineStr">
        <is>
          <t>2026-07-30</t>
        </is>
      </c>
      <c r="B471" s="15" t="inlineStr">
        <is>
          <t>アニメ</t>
        </is>
      </c>
      <c r="C471" s="15" t="inlineStr">
        <is>
          <t>IGポート26年5月期は営業益46%減、アニメ制作で受注損失引当金 元請の採算悪化</t>
        </is>
      </c>
      <c r="D471" s="15" t="inlineStr">
        <is>
          <t>https://gamebiz.jp/news/429462</t>
        </is>
      </c>
      <c r="E471" s="15" t="inlineStr">
        <is>
          <t>Production I.G/WIT STUDIOを傘下に持つIGポートの26年5月期は、出版・版権が好調な一方でアニメ制作の進捗遅れとグッズの想定未達により営業益が前期比46%減。制作事業では受注損失引当金も計上した。</t>
        </is>
      </c>
      <c r="F471" s="15" t="inlineStr">
        <is>
          <t>26年5月期は売上140.6億円(-3.7%)、営業益7.66億円(-46.3%)で自社予想を約10億円下回った。アニメ制作(元請)の採算悪化が重荷で、出版・版権は好調。“制作より権利・出版が稼ぐ”収益構造が一段と鮮明になった。</t>
        </is>
      </c>
      <c r="G471" s="15" t="inlineStr">
        <is>
          <t>・アニメ制作(元請)で受注損失引当金＝制作単体の採算悪化が表面化
・出版・版権は好調＝“制作より権利”が稼ぐ構造
・制作費高騰・スケジュール遅延が上場制作会社の業績を直撃</t>
        </is>
      </c>
      <c r="H471" s="15" t="inlineStr">
        <is>
          <t>制作費高騰と納期遅延で“作るほど薄利/赤字”の元請リスクが上場制作会社にも及び、各社は制作受託から版権保有・出資側へ軸足を移す。権利を握れるかで収益力が二極化し、権利を持てない下請けの淘汰・再編が進む可能性が高い。</t>
        </is>
      </c>
      <c r="I471" s="15" t="inlineStr">
        <is>
          <t>アニメ元請の採算悪化と権利保有シフト</t>
        </is>
      </c>
      <c r="J471" s="15" t="inlineStr">
        <is>
          <t>IGポート, Production I.G, WIT STUDIO</t>
        </is>
      </c>
      <c r="K471" s="15" t="inlineStr"/>
      <c r="L471" s="15" t="inlineStr">
        <is>
          <t>業績, 国内</t>
        </is>
      </c>
      <c r="M471" s="15" t="inlineStr"/>
    </row>
    <row r="472">
      <c r="A472" s="15" t="inlineStr">
        <is>
          <t>2026-07-30</t>
        </is>
      </c>
      <c r="B472" s="15" t="inlineStr">
        <is>
          <t>アニメ</t>
        </is>
      </c>
      <c r="C472" s="15" t="inlineStr">
        <is>
          <t>TVアニメ『あかね噺』第2期“前座修業篇”が2027年1月放送決定</t>
        </is>
      </c>
      <c r="D472" s="15" t="inlineStr">
        <is>
          <t>https://natalie.mu/comic/news/677123</t>
        </is>
      </c>
      <c r="E472" s="15" t="inlineStr">
        <is>
          <t>週刊少年ジャンプ連載の落語漫画『あかね噺』のTVアニメ第2期制作が決定。テレビ朝日系「IMAnimation」枠で2027年1月放送開始。1期最終話で新キャラを投入し、2期への継続需要を作る構成が取られた。</t>
        </is>
      </c>
      <c r="F472" s="15" t="inlineStr">
        <is>
          <t>『あかね噺』2期は朱音が前座として修業する篇を描き、大塚芳忠ら実力派声優が新規参加。ジャンプ発の“落語”という非バトル題材が2期化に至った点で、放送局枠(IMAnimation)によるジャンプIPの中期育成が機能していることを示す。</t>
        </is>
      </c>
      <c r="G472" s="15" t="inlineStr">
        <is>
          <t>・ジャンプの非バトル題材(落語)が2期継続＝テーマ多様化の実証
・テレ朝IMAnimation枠によるジャンプIPの中期育成
・1期ラストの新キャラ投入で2期需要を設計</t>
        </is>
      </c>
      <c r="H472" s="15" t="inlineStr">
        <is>
          <t>バトル一辺倒でないジャンプ作品でもアニメ2期・長期化が成立する事例が増え、出版社×放送局の共同育成枠がIP寿命を延ばす装置として定着する。ニッチ題材のアニメ化成功は原作販促と相互に効き、“作品を切らさず育てる”編成戦略が広がる。</t>
        </is>
      </c>
      <c r="I472" s="15" t="inlineStr">
        <is>
          <t>放送局枠による原作IPの中期育成</t>
        </is>
      </c>
      <c r="J472" s="15" t="inlineStr">
        <is>
          <t>集英社, テレビ朝日</t>
        </is>
      </c>
      <c r="K472" s="15" t="inlineStr">
        <is>
          <t>あかね噺</t>
        </is>
      </c>
      <c r="L472" s="15" t="inlineStr">
        <is>
          <t>映像化, 新作, 国内</t>
        </is>
      </c>
      <c r="M472" s="15" t="inlineStr"/>
    </row>
    <row r="473">
      <c r="A473" s="15" t="inlineStr">
        <is>
          <t>2026-07-30</t>
        </is>
      </c>
      <c r="B473" s="15" t="inlineStr">
        <is>
          <t>アニメ</t>
        </is>
      </c>
      <c r="C473" s="15" t="inlineStr">
        <is>
          <t>なろう発『悪党一家の愛娘、転生先も乙女ゲームの極道令嬢でした。』TVアニメ化決定</t>
        </is>
      </c>
      <c r="D473" s="15" t="inlineStr">
        <is>
          <t>https://natalie.mu/comic/news/682876</t>
        </is>
      </c>
      <c r="E473" s="15" t="inlineStr">
        <is>
          <t>「小説家になろう」発・雨川透子の小説を原作に、轟斗ソラがTOブックス「コロナEX」でコミカライズしている悪役令嬢もの『悪党一家の愛娘〜』のTVアニメ化が決定。なろう→書籍→コミカライズ→アニメの王道メディアミックスをたどる。</t>
        </is>
      </c>
      <c r="F473" s="15" t="inlineStr">
        <is>
          <t>本作はネオ・ルネサンス風マフィア世界の悪役令嬢転生譚。原作小説・漫画とも第6巻を8月に発売し、アニメ化発表と刊行・POP UPを連動させた。なろう発の悪役令嬢ジャンルが依然アニメ化パイプラインの主要供給源であることを示す一例。</t>
        </is>
      </c>
      <c r="G473" s="15" t="inlineStr">
        <is>
          <t>・なろう→書籍→コミカライズ→アニメの王道メディアミックス
・悪役令嬢/転生ジャンルが引き続きアニメ化の主力供給源
・アニメ発表を新刊発売・POP UPと連動させる販促設計</t>
        </is>
      </c>
      <c r="H473" s="15" t="inlineStr">
        <is>
          <t>なろう系(特に悪役令嬢・転生)は原作の“検証済み人気”でアニメ化リスクを下げられるため供給が続く。一方で類似作の氾濫による埋没も進み、コミカライズの作画力や配信初速がアニメ化の選抜基準として重みを増す。TOブックス系のIP供給力が要注目。</t>
        </is>
      </c>
      <c r="I473" s="15" t="inlineStr">
        <is>
          <t>なろう系IPのメディアミックス選抜基準</t>
        </is>
      </c>
      <c r="J473" s="15" t="inlineStr">
        <is>
          <t>TOブックス</t>
        </is>
      </c>
      <c r="K473" s="15" t="inlineStr">
        <is>
          <t>悪党一家の愛娘、転生先も乙女ゲームの極道令嬢でした。</t>
        </is>
      </c>
      <c r="L473" s="15" t="inlineStr">
        <is>
          <t>映像化, 新作, 国内</t>
        </is>
      </c>
      <c r="M473" s="15" t="inlineStr"/>
    </row>
    <row r="474">
      <c r="A474" s="15" t="inlineStr">
        <is>
          <t>2026-07-30</t>
        </is>
      </c>
      <c r="B474" s="15" t="inlineStr">
        <is>
          <t>漫画</t>
        </is>
      </c>
      <c r="C474" s="15" t="inlineStr">
        <is>
          <t>小学館87期は映像化版権収入+26.8%で増収増益 “二次利用”が出版本体を牽引</t>
        </is>
      </c>
      <c r="D474" s="15" t="inlineStr">
        <is>
          <t>https://www.bunkanews.jp/article/424058/</t>
        </is>
      </c>
      <c r="E474" s="15" t="inlineStr">
        <is>
          <t>小学館の第87期決算は、コミックの映画・TVアニメ化など映像化に伴う版権収入が大きく伸び増収増益。版権収入等は157.3億円(+26.8%)。紙の販売が細る中、作品を映像・グッズ・海外へ展開する二次利用が本体業績を左右する構造が鮮明になった。</t>
        </is>
      </c>
      <c r="F474" s="15" t="inlineStr">
        <is>
          <t>小学館は映像化版権が牽引し増収増益を確保。児童書など紙も一部好調だが、利益の伸びは版権(ライセンス)収入に依存する。出版社の稼ぎ頭が“本を売る”から“IPを貸す・展開する”へ移りつつあることを示す象徴的な数字である。</t>
        </is>
      </c>
      <c r="G474" s="15" t="inlineStr">
        <is>
          <t>・映像化版権収入157.3億円(+26.8%)が増益を牽引
・“本を売る”より“IPを展開する”収益比率が上昇
・メディアミックスの成否が出版社の業績を直接左右</t>
        </is>
      </c>
      <c r="H474" s="15" t="inlineStr">
        <is>
          <t>出版大手は編集・版権部門をIP運用の中核に据え、映像化・ゲーム化・海外ライセンスの内製/出資を拡大する。版権が稼ぐ構造が定着すれば、製作委員会への“参加”から“主導・自社出資”への転換が進み、出版社が映像製作の上流に踏み込む動きが強まる。</t>
        </is>
      </c>
      <c r="I474" s="15" t="inlineStr">
        <is>
          <t>出版社の版権収入依存とメディアミックス主導化</t>
        </is>
      </c>
      <c r="J474" s="15" t="inlineStr">
        <is>
          <t>小学館</t>
        </is>
      </c>
      <c r="K474" s="15" t="inlineStr"/>
      <c r="L474" s="15" t="inlineStr">
        <is>
          <t>出版, 映像化, 国内</t>
        </is>
      </c>
      <c r="M474" s="15" t="inlineStr"/>
    </row>
    <row r="475">
      <c r="A475" s="15" t="inlineStr">
        <is>
          <t>2026-07-30</t>
        </is>
      </c>
      <c r="B475" s="15" t="inlineStr">
        <is>
          <t>漫画</t>
        </is>
      </c>
      <c r="C475" s="15" t="inlineStr">
        <is>
          <t>縦読み(Webtoon)は国内でピッコマ・LINEマンガが2強、オリジナル制作と海外展開を強化</t>
        </is>
      </c>
      <c r="D475" s="15" t="inlineStr">
        <is>
          <t>https://www.nikkei.com/compass/theme/72621</t>
        </is>
      </c>
      <c r="E475" s="15" t="inlineStr">
        <is>
          <t>日本の電子漫画市場ではピッコマとLINEマンガが売上上位を独占し、両社ともオリジナルWebtoon(縦スクロール/フルカラー)の制作・配信を強化。従来の“雑誌→単行本”型に対し、スマホ最適化の縦読みがデジタルネイティブ層を取り込みつつある。</t>
        </is>
      </c>
      <c r="F475" s="15" t="inlineStr">
        <is>
          <t>ピッコマ・LINEマンガの2強がオリジナルWebtoonの内製と海外・アニメ化を進める。商業誌型IP供給に対し、プラットフォーム主導でIPを生む縦読みモデルが並走。作画分業・スタジオ制作の“作品工場”化が特徴で、既存出版社のIP創出モデルと競合する。</t>
        </is>
      </c>
      <c r="G475" s="15" t="inlineStr">
        <is>
          <t>・電子漫画はピッコマ・LINEマンガの2強構造
・プラットフォームがオリジナルIPを内製＝出版社の競合に
・縦読みは分業・スタジオ制作で量産、アニメ化も視野</t>
        </is>
      </c>
      <c r="H475" s="15" t="inlineStr">
        <is>
          <t>プラットフォーム主導のWebtoonが独自IPをアニメ・実写へ展開し始めると、出版社の“編集発IP”と配信の“PF発IP”がアニメ化枠・映像化予算を奪い合う。縦読み特有の演出をアニメへどう翻案するかが課題となり、Webtoon原作アニメの成否が次の投資を左右する。</t>
        </is>
      </c>
      <c r="I475" s="15" t="inlineStr">
        <is>
          <t>PF発Webtoon IPと出版社IPの競合</t>
        </is>
      </c>
      <c r="J475" s="15" t="inlineStr">
        <is>
          <t>カカオピッコマ, LINE Digital Frontier</t>
        </is>
      </c>
      <c r="K475" s="15" t="inlineStr"/>
      <c r="L475" s="15" t="inlineStr">
        <is>
          <t>出版, トレンド, 国内</t>
        </is>
      </c>
      <c r="M475" s="15" t="inlineStr"/>
    </row>
    <row r="476">
      <c r="A476" s="15" t="inlineStr">
        <is>
          <t>2026-07-30</t>
        </is>
      </c>
      <c r="B476" s="15" t="inlineStr">
        <is>
          <t>音楽</t>
        </is>
      </c>
      <c r="C476" s="15" t="inlineStr">
        <is>
          <t>HYBE2Qは四半期売上初の1兆ウォン超・営業益過去最高、BTS復帰とツアーが牽引</t>
        </is>
      </c>
      <c r="D476" s="15" t="inlineStr">
        <is>
          <t>https://www.rbbtoday.com/article/2026/07/28/251253.html</t>
        </is>
      </c>
      <c r="E476" s="15" t="inlineStr">
        <is>
          <t>BTS事務所のHYBEが2026年2Qで四半期売上1.45兆ウォン(初の1兆超)、営業益1709億ウォン(初の1000億超)といずれも過去最高。BTSのカムバックとワールドツアー開始で、公演・MD(物販)・ライセンスの“直接参加型”売上が急伸した。</t>
        </is>
      </c>
      <c r="F476" s="15" t="inlineStr">
        <is>
          <t>HYBEの2Qは公演6477億ウォン、音盤・音源3268億ウォン、MD・ライセンス3106億ウォンで、ライブ+物販が音盤・音源を上回った。音源(ストリーミング)より、ライブ体験とグッズ・ファンダム消費が収益の主役になっている構図が明確になった。</t>
        </is>
      </c>
      <c r="G476" s="15" t="inlineStr">
        <is>
          <t>・四半期売上初の1兆ウォン超、営業益も過去最高
・公演・MDが音盤/音源を上回る＝“体験・物販”主導
・BTS復帰という単一要因への依存も同時に露呈</t>
        </is>
      </c>
      <c r="H476" s="15" t="inlineStr">
        <is>
          <t>音楽大手の収益源が録音原盤(ストリーミング分配)から、ライブ・物販・ファンダム運営という“直接参加型(D2F)”へ移る流れが強まる。HYBEはファンプラットフォーム(Weverse)や公演制作の内製を深め、原盤ライセンス中心のUMG/WMGとは異なる垂直統合型モデルを先行して示す。</t>
        </is>
      </c>
      <c r="I476" s="15" t="inlineStr">
        <is>
          <t>音楽のD2F(直接参加型)モデルと垂直統合</t>
        </is>
      </c>
      <c r="J476" s="15" t="inlineStr">
        <is>
          <t>HYBE</t>
        </is>
      </c>
      <c r="K476" s="15" t="inlineStr">
        <is>
          <t>BTS</t>
        </is>
      </c>
      <c r="L476" s="15" t="inlineStr">
        <is>
          <t>業績, ライブ・イベント, 海外</t>
        </is>
      </c>
      <c r="M476" s="15" t="inlineStr"/>
    </row>
    <row r="477">
      <c r="A477" s="15" t="inlineStr">
        <is>
          <t>2026-07-30</t>
        </is>
      </c>
      <c r="B477" s="15" t="inlineStr">
        <is>
          <t>音楽</t>
        </is>
      </c>
      <c r="C477" s="15" t="inlineStr">
        <is>
          <t>ライブ・エンタメ市場は2025年8564億円で3年連続過去最高、2035年に1兆円台予測</t>
        </is>
      </c>
      <c r="D477" s="15" t="inlineStr">
        <is>
          <t>https://www.nikkei.com/article/DGXZQOUC159PM0V10C26A6000000/</t>
        </is>
      </c>
      <c r="E477" s="15" t="inlineStr">
        <is>
          <t>ぴあ総研が2025年のライブ・エンタメ市場を8564億円(前年比+12.6%)と確定値公表し、3年連続で過去最高を更新。音楽が牽引。コロナ後の“体験消費”回帰が続き、2035年には初の1兆円台に達すると予測した。</t>
        </is>
      </c>
      <c r="F477" s="15" t="inlineStr">
        <is>
          <t>国内ライブ市場は成長基調で音楽分野が中心。物価・可処分所得の逼迫下でも体験消費は堅調で、CD・配信に対しライブの相対的重要度が高まる。会場供給(アリーナ建設)やチケット単価上昇が今後の成長ドライバー兼制約要因になる。</t>
        </is>
      </c>
      <c r="G477" s="15" t="inlineStr">
        <is>
          <t>・2025年8564億円(+12.6%)、3年連続過去最高
・音楽ライブが市場を牽引＝体験消費の回帰
・2035年1兆円予測、会場供給と単価が鍵</t>
        </is>
      </c>
      <c r="H477" s="15" t="inlineStr">
        <is>
          <t>会場(アリーナ・スタジアム)の新設・稼働がボトルネック兼投資テーマとなり、不動産・興行・鉄道など周辺産業がライブ需要を取り込む。ダイナミックプライシングやVIP化で単価が上がる一方、可処分所得の逼迫と衝突し、“払える層”への高単価集中が進む。</t>
        </is>
      </c>
      <c r="I477" s="15" t="inlineStr">
        <is>
          <t>体験消費の拡大と会場供給・単価の制約</t>
        </is>
      </c>
      <c r="J477" s="15" t="inlineStr">
        <is>
          <t>ぴあ</t>
        </is>
      </c>
      <c r="K477" s="15" t="inlineStr"/>
      <c r="L477" s="15" t="inlineStr">
        <is>
          <t>ライブ・イベント, トレンド, 国内</t>
        </is>
      </c>
      <c r="M477" s="15" t="inlineStr"/>
    </row>
    <row r="478">
      <c r="A478" s="15" t="inlineStr">
        <is>
          <t>2026-07-30</t>
        </is>
      </c>
      <c r="B478" s="15" t="inlineStr">
        <is>
          <t>音楽</t>
        </is>
      </c>
      <c r="C478" s="15" t="inlineStr">
        <is>
          <t>Mrs. GREEN APPLEがストリーミング首位、“週間1200万再生超”曲数が史上最多に</t>
        </is>
      </c>
      <c r="D478" s="15" t="inlineStr">
        <is>
          <t>https://www.billboard-japan.com/d_news/detail/163752/</t>
        </is>
      </c>
      <c r="E478" s="15" t="inlineStr">
        <is>
          <t>Billboard JAPANのストリーミング・チャートで、Mrs. GREEN APPLEの新曲がヒットする一方、週間1200万回再生を超える曲の“数”が史上最多を更新。トップ層の再生規模が底上げされ、ストリーミング消費が一部の超ヒットに集中する実態を示す。</t>
        </is>
      </c>
      <c r="F478" s="15" t="inlineStr">
        <is>
          <t>上位曲の再生回数インフレが進み、“当たる曲”の再生規模が拡大。ヒットの寡占化(勝者総取り)が数値で裏づけられた。アーティスト側は初週の配信初速とプレイリスト露出への依存を強め、ロングテールよりトップヒット依存の収益構造が鮮明になる。</t>
        </is>
      </c>
      <c r="G478" s="15" t="inlineStr">
        <is>
          <t>・週間1200万再生超の曲数が史上最多＝上位の再生規模インフレ
・ストリーミング消費が超ヒットに集中(勝者総取り)
・初速・プレイリスト露出への依存が拡大</t>
        </is>
      </c>
      <c r="H478" s="15" t="inlineStr">
        <is>
          <t>分配が再生数比例である以上、超ヒットへの集中は上位アーティスト/レーベルへの収益偏在を強める。中小アーティストは配信分配だけでは成立しにくくなり、ライブ・物販・ファンダム課金(D2F)へ活路を求める——HYBE型モデルへの傾斜が中堅にも波及する。</t>
        </is>
      </c>
      <c r="I478" s="15" t="inlineStr">
        <is>
          <t>ストリーミングの勝者総取りと分配偏在</t>
        </is>
      </c>
      <c r="J478" s="15" t="inlineStr"/>
      <c r="K478" s="15" t="inlineStr">
        <is>
          <t>Mrs. GREEN APPLE, Brand New</t>
        </is>
      </c>
      <c r="L478" s="15" t="inlineStr">
        <is>
          <t>チャート・ランキング, 消費者インサイト, 国内</t>
        </is>
      </c>
      <c r="M478" s="15" t="inlineStr"/>
    </row>
    <row r="479">
      <c r="A479" s="15" t="inlineStr">
        <is>
          <t>2026-07-30</t>
        </is>
      </c>
      <c r="B479" s="15" t="inlineStr">
        <is>
          <t>音楽</t>
        </is>
      </c>
      <c r="C479" s="15" t="inlineStr">
        <is>
          <t>ワーナー・ミュージックはサブスク値上げ寄与で二桁増収、“Streaming 2.0”が収益押し上げ</t>
        </is>
      </c>
      <c r="D479" s="15" t="inlineStr">
        <is>
          <t>https://www.investing.com/news/transcripts/earnings-call-transcript-warner-music-q2-2026-beats-eps-and-revenue-estimates-93CH-4687449</t>
        </is>
      </c>
      <c r="E479" s="15" t="inlineStr">
        <is>
          <t>WMGの直近四半期は総収入+12%、うち録音音楽のサブスク・ストリーミングが+15%と伸長。ストリーミング各社の値上げ(いわゆるStreaming 2.0)と契約改定がレーベル側の分配を押し上げ、成熟市場でも単価上昇が成長ドライバーになることを示した。</t>
        </is>
      </c>
      <c r="F479" s="15" t="inlineStr">
        <is>
          <t>WMGは値上げ寄与でサブスク収入が加速し、営業指標・EPSも改善。加入者数の伸び鈍化を単価(ARPU)上昇で補う“Streaming 2.0”局面に入り、UMGも同様の価格改定効果を報告。DSPの値上げがレーベルの増収に直結する構図が確認された。</t>
        </is>
      </c>
      <c r="G479" s="15" t="inlineStr">
        <is>
          <t>・総収入+12%、サブスク・ストリーミング+15%
・加入者増より単価(値上げ)が成長ドライバー＝Streaming 2.0
・DSPの値上げがレーベル分配増に直結</t>
        </is>
      </c>
      <c r="H479" s="15" t="inlineStr">
        <is>
          <t>ストリーミングの成長軸が“契約者数”から“単価”へ移り、DSPの継続的値上げとレーベル分配改善が当面続く。一方で値上げは解約(チャーン)リスクと隣り合わせで、消費者のサブスク併存から選別への動きと衝突する。単価と離脱のバランスが今後の焦点になる。</t>
        </is>
      </c>
      <c r="I479" s="15" t="inlineStr">
        <is>
          <t>Streaming 2.0(単価主導成長)とチャーンの綱引き</t>
        </is>
      </c>
      <c r="J479" s="15" t="inlineStr">
        <is>
          <t>ワーナー・ミュージック・グループ, ユニバーサルミュージック, Spotify</t>
        </is>
      </c>
      <c r="K479" s="15" t="inlineStr"/>
      <c r="L479" s="15" t="inlineStr">
        <is>
          <t>業績, 配信, 海外</t>
        </is>
      </c>
      <c r="M479" s="15" t="inlineStr"/>
    </row>
    <row r="480">
      <c r="A480" s="15" t="inlineStr">
        <is>
          <t>2026-07-31</t>
        </is>
      </c>
      <c r="B480" s="15" t="inlineStr">
        <is>
          <t>ゲーム</t>
        </is>
      </c>
      <c r="C480" s="15" t="inlineStr">
        <is>
          <t>メモリ(DRAM/NAND)不足が長期化、家庭用ゲーム機の値上げとPS5販売減速が鮮明に</t>
        </is>
      </c>
      <c r="D480" s="15" t="inlineStr">
        <is>
          <t>https://www.gamespark.jp/article/2026/06/29/168558.html</t>
        </is>
      </c>
      <c r="E480" s="15" t="inlineStr">
        <is>
          <t>AIインフラ向けHBM/DRAM需要の急増でメモリメーカーが標準DRAMより高収益品を優先。米調査機関は価格正常化を2027〜2028年と予測し、PC・ゲーム機の部品原価が2025年比で数倍に膨らんでいる。</t>
        </is>
      </c>
      <c r="F480" s="15" t="inlineStr">
        <is>
          <t>PS5は「合理的価格で調達できるメモリ数量に基づく台数」しか計画できず、2026年1〜3月の販売台数は前年同期比で半減。次世代機PS6は現行機の倍以上の価格になるとの指摘も出て、ハード事業の採算構造が揺らいでいる。</t>
        </is>
      </c>
      <c r="G480" s="15" t="inlineStr">
        <is>
          <t>メモリ価格正常化は早くて2026年末、現実的には2027〜2028年
PS5の販売はメモリ調達量が上限を規定する構造に
PS6価格高騰懸念で「ハード普及→ソフト回収」モデルが逆風
PCゲーマーも同予算での性能が低下</t>
        </is>
      </c>
      <c r="H480" s="15" t="inlineStr">
        <is>
          <t>メモリ高騰が続く間はハード値上げ・数量制限が常態化し、サブスク/クラウド/マルチプラットフォーム化で「ハード依存を薄める」戦略が加速する。据置ハードの独占的価値は構造的に低下しうる。</t>
        </is>
      </c>
      <c r="I480" s="15" t="inlineStr">
        <is>
          <t>メモリ市況とコンソール原価構造/次世代機の価格戦略</t>
        </is>
      </c>
      <c r="J480" s="15" t="inlineStr">
        <is>
          <t>ソニー(SIE), マイクロン, SKハイニックス, サムスン</t>
        </is>
      </c>
      <c r="K480" s="15" t="inlineStr">
        <is>
          <t>PS5, PS6</t>
        </is>
      </c>
      <c r="L480" s="15" t="inlineStr">
        <is>
          <t>ハード,トレンド,海外</t>
        </is>
      </c>
      <c r="M480" s="15" t="inlineStr">
        <is>
          <t>機</t>
        </is>
      </c>
    </row>
    <row r="481">
      <c r="A481" s="15" t="inlineStr">
        <is>
          <t>2026-07-31</t>
        </is>
      </c>
      <c r="B481" s="15" t="inlineStr">
        <is>
          <t>ゲーム</t>
        </is>
      </c>
      <c r="C481" s="15" t="inlineStr">
        <is>
          <t>元Unreal Engineのベテランが「AIネイティブ」新ゲームエンジンを開発中、UE/Unityに対抗</t>
        </is>
      </c>
      <c r="D481" s="15" t="inlineStr">
        <is>
          <t>https://automaton-media.com/articles/newsjp/20260728-456977/</t>
        </is>
      </c>
      <c r="E481" s="15" t="inlineStr">
        <is>
          <t>UE・Unityの二強が続くゲームエンジン市場で、元Unreal Engineの開発者らが集結し、生成AIを前提に設計した新エンジンを開発中と表明。既存エンジンはAIを後付けで統合しているのに対し、初めからAI活用を織り込む点を差別化に据える。</t>
        </is>
      </c>
      <c r="F481" s="15" t="inlineStr">
        <is>
          <t>「Immense Engine」と称される新エンジンは、AIネイティブ設計でUE/Unityに代わる選択肢を目指す。少人数・高生産性の開発を後押しするツールチェーンとして、インディー〜中規模スタジオの制作コスト構造を変える可能性がある。</t>
        </is>
      </c>
      <c r="G481" s="15" t="inlineStr">
        <is>
          <t>AIを後付けでなく設計段階から前提化
少人数開発の生産性向上を狙う
UE手数料/Unity課金問題への不満が新規参入の余地に
エンジン層でのAI競争が本格化</t>
        </is>
      </c>
      <c r="H481" s="15" t="inlineStr">
        <is>
          <t>エンジン選定はロイヤリティ・囲い込みを伴うため移行障壁は高いが、AIで制作費が下がる訴求が刺されば中小スタジオから採用が広がる。エンジン=AIワークフローのプラットフォーム競争へ。</t>
        </is>
      </c>
      <c r="I481" s="15" t="inlineStr">
        <is>
          <t>ゲームエンジンの競争構造とAIワークフロー</t>
        </is>
      </c>
      <c r="J481" s="15" t="inlineStr">
        <is>
          <t>Epic Games, Unity</t>
        </is>
      </c>
      <c r="K481" s="15" t="inlineStr">
        <is>
          <t>Immense Engine, Unreal Engine, Unity</t>
        </is>
      </c>
      <c r="L481" s="15" t="inlineStr">
        <is>
          <t>技術,AI,海外</t>
        </is>
      </c>
      <c r="M481" s="15" t="inlineStr">
        <is>
          <t>機</t>
        </is>
      </c>
    </row>
    <row r="482">
      <c r="A482" s="15" t="inlineStr">
        <is>
          <t>2026-07-31</t>
        </is>
      </c>
      <c r="B482" s="15" t="inlineStr">
        <is>
          <t>ゲーム</t>
        </is>
      </c>
      <c r="C482" s="15" t="inlineStr">
        <is>
          <t>GENDAがSBIホールディングスと資本業務提携、アミューズメント×金融で協業</t>
        </is>
      </c>
      <c r="D482" s="15" t="inlineStr">
        <is>
          <t>https://gamebiz.jp/news/430209</t>
        </is>
      </c>
      <c r="E482" s="15" t="inlineStr">
        <is>
          <t>アミューズメント施設・エンタメ事業を拡大するGENDAが、SBIホールディングスと資本業務提携を発表。M&amp;Aを軸に成長してきたGENDAが、金融グループの資本・ネットワークと組むことで資金調達力と出資余力を強化する狙い。</t>
        </is>
      </c>
      <c r="F482" s="15" t="inlineStr">
        <is>
          <t>GENDAは国内外でゲームセンター/景品・IP事業のロールアップを進めており、SBIとの提携で買収資金や海外展開の選択肢が広がる。エンタメ×金融の連携は、IP・体験型消費の収益化を金融面から支える動きとして注目される。</t>
        </is>
      </c>
      <c r="G482" s="15" t="inlineStr">
        <is>
          <t>GENDAのM&amp;Aロールアップ戦略を資本面で後押し
SBIは成長エンタメ領域への接点を獲得
アミューズメント/景品事業の海外展開が視野
エンタメと金融の垣根が低下</t>
        </is>
      </c>
      <c r="H482" s="15" t="inlineStr">
        <is>
          <t>GENDAは提携を梃子に国内外の買収を加速する公算。景品・IP・体験型消費を軸に、金融資本がエンタメのロールアップを支える座組が他社にも波及しうる。</t>
        </is>
      </c>
      <c r="I482" s="15" t="inlineStr">
        <is>
          <t>エンタメ企業のM&amp;Aロールアップと資本パートナー</t>
        </is>
      </c>
      <c r="J482" s="15" t="inlineStr">
        <is>
          <t>GENDA, SBIホールディングス</t>
        </is>
      </c>
      <c r="K482" s="15" t="inlineStr"/>
      <c r="L482" s="15" t="inlineStr">
        <is>
          <t>M&amp;A,出資,国内</t>
        </is>
      </c>
      <c r="M482" s="15" t="inlineStr">
        <is>
          <t>機</t>
        </is>
      </c>
    </row>
    <row r="483">
      <c r="A483" s="15" t="inlineStr">
        <is>
          <t>2026-07-31</t>
        </is>
      </c>
      <c r="B483" s="15" t="inlineStr">
        <is>
          <t>ゲーム</t>
        </is>
      </c>
      <c r="C483" s="15" t="inlineStr">
        <is>
          <t>コーエーテクモHD 第1四半期、ゲーム事業のセグメント利益42%増の52億円と大幅増益</t>
        </is>
      </c>
      <c r="D483" s="15" t="inlineStr">
        <is>
          <t>https://gamebiz.jp/news/430057</t>
        </is>
      </c>
      <c r="E483" s="15" t="inlineStr">
        <is>
          <t>『真・三國無双』『信長の野望』などの自社IPと協業タイトルを持つコーエーテクモHDが、2027年3月期第1四半期のゲーム事業で大幅増益。円安効果に加え、既存IPのリピート販売と協業案件が利益を押し上げた。</t>
        </is>
      </c>
      <c r="F483" s="15" t="inlineStr">
        <is>
          <t>ゲーム事業のセグメント利益は前年同期比42%増の52億円。新作の初動より、旧作の継続販売・移植・協業ロイヤリティが安定収益源として効いており、IPの「長寿命化」による高採算構造が鮮明になった。</t>
        </is>
      </c>
      <c r="G483" s="15" t="inlineStr">
        <is>
          <t>ゲーム事業のセグメント利益42%増
自社IPのリピート販売が高採算
協業タイトルのロイヤリティが寄与
新作依存を抑えた収益構造</t>
        </is>
      </c>
      <c r="H483" s="15" t="inlineStr">
        <is>
          <t>コーエーテクモは新作の当たり外れに依存しないIP運用型モデルを一段と強める見込み。旧作カタログの継続収益化はパブリッシャー全体のトレンドと整合する。</t>
        </is>
      </c>
      <c r="I483" s="15" t="inlineStr">
        <is>
          <t>IPの長寿命化とカタログ収益モデル</t>
        </is>
      </c>
      <c r="J483" s="15" t="inlineStr">
        <is>
          <t>コーエーテクモHD</t>
        </is>
      </c>
      <c r="K483" s="15" t="inlineStr">
        <is>
          <t>真・三國無双, 信長の野望</t>
        </is>
      </c>
      <c r="L483" s="15" t="inlineStr">
        <is>
          <t>業績,国内</t>
        </is>
      </c>
      <c r="M483" s="15" t="inlineStr">
        <is>
          <t>機</t>
        </is>
      </c>
    </row>
    <row r="484">
      <c r="A484" s="15" t="inlineStr">
        <is>
          <t>2026-07-31</t>
        </is>
      </c>
      <c r="B484" s="15" t="inlineStr">
        <is>
          <t>ゲーム</t>
        </is>
      </c>
      <c r="C484" s="15" t="inlineStr">
        <is>
          <t>リメイク・リマスターが2025年に新作の32%に上昇、AC・バイオが牽引しレガシー再現が主流化</t>
        </is>
      </c>
      <c r="D484" s="15" t="inlineStr">
        <is>
          <t>https://www.invenglobal.com/articles/24116/the-golden-age-of-remakes-why-game-companies-are-looking-to-the-past</t>
        </is>
      </c>
      <c r="E484" s="15" t="inlineStr">
        <is>
          <t>AAA新作の開発費・期間が膨張する中、実績のあるIPを作り直す「リメイク回帰」が加速。リメイク・リマスター・再リリースの比率は2024年の20%から2025年に32%へ上昇し、フルリメイクは新作扱いでフルプライス販売できる点も後押しに。</t>
        </is>
      </c>
      <c r="F484" s="15" t="inlineStr">
        <is>
          <t>『アサシン クリード ブラックフラッグ Resynced』は発売初週で300万本、『バイオハザード RE:4』は累計1680万本(うち400万本が2026年)と、旧作の作り直しが最新作級の販売を記録。新規IPの不振と対照的に、既知IPの再構築が確実な収益源になっている。</t>
        </is>
      </c>
      <c r="G484" s="15" t="inlineStr">
        <is>
          <t>リメイク/リマスター比率が20%→32%へ
フルリメイクは新作としてフルプライス販売可
AC Black Flag Resynced初週300万本
RE4リメイク累計1680万本・2026年だけで400万本</t>
        </is>
      </c>
      <c r="H484" s="15" t="inlineStr">
        <is>
          <t>新規IP創出コストを避けたレガシー再現は続き、名作の権利を持つ企業ほど有利に。一方でパイプラインの過度なリメイク偏重は中長期の新規IP枯渇リスクをはらむ。</t>
        </is>
      </c>
      <c r="I484" s="15" t="inlineStr">
        <is>
          <t>新規IP創出コスト回避とレガシー再現トレンド</t>
        </is>
      </c>
      <c r="J484" s="15" t="inlineStr">
        <is>
          <t>ユービーアイソフト, カプコン</t>
        </is>
      </c>
      <c r="K484" s="15" t="inlineStr">
        <is>
          <t>アサシンクリード, バイオハザードRE:4</t>
        </is>
      </c>
      <c r="L484" s="15" t="inlineStr">
        <is>
          <t>リメイク・移植,トレンド,消費者インサイト,海外</t>
        </is>
      </c>
      <c r="M484" s="15" t="inlineStr">
        <is>
          <t>機</t>
        </is>
      </c>
    </row>
    <row r="485">
      <c r="A485" s="15" t="inlineStr">
        <is>
          <t>2026-07-31</t>
        </is>
      </c>
      <c r="B485" s="15" t="inlineStr">
        <is>
          <t>ゲーム</t>
        </is>
      </c>
      <c r="C485" s="15" t="inlineStr">
        <is>
          <t>コナミグループ 第1四半期決算、デジタルエンタメ好調で3期連続の過去最高圏を維持</t>
        </is>
      </c>
      <c r="D485" s="15" t="inlineStr">
        <is>
          <t>https://gamebiz.jp/news/430213</t>
        </is>
      </c>
      <c r="E485" s="15" t="inlineStr">
        <is>
          <t>『遊戯王』『eフットボール』『パワプロ/プロスピ』などを持つコナミグループが第1四半期決算を発表。デジタルエンタテインメント事業の主力コンテンツが好調に推移し、3期連続で過去最高業績を更新してきた流れを維持した。</t>
        </is>
      </c>
      <c r="F485" s="15" t="inlineStr">
        <is>
          <t>モバイル・家庭用のライブサービスIPが安定的にキャッシュを生み、ゲーミング&amp;システムズ(アミューズ/カジノ機)も寄与。単発新作より運営型IPの積み上げが業績を支える構造が続いている。</t>
        </is>
      </c>
      <c r="G485" s="15" t="inlineStr">
        <is>
          <t>デジタルエンタメが牽引し高水準を維持
遊戯王/スポーツIPのライブ運営が安定収益
アミューズ/カジノ機も業績寄与
運営型IPの積み上げモデル</t>
        </is>
      </c>
      <c r="H485" s="15" t="inlineStr">
        <is>
          <t>コナミは既存IPの多角展開(ゲーム・カード・eスポーツ・映像)を進め、運営型収益の厚みを増す見込み。新作『メタルギア』系の動向が次の成長ドライバーになりうる。</t>
        </is>
      </c>
      <c r="I485" s="15" t="inlineStr">
        <is>
          <t>ライブサービスIPの積み上げと多角展開</t>
        </is>
      </c>
      <c r="J485" s="15" t="inlineStr">
        <is>
          <t>コナミグループ</t>
        </is>
      </c>
      <c r="K485" s="15" t="inlineStr">
        <is>
          <t>遊戯王, eフットボール, パワプロ</t>
        </is>
      </c>
      <c r="L485" s="15" t="inlineStr">
        <is>
          <t>業績,適時開示,国内,ライブサービス</t>
        </is>
      </c>
      <c r="M485" s="15" t="inlineStr">
        <is>
          <t>機</t>
        </is>
      </c>
    </row>
    <row r="486">
      <c r="A486" s="15" t="inlineStr">
        <is>
          <t>2026-07-31</t>
        </is>
      </c>
      <c r="B486" s="15" t="inlineStr">
        <is>
          <t>映画</t>
        </is>
      </c>
      <c r="C486" s="15" t="inlineStr">
        <is>
          <t>ノーラン監督『The Odyssey』が2026年夏の北米興行を席巻、7/20に2026年最高の月曜興収</t>
        </is>
      </c>
      <c r="D486" s="15" t="inlineStr">
        <is>
          <t>https://deadline.com/2026/07/box-office-the-odyssey-monday-record-1236998940/</t>
        </is>
      </c>
      <c r="E486" s="15" t="inlineStr">
        <is>
          <t>クリストファー・ノーラン監督の新作『The Odyssey(オデュッセイア)』が公開後、北米興行を長期にわたり牽引。7月20日には単日1867万ドルを記録し、2026年でこれまでで最高の月曜興収となり『トイ・ストーリー5』を上回った。</t>
        </is>
      </c>
      <c r="F486" s="15" t="inlineStr">
        <is>
          <t>オリジナル/文芸大作でありながら、IMAX等の大画面上映と作家性を武器に平日でも強い動員を維持。フランチャイズ大作が伸び悩む中、「監督ブランド×体験価値」で新規性のある作品がヒットできることを示した。</t>
        </is>
      </c>
      <c r="G486" s="15" t="inlineStr">
        <is>
          <t>7/20に単日1867万ドル・2026年最高の月曜
『トイ・ストーリー5』の月曜記録を更新
IMAX等プレミアム上映が動員を下支え
作家ブランドで非フランチャイズ大作がヒット</t>
        </is>
      </c>
      <c r="H486" s="15" t="inlineStr">
        <is>
          <t>大画面プレミアム上映と作家ブランドの組み合わせは、フランチャイズ疲れの受け皿として定着へ。スタジオはオリジナル大作でも「体験」を売る興行設計を強める。</t>
        </is>
      </c>
      <c r="I486" s="15" t="inlineStr">
        <is>
          <t>作家ブランド×プレミアム上映の興行モデル</t>
        </is>
      </c>
      <c r="J486" s="15" t="inlineStr">
        <is>
          <t>ユニバーサル</t>
        </is>
      </c>
      <c r="K486" s="15" t="inlineStr">
        <is>
          <t>The Odyssey</t>
        </is>
      </c>
      <c r="L486" s="15" t="inlineStr">
        <is>
          <t>興行,トレンド,海外</t>
        </is>
      </c>
      <c r="M486" s="15" t="inlineStr">
        <is>
          <t>機</t>
        </is>
      </c>
    </row>
    <row r="487">
      <c r="A487" s="15" t="inlineStr">
        <is>
          <t>2026-07-31</t>
        </is>
      </c>
      <c r="B487" s="15" t="inlineStr">
        <is>
          <t>映画</t>
        </is>
      </c>
      <c r="C487" s="15" t="inlineStr">
        <is>
          <t>『Minions &amp; Monsters』がシリーズ最低の6100万ドル発進、フランチャイズ疲れが露呈</t>
        </is>
      </c>
      <c r="D487" s="15" t="inlineStr">
        <is>
          <t>https://variety.com/2026/film/box-office/minions-and-monsters-box-office-franchise-worst-start-supergirl-brutal-drop-1236801905/</t>
        </is>
      </c>
      <c r="E487" s="15" t="inlineStr">
        <is>
          <t>ユニバーサル/イルミネーションの『怪盗グルー』系最新作『Minions &amp; Monsters』が7月4日連休に公開。当初は5日間で8000万ドルを見込んだが、水〜月で6100万ドルにとどまり、シリーズ史上最低のスタートとなった。</t>
        </is>
      </c>
      <c r="F487" s="15" t="inlineStr">
        <is>
          <t>2010年の1作目(週末5600万ドル)すら下回る初動で、量産されるファミリー系フランチャイズの飽和が数字に表れた。同じ週末の『Supergirl』も77%の急落を喫し、続編・派生の乱発が観客の選別を招いている兆候。</t>
        </is>
      </c>
      <c r="G487" s="15" t="inlineStr">
        <is>
          <t>シリーズ最低の初動6100万ドル
当初見込み8000万ドルを大きく下回る
1作目の週末成績すら下回る
続編乱発によるフランチャイズ飽和</t>
        </is>
      </c>
      <c r="H487" s="15" t="inlineStr">
        <is>
          <t>「安全牌」の続編・派生量産は逓減が進み、スタジオは投下本数を絞りつつ話題性・新規性で勝負する方向へ。ファミリー向けでもブランド再構築が課題に。</t>
        </is>
      </c>
      <c r="I487" s="15" t="inlineStr">
        <is>
          <t>フランチャイズ飽和と続編逓減の消費者行動</t>
        </is>
      </c>
      <c r="J487" s="15" t="inlineStr">
        <is>
          <t>ユニバーサル, イルミネーション</t>
        </is>
      </c>
      <c r="K487" s="15" t="inlineStr">
        <is>
          <t>怪盗グルー, Minions &amp; Monsters</t>
        </is>
      </c>
      <c r="L487" s="15" t="inlineStr">
        <is>
          <t>興行,消費者インサイト,海外</t>
        </is>
      </c>
      <c r="M487" s="15" t="inlineStr">
        <is>
          <t>機</t>
        </is>
      </c>
    </row>
    <row r="488">
      <c r="A488" s="15" t="inlineStr">
        <is>
          <t>2026-07-31</t>
        </is>
      </c>
      <c r="B488" s="15" t="inlineStr">
        <is>
          <t>映画</t>
        </is>
      </c>
      <c r="C488" s="15" t="inlineStr">
        <is>
          <t>『映画ちいかわ 人魚の島のひみつ』が国内首位発進、3日で興収22.4億円・動員150万人</t>
        </is>
      </c>
      <c r="D488" s="15" t="inlineStr">
        <is>
          <t>https://eiga.com/ranking/jp/</t>
        </is>
      </c>
      <c r="E488" s="15" t="inlineStr">
        <is>
          <t>ナガノ原作の人気キャラIP「ちいかわ」の劇場版が公開。物語より「キャラクターと世界観」を主軸にした作品ながら、3日間で観客動員150万8千人・興行収入22.4億円をあげ国内週末ランキング首位に立った。</t>
        </is>
      </c>
      <c r="F488" s="15" t="inlineStr">
        <is>
          <t>キャラクター人気を背景に、幅広い年齢層とグッズ・関連消費を巻き込む「キャラIP映画」の強さを示した。物語の重厚さより体験・共感・所有欲を刺激するIPが劇場興行でも通用することを裏づける事例。</t>
        </is>
      </c>
      <c r="G488" s="15" t="inlineStr">
        <is>
          <t>3日間で興収22.4億円・動員150.8万人
国内週末ランキング首位
キャラIPの幅広い年齢層動員
物販・関連消費を伴う集客</t>
        </is>
      </c>
      <c r="H488" s="15" t="inlineStr">
        <is>
          <t>キャラ強・物語希薄型IPの劇場化は「物販の販促装置」として設計が進み、配給・玩具・出版がライセンス連動で回収する座組が広がる。</t>
        </is>
      </c>
      <c r="I488" s="15" t="inlineStr">
        <is>
          <t>キャラIP映画の興行と物販連動モデル</t>
        </is>
      </c>
      <c r="J488" s="15" t="inlineStr">
        <is>
          <t>東宝, セガ フェイブ</t>
        </is>
      </c>
      <c r="K488" s="15" t="inlineStr">
        <is>
          <t>ちいかわ</t>
        </is>
      </c>
      <c r="L488" s="15" t="inlineStr">
        <is>
          <t>興行,国内,映像化</t>
        </is>
      </c>
      <c r="M488" s="15" t="inlineStr">
        <is>
          <t>機</t>
        </is>
      </c>
    </row>
    <row r="489">
      <c r="A489" s="15" t="inlineStr">
        <is>
          <t>2026-07-31</t>
        </is>
      </c>
      <c r="B489" s="15" t="inlineStr">
        <is>
          <t>映画</t>
        </is>
      </c>
      <c r="C489" s="15" t="inlineStr">
        <is>
          <t>2026年夏の北米興行は前年比+13.2%も2019年比で16%減、回復途上の構図続く</t>
        </is>
      </c>
      <c r="D489" s="15" t="inlineStr">
        <is>
          <t>https://variety.com/2026/film/box-office/minions-monsters-box-office-opening-weekend-estimate-supergirl-second-weekend-drop-1236799338/</t>
        </is>
      </c>
      <c r="E489" s="15" t="inlineStr">
        <is>
          <t>2026年の北米興行は年初来で前年比13.2%増と回復基調にある一方、コロナ前の2019年比では16%低い水準にとどまる。夏興行は2025年比+11.9%だが2019年比では7.25%減で、本数と単価に依存した構造が続く。</t>
        </is>
      </c>
      <c r="F489" s="15" t="inlineStr">
        <is>
          <t>ノーラン作品など一部大作が牽引する一方、フランチャイズ大作の初動は鈍化。回復は「話題作の有無」に左右されやすく、本数が薄い週の落ち込みが大きい。パイの回復には新規ヒットの継続創出が不可欠。</t>
        </is>
      </c>
      <c r="G489" s="15" t="inlineStr">
        <is>
          <t>年初来で前年比+13.2%
2019年比では16%減と回復途上
夏興行は2025年比+11.9%/2019年比-7.25%
一部大作依存で週次のブレが大きい</t>
        </is>
      </c>
      <c r="H489" s="15" t="inlineStr">
        <is>
          <t>ヒット作の有無に左右される脆さは残り、スタジオは公開本数の平準化と作品差別化を迫られる。配信との窓口戦略の巧拙も回復ペースを左右する。</t>
        </is>
      </c>
      <c r="I489" s="15" t="inlineStr">
        <is>
          <t>劇場興行の回復ペースと窓口戦略</t>
        </is>
      </c>
      <c r="J489" s="15" t="inlineStr"/>
      <c r="K489" s="15" t="inlineStr"/>
      <c r="L489" s="15" t="inlineStr">
        <is>
          <t>興行,トレンド,海外</t>
        </is>
      </c>
      <c r="M489" s="15" t="inlineStr">
        <is>
          <t>機</t>
        </is>
      </c>
    </row>
    <row r="490">
      <c r="A490" s="15" t="inlineStr">
        <is>
          <t>2026-07-31</t>
        </is>
      </c>
      <c r="B490" s="15" t="inlineStr">
        <is>
          <t>映画</t>
        </is>
      </c>
      <c r="C490" s="15" t="inlineStr">
        <is>
          <t>Netflix 7月ラインナップにジブリ『火垂るの墓』など、劇場公開作の配信移行が加速</t>
        </is>
      </c>
      <c r="D490" s="15" t="inlineStr">
        <is>
          <t>https://uzurea.net/new-on-netflix-2026-07/</t>
        </is>
      </c>
      <c r="E490" s="15" t="inlineStr">
        <is>
          <t>Netflixの7月配信ラインナップに、劇場公開を経た作品が多数並んだ。スタジオジブリ『火垂るの墓』(7/15)、『ペリリュー ─楽園のゲルニカ─』(7/19)などが配信入りし、オリジナル42作・夏アニメ24作と合わせ大規模なラインナップに。</t>
        </is>
      </c>
      <c r="F490" s="15" t="inlineStr">
        <is>
          <t>劇場公開→一定期間後に配信という「窓口(ウィンドウ)」の設計が定着する一方、オリジナルと旧作・劇場作の混在で会員維持を図る戦略が鮮明。過去作カタログの配信価値が再評価され、権利元の二次収益源になっている。</t>
        </is>
      </c>
      <c r="G490" s="15" t="inlineStr">
        <is>
          <t>『火垂るの墓』『ペリリュー』など劇場作が配信入り
オリジナル42作・夏アニメ24作の大規模編成
劇場→配信の窓口設計が定着
旧作カタログの二次収益化</t>
        </is>
      </c>
      <c r="H490" s="15" t="inlineStr">
        <is>
          <t>配信各社は劇場作・旧作カタログの取り込みを強め、権利元は窓口ごとの最適販売で収益を最大化。窓口の短縮・独占の綱引きが続く。</t>
        </is>
      </c>
      <c r="I490" s="15" t="inlineStr">
        <is>
          <t>劇場・配信の窓口戦略とカタログ価値</t>
        </is>
      </c>
      <c r="J490" s="15" t="inlineStr">
        <is>
          <t>ネットフリックス, スタジオジブリ</t>
        </is>
      </c>
      <c r="K490" s="15" t="inlineStr">
        <is>
          <t>火垂るの墓, ペリリュー</t>
        </is>
      </c>
      <c r="L490" s="15" t="inlineStr">
        <is>
          <t>配信,国内</t>
        </is>
      </c>
      <c r="M490" s="15" t="inlineStr">
        <is>
          <t>機</t>
        </is>
      </c>
    </row>
    <row r="491">
      <c r="A491" s="15" t="inlineStr">
        <is>
          <t>2026-07-31</t>
        </is>
      </c>
      <c r="B491" s="15" t="inlineStr">
        <is>
          <t>映画</t>
        </is>
      </c>
      <c r="C491" s="15" t="inlineStr">
        <is>
          <t>実写映画『キングダム』最新作が公開、原作漫画発の実写化ヒットシリーズが継続</t>
        </is>
      </c>
      <c r="D491" s="15" t="inlineStr">
        <is>
          <t>https://natalie.mu/comic</t>
        </is>
      </c>
      <c r="E491" s="15" t="inlineStr">
        <is>
          <t>原泰久の人気漫画「キングダム」を原作とする実写映画シリーズの最新作が公開され、7月17日には初日舞台挨拶が実施された。累計部数1億部超の原作を軸に、実写映画が定期的な大型収益源として機能している。</t>
        </is>
      </c>
      <c r="F491" s="15" t="inlineStr">
        <is>
          <t>漫画→実写映画の成功例として、原作の連載進行と映画の続編公開を連動させるメディアミックスが確立。原作ファンと映画観客を相互送客し、出版・映画・配信をまたいでIP価値を最大化する日本型モデルの代表例。</t>
        </is>
      </c>
      <c r="G491" s="15" t="inlineStr">
        <is>
          <t>実写シリーズ最新作が公開・初日舞台挨拶(7/17)
原作は累計1億部超
連載進行と映画公開の連動
出版×映画×配信の相互送客</t>
        </is>
      </c>
      <c r="H491" s="15" t="inlineStr">
        <is>
          <t>大部数漫画の実写映画化は続編前提で企画され、原作・映画・配信の同時運用でIP寿命を延ばす。海外配信での展開余地も拡大する。</t>
        </is>
      </c>
      <c r="I491" s="15" t="inlineStr">
        <is>
          <t>漫画原作実写映画のシリーズ運用とメディアミックス</t>
        </is>
      </c>
      <c r="J491" s="15" t="inlineStr">
        <is>
          <t>東宝, 集英社</t>
        </is>
      </c>
      <c r="K491" s="15" t="inlineStr">
        <is>
          <t>キングダム</t>
        </is>
      </c>
      <c r="L491" s="15" t="inlineStr">
        <is>
          <t>映像化,興行,国内</t>
        </is>
      </c>
      <c r="M491" s="15" t="inlineStr">
        <is>
          <t>機</t>
        </is>
      </c>
    </row>
    <row r="492">
      <c r="A492" s="15" t="inlineStr">
        <is>
          <t>2026-07-31</t>
        </is>
      </c>
      <c r="B492" s="15" t="inlineStr">
        <is>
          <t>アニメ</t>
        </is>
      </c>
      <c r="C492" s="15" t="inlineStr">
        <is>
          <t>『鬼滅の刃』無限城編が世界興収7.9億ドル超で北米歴代外国語映画1位、7/28に配信開始</t>
        </is>
      </c>
      <c r="D492" s="15" t="inlineStr">
        <is>
          <t>https://www.forbes.com/sites/timlammers/2026/07/04/demon-slayer-infinity-castle-streaming-date-nears-after-film-earns-794-million-in-theaters/</t>
        </is>
      </c>
      <c r="E492" s="15" t="inlineStr">
        <is>
          <t>劇場アニメ『鬼滅の刃 無限城編』が世界累計約7.93億ドルを記録し、歴代アニメ映画9位・北米では歴代外国語映画1位(『グリーン・デスティニー』超え)に。約1年の劇場稼働を経て、7月28日から配信でのウィンドウ展開が始まった。</t>
        </is>
      </c>
      <c r="F492" s="15" t="inlineStr">
        <is>
          <t>劇場での世界的成功の後に配信へ移す「窓口戦略」の好例。国内は歴代2位圏、海外は中国52M/北米136.9Mなど地域横断で稼ぎ、劇場→配信のタイミング設計が興収と会員獲得の両取りを狙う。日本アニメのグローバル興行力を象徴。</t>
        </is>
      </c>
      <c r="G492" s="15" t="inlineStr">
        <is>
          <t>世界累計約7.93億ドル・歴代アニメ映画9位
北米で歴代外国語映画1位
約1年の劇場稼働後に7/28配信開始
地域横断(日本/中国/北米)で稼ぐ構造</t>
        </is>
      </c>
      <c r="H492" s="15" t="inlineStr">
        <is>
          <t>大型アニメIPは「劇場で最大化→配信で長期収益化」の二段構えが定石化。配信独占権の争奪と窓口短縮圧力が強まり、権利元の交渉力が上がる。</t>
        </is>
      </c>
      <c r="I492" s="15" t="inlineStr">
        <is>
          <t>アニメ映画の窓口戦略とグローバル興行</t>
        </is>
      </c>
      <c r="J492" s="15" t="inlineStr">
        <is>
          <t>アニプレックス, ソニー, ufotable</t>
        </is>
      </c>
      <c r="K492" s="15" t="inlineStr">
        <is>
          <t>鬼滅の刃</t>
        </is>
      </c>
      <c r="L492" s="15" t="inlineStr">
        <is>
          <t>興行,配信,国内,海外</t>
        </is>
      </c>
      <c r="M492" s="15" t="inlineStr">
        <is>
          <t>機</t>
        </is>
      </c>
    </row>
    <row r="493">
      <c r="A493" s="15" t="inlineStr">
        <is>
          <t>2026-07-31</t>
        </is>
      </c>
      <c r="B493" s="15" t="inlineStr">
        <is>
          <t>アニメ</t>
        </is>
      </c>
      <c r="C493" s="15" t="inlineStr">
        <is>
          <t>東映アニメーション 第1四半期は反動減も過去2番目の営業益、AI×制作の合弁を視野</t>
        </is>
      </c>
      <c r="D493" s="15" t="inlineStr">
        <is>
          <t>https://gamebiz.jp/news/409937</t>
        </is>
      </c>
      <c r="E493" s="15" t="inlineStr">
        <is>
          <t>前年同期の『スラムダンク』等の国内配信権販売好調の反動で、東映アニメーションの第1四半期(4〜6月)は減収減益。ただし売上高194.9億円は四半期として過去3番目、営業益65.8億円は過去2番目と高水準で着地した。</t>
        </is>
      </c>
      <c r="F493" s="15" t="inlineStr">
        <is>
          <t>減収減益でも歴史的高水準を維持し、版権収入の厚みを示した。加えてAI技術×アニメ制作のシナジーを狙う合弁設立を視野に入れ、制作効率化と品質向上の両立を目指す方針を明確化。制作費高騰への構造対応が進む。</t>
        </is>
      </c>
      <c r="G493" s="15" t="inlineStr">
        <is>
          <t>売上高194.9億円(四半期で過去3番目)
営業益65.8億円(過去2番目)
前年好調の反動で減収減益
AI×制作の合弁設立を視野</t>
        </is>
      </c>
      <c r="H493" s="15" t="inlineStr">
        <is>
          <t>東映は版権収入を軸に高採算を保ちつつ、AIで制作コスト構造にメスを入れる。制作費高騰局面での効率化投資が各社に広がる契機になりうる。</t>
        </is>
      </c>
      <c r="I493" s="15" t="inlineStr">
        <is>
          <t>アニメ制作費高騰とAI活用・版権収益</t>
        </is>
      </c>
      <c r="J493" s="15" t="inlineStr">
        <is>
          <t>東映アニメーション</t>
        </is>
      </c>
      <c r="K493" s="15" t="inlineStr">
        <is>
          <t>スラムダンク, ドラゴンボール</t>
        </is>
      </c>
      <c r="L493" s="15" t="inlineStr">
        <is>
          <t>業績,AI,国内</t>
        </is>
      </c>
      <c r="M493" s="15" t="inlineStr">
        <is>
          <t>機</t>
        </is>
      </c>
    </row>
    <row r="494">
      <c r="A494" s="15" t="inlineStr">
        <is>
          <t>2026-07-31</t>
        </is>
      </c>
      <c r="B494" s="15" t="inlineStr">
        <is>
          <t>アニメ</t>
        </is>
      </c>
      <c r="C494" s="15" t="inlineStr">
        <is>
          <t>Crunchyrollがサマー2026ラインナップ拡充、新作『ソロレベリング』映画も発表</t>
        </is>
      </c>
      <c r="D494" s="15" t="inlineStr">
        <is>
          <t>https://www.animenewsnetwork.com/news/2026-06-17/crunchyroll-announces-release-schedule-for-summer-2026-season/.238615</t>
        </is>
      </c>
      <c r="E494" s="15" t="inlineStr">
        <is>
          <t>ソニー傘下のCrunchyrollがAnime Expo 2026等で夏の配信ラインナップと新規タイトルを発表。『盾の勇者の成り上がり』第5期、Web小説原作『Here U Are』等に加え、人気IP『ソロレベリング』の劇場アニメ化を明らかにした。</t>
        </is>
      </c>
      <c r="F494" s="15" t="inlineStr">
        <is>
          <t>同日/同時サイマル配信とダブ(吹替)拡充で北米・グローバルの独占的な配信網を強化。人気IPを劇場アニメへ拡張する動きは、配信プラットフォームが上流の企画・製作に踏み込む「PF内製化」の一環として注目される。</t>
        </is>
      </c>
      <c r="G494" s="15" t="inlineStr">
        <is>
          <t>夏配信ラインナップと新作を一挙発表
『ソロレベリング』劇場アニメ化を発表
同時配信＋多言語ダブでグローバル囲い込み
PFが企画・製作の上流に進出</t>
        </is>
      </c>
      <c r="H494" s="15" t="inlineStr">
        <is>
          <t>Crunchyroll(ソニー)は独占配信＋劇場・製作出資でIPの上流を握りに行く。製作委員会に対する配信PFの主導権拡大が続く見通し。</t>
        </is>
      </c>
      <c r="I494" s="15" t="inlineStr">
        <is>
          <t>配信PFの内製化とグローバル独占配信</t>
        </is>
      </c>
      <c r="J494" s="15" t="inlineStr">
        <is>
          <t>Crunchyroll, ソニー</t>
        </is>
      </c>
      <c r="K494" s="15" t="inlineStr">
        <is>
          <t>ソロレベリング, 盾の勇者の成り上がり</t>
        </is>
      </c>
      <c r="L494" s="15" t="inlineStr">
        <is>
          <t>配信,新作,海外</t>
        </is>
      </c>
      <c r="M494" s="15" t="inlineStr">
        <is>
          <t>機</t>
        </is>
      </c>
    </row>
    <row r="495">
      <c r="A495" s="15" t="inlineStr">
        <is>
          <t>2026-07-31</t>
        </is>
      </c>
      <c r="B495" s="15" t="inlineStr">
        <is>
          <t>アニメ</t>
        </is>
      </c>
      <c r="C495" s="15" t="inlineStr">
        <is>
          <t>日本アニメ、世界人気で制作費が高騰し作品ごとの投資格差が拡大</t>
        </is>
      </c>
      <c r="D495" s="15" t="inlineStr">
        <is>
          <t>https://www.nikkei.com/article/DGXZQOUB119920R10C26A6000000/</t>
        </is>
      </c>
      <c r="E495" s="15" t="inlineStr">
        <is>
          <t>海外市場の拡大で日本アニメの需要が高まる一方、人気の高いタイトルほど潤沢な制作費を投じられ、ヒット期待の大小で作品間の予算格差が広がっていると日経が報じた。世界同時配信向けの独占作は特に高コスト化している。</t>
        </is>
      </c>
      <c r="F495" s="15" t="inlineStr">
        <is>
          <t>「世界で当てる」前提の作品には巨額投資が集まり、その他は低予算に据え置かれる二極化が進む。元請けスタジオの採算は依然厳しく、資本を持つ配信PF・出版社・大手が高予算枠を握る構造が鮮明になっている。</t>
        </is>
      </c>
      <c r="G495" s="15" t="inlineStr">
        <is>
          <t>ヒット期待の大小で制作費が二極化
世界同時配信の独占作は特に高コスト
元請けスタジオの採算は依然厳しい
資本を持つ側が高予算枠を握る</t>
        </is>
      </c>
      <c r="H495" s="15" t="inlineStr">
        <is>
          <t>制作費の二極化は続き、資本力のある出版社・配信PF・大手が高予算作を占有。中小スタジオは受注型に押し込まれ、内製化・権利保有への転換圧力が高まる。</t>
        </is>
      </c>
      <c r="I495" s="15" t="inlineStr">
        <is>
          <t>アニメ制作費の二極化と資本集中</t>
        </is>
      </c>
      <c r="J495" s="15" t="inlineStr"/>
      <c r="K495" s="15" t="inlineStr"/>
      <c r="L495" s="15" t="inlineStr">
        <is>
          <t>業績,トレンド,消費者インサイト,国内</t>
        </is>
      </c>
      <c r="M495" s="15" t="inlineStr">
        <is>
          <t>機</t>
        </is>
      </c>
    </row>
    <row r="496">
      <c r="A496" s="15" t="inlineStr">
        <is>
          <t>2026-07-31</t>
        </is>
      </c>
      <c r="B496" s="15" t="inlineStr">
        <is>
          <t>アニメ</t>
        </is>
      </c>
      <c r="C496" s="15" t="inlineStr">
        <is>
          <t>東宝が「IP・アニメ」を映画・演劇・不動産に次ぐ第4の柱に、アニメ部門を再編</t>
        </is>
      </c>
      <c r="D496" s="15" t="inlineStr">
        <is>
          <t>https://www.gem-standard.com/columns/1645</t>
        </is>
      </c>
      <c r="E496" s="15" t="inlineStr">
        <is>
          <t>東宝が2026年2月期から事業区分に「IP/アニメビジネス」を新設し、従来の「映画」「演劇」「不動産」に次ぐ第4の柱と位置づけ。アニメ部門「TOHO Animation」の再編も進め、アニメIPの製作・海外展開を成長軸に据える。</t>
        </is>
      </c>
      <c r="F496" s="15" t="inlineStr">
        <is>
          <t>興行・不動産で稼いできた東宝が、アニメIPを明確な収益セグメントとして切り出したことは、日本のエンタメ大手が「作品IPの権利保有・多角展開」を経営の中核に据える流れを象徴する。海外市場を睨んだ体制整備が進む。</t>
        </is>
      </c>
      <c r="G496" s="15" t="inlineStr">
        <is>
          <t>IP/アニメを第4の事業の柱に新設
TOHO Animationを再編
アニメIPの製作・海外展開を成長軸に
興行/不動産からIP保有へ軸足拡張</t>
        </is>
      </c>
      <c r="H496" s="15" t="inlineStr">
        <is>
          <t>東宝はアニメIPの製作出資・海外配信・グッズ/イベントの垂直展開を強化。映画会社が「IPホルダー」へ変質する動きが業界標準になりつつある。</t>
        </is>
      </c>
      <c r="I496" s="15" t="inlineStr">
        <is>
          <t>エンタメ大手のIPホルダー化と事業再編</t>
        </is>
      </c>
      <c r="J496" s="15" t="inlineStr">
        <is>
          <t>東宝</t>
        </is>
      </c>
      <c r="K496" s="15" t="inlineStr">
        <is>
          <t>TOHO Animation</t>
        </is>
      </c>
      <c r="L496" s="15" t="inlineStr">
        <is>
          <t>業績,トレンド,国内</t>
        </is>
      </c>
      <c r="M496" s="15" t="inlineStr">
        <is>
          <t>機</t>
        </is>
      </c>
    </row>
    <row r="497">
      <c r="A497" s="15" t="inlineStr">
        <is>
          <t>2026-07-31</t>
        </is>
      </c>
      <c r="B497" s="15" t="inlineStr">
        <is>
          <t>アニメ</t>
        </is>
      </c>
      <c r="C497" s="15" t="inlineStr">
        <is>
          <t>アニプレックスがKADOKAWAと映画配給の合弁「Animecc」を設立、劇場アニメで協業</t>
        </is>
      </c>
      <c r="D497" s="15" t="inlineStr">
        <is>
          <t>https://anime.eiga.com/news/column/sudo_business/112363/</t>
        </is>
      </c>
      <c r="E497" s="15" t="inlineStr">
        <is>
          <t>ソニー傘下でアニメ製作・配信を担うアニプレックスが、KADOKAWAと組んで映画配給の合弁「Animecc」を2026年に設立。劇場アニメの配給網を共同で強化し、拡大するアニプレックスの世界戦略の一角を担う。</t>
        </is>
      </c>
      <c r="F497" s="15" t="inlineStr">
        <is>
          <t>製作・配信に強いアニプレックスが配給機能を補強することで、企画→製作→配給→配信を一気通貫で押さえる垂直統合が進む。KADOKAWAの原作・製作力と組むことで、劇場アニメの供給と収益回収の両面を強化する狙い。</t>
        </is>
      </c>
      <c r="G497" s="15" t="inlineStr">
        <is>
          <t>アニプレックス×KADOKAWAで配給合弁を設立
劇場アニメの配給網を共同強化
製作〜配給〜配信の垂直統合が進行
アニプレックスの世界戦略の一環</t>
        </is>
      </c>
      <c r="H497" s="15" t="inlineStr">
        <is>
          <t>アニプレックスは配給内製化で劇場アニメの収益を取り込み、世界的アニメ企業化を加速。配給・興行の座組再編が他社の連携も促す。</t>
        </is>
      </c>
      <c r="I497" s="15" t="inlineStr">
        <is>
          <t>アニメの垂直統合と配給内製化</t>
        </is>
      </c>
      <c r="J497" s="15" t="inlineStr">
        <is>
          <t>アニプレックス, ソニー, KADOKAWA</t>
        </is>
      </c>
      <c r="K497" s="15" t="inlineStr">
        <is>
          <t>Animecc</t>
        </is>
      </c>
      <c r="L497" s="15" t="inlineStr">
        <is>
          <t>提携,国内</t>
        </is>
      </c>
      <c r="M497" s="15" t="inlineStr">
        <is>
          <t>機</t>
        </is>
      </c>
    </row>
    <row r="498">
      <c r="A498" s="15" t="inlineStr">
        <is>
          <t>2026-07-31</t>
        </is>
      </c>
      <c r="B498" s="15" t="inlineStr">
        <is>
          <t>漫画</t>
        </is>
      </c>
      <c r="C498" s="15" t="inlineStr">
        <is>
          <t>2026年上半期の出版市場は7664億円で1.3%減、電子は2867億円で2.0%増と伸長</t>
        </is>
      </c>
      <c r="D498" s="15" t="inlineStr">
        <is>
          <t>https://hon.jp/news/1.0/0/59414</t>
        </is>
      </c>
      <c r="E498" s="15" t="inlineStr">
        <is>
          <t>出版科学研究所の調べで、2026年上半期(1〜6月累計)の紙+電子の出版市場は7664億円と前年同期比1.3%減。うち電子出版は2867億円で2.0%増と、紙の縮小を電子が一部補う構図が続いている。</t>
        </is>
      </c>
      <c r="F498" s="15" t="inlineStr">
        <is>
          <t>市場全体は微減ながら、電子(その大半はコミック)が成長を牽引。紙のコミック・雑誌が縮小する一方、電子コミック・縦読みの伸びが下支えし、出版社の収益源が電子と版権(映像化)へシフトしている。</t>
        </is>
      </c>
      <c r="G498" s="15" t="inlineStr">
        <is>
          <t>2026上半期の出版市場7664億円(-1.3%)
電子は2867億円(+2.0%)
電子(コミック)が紙の縮小を補完
収益軸が電子・版権へシフト</t>
        </is>
      </c>
      <c r="H498" s="15" t="inlineStr">
        <is>
          <t>電子コミックと版権収入の比重が一段と高まり、出版社は「紙の販売」より「IPの多面展開」で稼ぐ構造へ移行。縦読み・海外・映像化が成長ドライバーに。</t>
        </is>
      </c>
      <c r="I498" s="15" t="inlineStr">
        <is>
          <t>出版市場の電子シフトと版権収益化</t>
        </is>
      </c>
      <c r="J498" s="15" t="inlineStr">
        <is>
          <t>出版科学研究所</t>
        </is>
      </c>
      <c r="K498" s="15" t="inlineStr"/>
      <c r="L498" s="15" t="inlineStr">
        <is>
          <t>出版,市場,国内</t>
        </is>
      </c>
      <c r="M498" s="15" t="inlineStr">
        <is>
          <t>機</t>
        </is>
      </c>
    </row>
    <row r="499">
      <c r="A499" s="15" t="inlineStr">
        <is>
          <t>2026-07-31</t>
        </is>
      </c>
      <c r="B499" s="15" t="inlineStr">
        <is>
          <t>漫画</t>
        </is>
      </c>
      <c r="C499" s="15" t="inlineStr">
        <is>
          <t>実写映画『九条の大罪』柳楽優弥主演で2027年1月8日公開、青年漫画の実写化続く</t>
        </is>
      </c>
      <c r="D499" s="15" t="inlineStr">
        <is>
          <t>https://natalie.mu/comic</t>
        </is>
      </c>
      <c r="E499" s="15" t="inlineStr">
        <is>
          <t>真鍋昌平の青年漫画「九条の大罪」の実写映画化が発表され、柳楽優弥主演で2027年1月8日公開と告知された。ダークな題材の青年漫画を実写で映像化する流れが、話題性のあるキャストと組んで続いている。</t>
        </is>
      </c>
      <c r="F499" s="15" t="inlineStr">
        <is>
          <t>少年漫画のアニメ化に加え、青年漫画の実写映画化も安定した映像化ルートに。原作の完結・話題化に合わせて実写を投入することで、出版と映画・配信をまたいだIP収益化を図るメディアミックスの一例。</t>
        </is>
      </c>
      <c r="G499" s="15" t="inlineStr">
        <is>
          <t>柳楽優弥主演で2027/1/8公開
青年漫画の実写映画化が続く
話題キャスト起用で集客
出版×映画×配信のIP展開</t>
        </is>
      </c>
      <c r="H499" s="15" t="inlineStr">
        <is>
          <t>青年漫画の実写映画化は配信での二次展開も前提に企画が進む。原作の巻数・完結タイミングと映画公開を連動させる設計が定着する。</t>
        </is>
      </c>
      <c r="I499" s="15" t="inlineStr">
        <is>
          <t>青年漫画の実写映画化とメディアミックス</t>
        </is>
      </c>
      <c r="J499" s="15" t="inlineStr">
        <is>
          <t>小学館</t>
        </is>
      </c>
      <c r="K499" s="15" t="inlineStr">
        <is>
          <t>九条の大罪</t>
        </is>
      </c>
      <c r="L499" s="15" t="inlineStr">
        <is>
          <t>映像化,国内</t>
        </is>
      </c>
      <c r="M499" s="15" t="inlineStr">
        <is>
          <t>機</t>
        </is>
      </c>
    </row>
    <row r="500">
      <c r="A500" s="15" t="inlineStr">
        <is>
          <t>2026-07-31</t>
        </is>
      </c>
      <c r="B500" s="15" t="inlineStr">
        <is>
          <t>漫画</t>
        </is>
      </c>
      <c r="C500" s="15" t="inlineStr">
        <is>
          <t>週刊少年ジャンプの発行部数は1〜3月で約100.4万部、紙の看板誌が100万部台を維持</t>
        </is>
      </c>
      <c r="D500" s="15" t="inlineStr">
        <is>
          <t>https://en.wikipedia.org/wiki/Weekly_Sh%C5%8Dnen_Jump</t>
        </is>
      </c>
      <c r="E500" s="15" t="inlineStr">
        <is>
          <t>デジタル化が進む中でも、集英社「週刊少年ジャンプ」の印刷証明付き発行部数は2026年1〜3月で約100万4千部と、依然100万部台を維持している。紙の看板誌がヒット連載の発信源として機能し続けている。</t>
        </is>
      </c>
      <c r="F500" s="15" t="inlineStr">
        <is>
          <t>電子コミック市場が伸びる一方、看板週刊誌は「新連載の実験場・話題の起点」として紙で一定の部数を保つ。紙誌でヒットを生み、単行本・電子・アニメ化・グッズへ多面展開する集英社型モデルが健在であることを示す。</t>
        </is>
      </c>
      <c r="G500" s="15" t="inlineStr">
        <is>
          <t>週刊少年ジャンプ 1〜3月で約100.4万部
デジタル化下でも100万部台を維持
紙誌がヒット連載の発信源
電子・単行本・映像化への起点</t>
        </is>
      </c>
      <c r="H500" s="15" t="inlineStr">
        <is>
          <t>紙の看板誌は部数を緩やかに減らしつつも、話題創出のハブとして残る。Jump+等のデジタル連載と役割分担しながらIPパイプラインを供給し続ける。</t>
        </is>
      </c>
      <c r="I500" s="15" t="inlineStr">
        <is>
          <t>雑誌ブランドの役割とIPパイプライン</t>
        </is>
      </c>
      <c r="J500" s="15" t="inlineStr">
        <is>
          <t>集英社</t>
        </is>
      </c>
      <c r="K500" s="15" t="inlineStr">
        <is>
          <t>週刊少年ジャンプ</t>
        </is>
      </c>
      <c r="L500" s="15" t="inlineStr">
        <is>
          <t>出版,消費者インサイト,国内</t>
        </is>
      </c>
      <c r="M500" s="15" t="inlineStr">
        <is>
          <t>機</t>
        </is>
      </c>
    </row>
    <row r="501">
      <c r="A501" s="15" t="inlineStr">
        <is>
          <t>2026-07-31</t>
        </is>
      </c>
      <c r="B501" s="15" t="inlineStr">
        <is>
          <t>漫画</t>
        </is>
      </c>
      <c r="C501" s="15" t="inlineStr">
        <is>
          <t>『株式会社マジルミエ』がジャンプ+で完結、アニメ2期と同時期に約4年の連載が完結</t>
        </is>
      </c>
      <c r="D501" s="15" t="inlineStr">
        <is>
          <t>https://natalie.mu/comic</t>
        </is>
      </c>
      <c r="E501" s="15" t="inlineStr">
        <is>
          <t>岩田雪花・青木裕原作の「株式会社マジルミエ」が2026年7月9日更新のジャンプ+で最終回を迎え、2021年10月からの約4年の連載が完結。アニメ第2期の放送(7月4日開始)とほぼ同時期での完結となった。</t>
        </is>
      </c>
      <c r="F501" s="15" t="inlineStr">
        <is>
          <t>連載の完結とアニメ展開のタイミングを重ねることで、原作読者の総括的な盛り上がりとアニメ新規層の獲得を同時に狙う設計。Web連載(ジャンプ+)発の作品が単行本・アニメ・関連展開へ広がる、デジタル起点のIP育成の実例。</t>
        </is>
      </c>
      <c r="G501" s="15" t="inlineStr">
        <is>
          <t>約4年の連載が2026/7/9に完結
アニメ第2期(7/4開始)と同時期
完結×アニメ展開のタイミング連動
ジャンプ+発IPの多面展開</t>
        </is>
      </c>
      <c r="H501" s="15" t="inlineStr">
        <is>
          <t>デジタル連載発の作品は、完結・アニメ・単行本の販促を同期させてIP価値を最大化。Web連載PFがヒットIPの供給源として存在感を増す。</t>
        </is>
      </c>
      <c r="I501" s="15" t="inlineStr">
        <is>
          <t>デジタル連載発IPの育成と展開タイミング</t>
        </is>
      </c>
      <c r="J501" s="15" t="inlineStr">
        <is>
          <t>集英社</t>
        </is>
      </c>
      <c r="K501" s="15" t="inlineStr">
        <is>
          <t>株式会社マジルミエ</t>
        </is>
      </c>
      <c r="L501" s="15" t="inlineStr">
        <is>
          <t>映像化,出版,国内</t>
        </is>
      </c>
      <c r="M501" s="15" t="inlineStr">
        <is>
          <t>機</t>
        </is>
      </c>
    </row>
    <row r="502">
      <c r="A502" s="15" t="inlineStr">
        <is>
          <t>2026-07-31</t>
        </is>
      </c>
      <c r="B502" s="15" t="inlineStr">
        <is>
          <t>漫画</t>
        </is>
      </c>
      <c r="C502" s="15" t="inlineStr">
        <is>
          <t>『BLACK TORCH』が連載終了から約8年後にアニメ化、旧作の掘り起こしが進む</t>
        </is>
      </c>
      <c r="D502" s="15" t="inlineStr">
        <is>
          <t>https://en.wikipedia.org/wiki/Black_Torch</t>
        </is>
      </c>
      <c r="E502" s="15" t="inlineStr">
        <is>
          <t>かまたきみこ原作「BLACK TORCH」のTVアニメが2026年7月4日より放送開始。ジャンプSQ.での連載終了から約8年を経てのアニメ化で、過去に完結した作品を後年アニメ化する「旧作掘り起こし」の一例となった。</t>
        </is>
      </c>
      <c r="F502" s="15" t="inlineStr">
        <is>
          <t>新規タイトルだけでなく、一定の評価を得た完結済み旧作を後年アニメ化する動きが目立つ。制作リソース逼迫・企画リスク回避の中で、既に物語が完成し原作ストックのある旧作は、リメイク的な確実性を持つ題材として再評価されている。</t>
        </is>
      </c>
      <c r="G502" s="15" t="inlineStr">
        <is>
          <t>連載終了から約8年後の2026/7/4にアニメ化
完結済み旧作の後年アニメ化
原作ストックの豊富さが利点
リスク回避の企画選定</t>
        </is>
      </c>
      <c r="H502" s="15" t="inlineStr">
        <is>
          <t>ゲームのリメイク回帰と同様、アニメでも「実績ある旧作の再活用」が進む。出版社の過去カタログが新たな映像化候補として掘り起こされ続ける。</t>
        </is>
      </c>
      <c r="I502" s="15" t="inlineStr">
        <is>
          <t>旧作カタログの映像化と再評価</t>
        </is>
      </c>
      <c r="J502" s="15" t="inlineStr">
        <is>
          <t>集英社</t>
        </is>
      </c>
      <c r="K502" s="15" t="inlineStr">
        <is>
          <t>BLACK TORCH</t>
        </is>
      </c>
      <c r="L502" s="15" t="inlineStr">
        <is>
          <t>映像化,国内</t>
        </is>
      </c>
      <c r="M502" s="15" t="inlineStr">
        <is>
          <t>機</t>
        </is>
      </c>
    </row>
    <row r="503">
      <c r="A503" s="15" t="inlineStr">
        <is>
          <t>2026-07-31</t>
        </is>
      </c>
      <c r="B503" s="15" t="inlineStr">
        <is>
          <t>小説</t>
        </is>
      </c>
      <c r="C503" s="15" t="inlineStr">
        <is>
          <t>第175回芥川賞・直木賞が決定、芥川賞は小砂川チト『ゾンビ回収婦』</t>
        </is>
      </c>
      <c r="D503" s="15" t="inlineStr">
        <is>
          <t>https://ddnavi.com/article/1404147/a/</t>
        </is>
      </c>
      <c r="E503" s="15" t="inlineStr">
        <is>
          <t>2026年7月15日、第175回芥川龍之介賞・直木三十五賞の選考会が開かれ受賞作が決定。芥川賞は小砂川チト『ゾンビ回収婦』(講談社)、直木賞は朝倉かすみ「けんぐゎい」が受賞した。小砂川氏は3度目の候補での受賞。</t>
        </is>
      </c>
      <c r="F503" s="15" t="inlineStr">
        <is>
          <t>文学賞は受賞を起点に販売・重版・映像化検討が動く「IPの入口」として機能。受賞作・候補作は書店の話題喚起と配信・映像化の候補選定に直結し、出版社にとって年2回の重要な販促・IP発掘イベントとなっている。</t>
        </is>
      </c>
      <c r="G503" s="15" t="inlineStr">
        <is>
          <t>芥川賞:小砂川チト『ゾンビ回収婦』(講談社)
直木賞:朝倉かすみ「けんぐゎい」
小砂川氏は3度目の候補で受賞
受賞は販売・映像化の起点</t>
        </is>
      </c>
      <c r="H503" s="15" t="inlineStr">
        <is>
          <t>受賞作は重版・電子・文庫化で継続販売され、映像化・海外翻訳の検討対象に。文学賞発表は出版社のIPパイプラインを更新する定期イベントとして機能し続ける。</t>
        </is>
      </c>
      <c r="I503" s="15" t="inlineStr">
        <is>
          <t>文学賞とIP発掘・映像化の起点</t>
        </is>
      </c>
      <c r="J503" s="15" t="inlineStr">
        <is>
          <t>講談社, 文藝春秋</t>
        </is>
      </c>
      <c r="K503" s="15" t="inlineStr">
        <is>
          <t>ゾンビ回収婦, けんぐゎい</t>
        </is>
      </c>
      <c r="L503" s="15" t="inlineStr">
        <is>
          <t>受賞,出版,国内</t>
        </is>
      </c>
      <c r="M503" s="15" t="inlineStr">
        <is>
          <t>機</t>
        </is>
      </c>
    </row>
    <row r="504">
      <c r="A504" s="15" t="inlineStr">
        <is>
          <t>2026-07-31</t>
        </is>
      </c>
      <c r="B504" s="15" t="inlineStr">
        <is>
          <t>小説</t>
        </is>
      </c>
      <c r="C504" s="15" t="inlineStr">
        <is>
          <t>Gakkenが「完本」輸出事業を拡大、北米中心に自社企画・製造で海外向け書籍を展開</t>
        </is>
      </c>
      <c r="D504" s="15" t="inlineStr">
        <is>
          <t>https://www.shinbunka.co.jp/</t>
        </is>
      </c>
      <c r="E504" s="15" t="inlineStr">
        <is>
          <t>出版業界紙・新文化の2026年7月30日号によると、Gakken(学研)が完成品書籍(完本)の輸出事業を拡大。北米を中心に、海外向け商品を自社で企画・編集から製造管理まで手がける体制で、書籍そのものの越境販売を強化している。</t>
        </is>
      </c>
      <c r="F504" s="15" t="inlineStr">
        <is>
          <t>国内市場が縮小する中、日本の出版社が「本の輸出」を新たな成長路線に据える動き。ライセンス(翻訳権)販売だけでなく、日本語/多言語の完成品を直接海外へ届けることで、国内需要の頭打ちを海外で補おうとする戦略。</t>
        </is>
      </c>
      <c r="G504" s="15" t="inlineStr">
        <is>
          <t>Gakkenが完本輸出事業を拡大
北米中心に自社で企画〜製造管理
翻訳権販売でなく完成品の越境販売
国内縮小を海外で補完</t>
        </is>
      </c>
      <c r="H504" s="15" t="inlineStr">
        <is>
          <t>出版社の海外売上比率を高める試みが広がり、翻訳権・電子・完本輸出の三本柱で越境展開が進む。物流・言語対応の巧拙が成否を分ける。</t>
        </is>
      </c>
      <c r="I504" s="15" t="inlineStr">
        <is>
          <t>出版の海外展開と越境販売モデル</t>
        </is>
      </c>
      <c r="J504" s="15" t="inlineStr">
        <is>
          <t>Gakken(学研HD)</t>
        </is>
      </c>
      <c r="K504" s="15" t="inlineStr"/>
      <c r="L504" s="15" t="inlineStr">
        <is>
          <t>出版,海外,国内</t>
        </is>
      </c>
      <c r="M504" s="15" t="inlineStr">
        <is>
          <t>機</t>
        </is>
      </c>
    </row>
    <row r="505">
      <c r="A505" s="15" t="inlineStr">
        <is>
          <t>2026-07-31</t>
        </is>
      </c>
      <c r="B505" s="15" t="inlineStr">
        <is>
          <t>小説</t>
        </is>
      </c>
      <c r="C505" s="15" t="inlineStr">
        <is>
          <t>なろう発ラノベのアニメ化が続々、『ヒロイン？聖女？…』(累計60万部)が7月放送開始</t>
        </is>
      </c>
      <c r="D505" s="15" t="inlineStr">
        <is>
          <t>https://koubo.jp/article/66336</t>
        </is>
      </c>
      <c r="E505" s="15" t="inlineStr">
        <is>
          <t>「小説家になろう」発のライトノベル『ヒロイン？聖女？いいえ、オールワークスメイドです(誇)！』(累計60万部突破)のTVアニメが2026年7月よりTOKYO MX・BSフジ等で放送開始。Web小説→書籍→アニメの王道ルートが続く。</t>
        </is>
      </c>
      <c r="F505" s="15" t="inlineStr">
        <is>
          <t>Web投稿小説が書籍化・コミカライズ・アニメ化と段階的に拡張するパイプラインが定着。ユーザー投稿で人気を検証してから商業化するため、需要の読みやすさと低い初期リスクが強みで、量産的にアニメ化候補が供給されている。</t>
        </is>
      </c>
      <c r="G505" s="15" t="inlineStr">
        <is>
          <t>累計60万部のなろう作がアニメ化
2026年7月放送開始
Web小説→書籍→アニメの王道ルート
投稿段階で人気検証しリスク低減</t>
        </is>
      </c>
      <c r="H505" s="15" t="inlineStr">
        <is>
          <t>なろう系のアニメ化は供給が続く一方、本数過多で選別も進む。プラットフォームの人気データを起点にした商業化は他ジャンルの企画手法にも影響する。</t>
        </is>
      </c>
      <c r="I505" s="15" t="inlineStr">
        <is>
          <t>Web小説発のメディアミックスと需要検証</t>
        </is>
      </c>
      <c r="J505" s="15" t="inlineStr">
        <is>
          <t>KADOKAWA</t>
        </is>
      </c>
      <c r="K505" s="15" t="inlineStr">
        <is>
          <t>ヒロイン？聖女？いいえ、オールワークスメイドです</t>
        </is>
      </c>
      <c r="L505" s="15" t="inlineStr">
        <is>
          <t>映像化,国内</t>
        </is>
      </c>
      <c r="M505" s="15" t="inlineStr">
        <is>
          <t>機</t>
        </is>
      </c>
    </row>
    <row r="506">
      <c r="A506" s="15" t="inlineStr">
        <is>
          <t>2026-07-31</t>
        </is>
      </c>
      <c r="B506" s="15" t="inlineStr">
        <is>
          <t>小説</t>
        </is>
      </c>
      <c r="C506" s="15" t="inlineStr">
        <is>
          <t>2026年本屋大賞は朝井リョウ『イン・ザ・メガチャーチ』、書店員票が販売を牽引</t>
        </is>
      </c>
      <c r="D506" s="15" t="inlineStr">
        <is>
          <t>https://www.hontai.or.jp/history/hontai2026.html</t>
        </is>
      </c>
      <c r="E506" s="15" t="inlineStr">
        <is>
          <t>全国書店員の投票で選ぶ2026年(第23回)本屋大賞は、朝井リョウ『イン・ザ・メガチャーチ』(日経BP 日本経済新聞出版)に決定した。書店現場発の賞は受賞後の販売増・重版に直結する強い販促力を持つ。</t>
        </is>
      </c>
      <c r="F506" s="15" t="inlineStr">
        <is>
          <t>本屋大賞は「売り場の熱量」を可視化する賞として、受賞作の実売を大きく押し上げる。芥川・直木賞と並ぶ小説の重要な販促・IP発掘の起点で、映像化・文庫化・海外翻訳の候補選定にも影響する。</t>
        </is>
      </c>
      <c r="G506" s="15" t="inlineStr">
        <is>
          <t>本屋大賞は朝井リョウ『イン・ザ・メガチャーチ』
書店員投票による賞
受賞後の販売増・重版に直結
映像化・文庫化の候補に</t>
        </is>
      </c>
      <c r="H506" s="15" t="inlineStr">
        <is>
          <t>受賞作は年間ベストセラー上位に入りやすく、映像化・配信の検討対象に。書店発の賞が出版のIPパイプラインを補強する構図が続く。</t>
        </is>
      </c>
      <c r="I506" s="15" t="inlineStr">
        <is>
          <t>書店発の文学賞と実売・映像化</t>
        </is>
      </c>
      <c r="J506" s="15" t="inlineStr">
        <is>
          <t>日経BP</t>
        </is>
      </c>
      <c r="K506" s="15" t="inlineStr">
        <is>
          <t>イン・ザ・メガチャーチ</t>
        </is>
      </c>
      <c r="L506" s="15" t="inlineStr">
        <is>
          <t>受賞,出版,国内</t>
        </is>
      </c>
      <c r="M506" s="15" t="inlineStr">
        <is>
          <t>機</t>
        </is>
      </c>
    </row>
    <row r="507">
      <c r="A507" s="15" t="inlineStr">
        <is>
          <t>2026-07-31</t>
        </is>
      </c>
      <c r="B507" s="15" t="inlineStr">
        <is>
          <t>小説</t>
        </is>
      </c>
      <c r="C507" s="15" t="inlineStr">
        <is>
          <t>『十二国記』35周年新刊や『成瀬』続編など話題作が7月に集中、長寿シリーズが牽引</t>
        </is>
      </c>
      <c r="D507" s="15" t="inlineStr">
        <is>
          <t>https://hon-hikidashi.jp/news/145074/</t>
        </is>
      </c>
      <c r="E507" s="15" t="inlineStr">
        <is>
          <t>2026年7月の文庫・単行本市場には、小野不由美「十二国記」シリーズ35周年記念の最新短編集や、宮島未奈『成瀬は天下を取りにいく』の続編など、既存人気シリーズの新刊が集中した。</t>
        </is>
      </c>
      <c r="F507" s="15" t="inlineStr">
        <is>
          <t>新規作より、確立したファンダムを持つ長寿シリーズ・ヒット作の続編が売上の柱になっている。出版でも「レガシーIPの継続展開」が確実な収益源として重視され、ゲームのリメイク回帰や映画の続編偏重と同じ構図が読み取れる。</t>
        </is>
      </c>
      <c r="G507" s="15" t="inlineStr">
        <is>
          <t>「十二国記」35周年の新刊短編集
『成瀬』続編など人気シリーズの新刊が集中
既存ファンダムが売上を牽引
レガシーIP継続展開の重視</t>
        </is>
      </c>
      <c r="H507" s="15" t="inlineStr">
        <is>
          <t>出版社は長寿シリーズ・受賞作続編に販促資源を集中し、新規より確実性を優先。エンタメ各分野に共通するレガシー依存が出版でも強まる。</t>
        </is>
      </c>
      <c r="I507" s="15" t="inlineStr">
        <is>
          <t>レガシーIPの継続展開と続編依存</t>
        </is>
      </c>
      <c r="J507" s="15" t="inlineStr">
        <is>
          <t>新潮社</t>
        </is>
      </c>
      <c r="K507" s="15" t="inlineStr">
        <is>
          <t>十二国記, 成瀬は天下を取りにいく</t>
        </is>
      </c>
      <c r="L507" s="15" t="inlineStr">
        <is>
          <t>チャート・ランキング,出版,国内</t>
        </is>
      </c>
      <c r="M507" s="15" t="inlineStr">
        <is>
          <t>機</t>
        </is>
      </c>
    </row>
    <row r="508">
      <c r="A508" s="15" t="inlineStr">
        <is>
          <t>2026-07-31</t>
        </is>
      </c>
      <c r="B508" s="15" t="inlineStr">
        <is>
          <t>音楽</t>
        </is>
      </c>
      <c r="C508" s="15" t="inlineStr">
        <is>
          <t>Spotifyとユニバーサルが生成AIカバー/リミックスのライセンス契約、AI収益モデルを構築</t>
        </is>
      </c>
      <c r="D508" s="15" t="inlineStr">
        <is>
          <t>https://variety.com/2026/digital/news/spotify-universal-music-licensing-agreements-fan-made-covers-1236755951/</t>
        </is>
      </c>
      <c r="E508" s="15" t="inlineStr">
        <is>
          <t>Spotifyとユニバーサル ミュージック(UMG)が、ファンによる楽曲のカバー・リミックス作成を可能にする生成AIツール向けのレコード/出版ライセンス契約を締結。参加アーティスト・作家の楽曲を対象に、新たな収益源と発見体験を作る枠組み。</t>
        </is>
      </c>
      <c r="F508" s="15" t="inlineStr">
        <is>
          <t>生成AIによる二次創作を「無許諾の脅威」でなく「ライセンス収益の源泉」に転換する狙い。アーティスト・作家がAI由来のカバー/リミックスの価値を直接分配で受け取る設計で、AIと権利者の対立を収益共有モデルへ組み替える動き。</t>
        </is>
      </c>
      <c r="G508" s="15" t="inlineStr">
        <is>
          <t>Spotify×UMGでAIカバー/リミックスを正規ライセンス化
参加アーティスト・作家に直接分配
AIを脅威から収益源へ転換
新たな発見・エンゲージ体験を創出</t>
        </is>
      </c>
      <c r="H508" s="15" t="inlineStr">
        <is>
          <t>メジャー各社はAIプラットフォームとのライセンス契約を拡大し、学習・生成の権利処理を収益機会化。権利元が「AI学習データの供給側」として上流の交渉力を握る構図が強まる。</t>
        </is>
      </c>
      <c r="I508" s="15" t="inlineStr">
        <is>
          <t>AI音楽ライセンスと権利者の収益モデル</t>
        </is>
      </c>
      <c r="J508" s="15" t="inlineStr">
        <is>
          <t>Spotify, ユニバーサルミュージック</t>
        </is>
      </c>
      <c r="K508" s="15" t="inlineStr"/>
      <c r="L508" s="15" t="inlineStr">
        <is>
          <t>AI,提携,海外</t>
        </is>
      </c>
      <c r="M508" s="15" t="inlineStr">
        <is>
          <t>機</t>
        </is>
      </c>
    </row>
    <row r="509">
      <c r="A509" s="15" t="inlineStr">
        <is>
          <t>2026-07-31</t>
        </is>
      </c>
      <c r="B509" s="15" t="inlineStr">
        <is>
          <t>音楽</t>
        </is>
      </c>
      <c r="C509" s="15" t="inlineStr">
        <is>
          <t>BandLabがAI音楽スタジオ「Aiode」を買収、学習データ100%ライセンス済みを差別化</t>
        </is>
      </c>
      <c r="D509" s="15" t="inlineStr">
        <is>
          <t>https://www.musicbusinessworldwide.com/bandlab-acquires-aiode-an-ai-music-studio-built-on-fully-licensed-audio/</t>
        </is>
      </c>
      <c r="E509" s="15" t="inlineStr">
        <is>
          <t>BandLab Technologiesが2026年7月15日、AI音楽スタジオAiodeの買収を発表。Aiodeは学習に使う音源の100%がライセンス済みで出所を追跡できる点を強みとし、プロのセッションミュージシャン・プロデューサーと開発したモデルを提供する。</t>
        </is>
      </c>
      <c r="F509" s="15" t="inlineStr">
        <is>
          <t>生成AI音楽をめぐる訴訟が続く中、「フルライセンスの学習データ」を競争優位に据えるM&amp;A。無断学習への批判をかわしつつ、権利処理済みデータで商用利用の安全性を担保する路線で、AIと権利者の共存モデルを製品化する動き。</t>
        </is>
      </c>
      <c r="G509" s="15" t="inlineStr">
        <is>
          <t>BandLabがAiodeを買収(7/15)
学習音源の100%がライセンス済み・追跡可能
プロ制作者と開発したモデル
権利処理済みデータを競争優位に</t>
        </is>
      </c>
      <c r="H509" s="15" t="inlineStr">
        <is>
          <t>AIツール競争は「無断学習」から「フルライセンス学習」へ軸が移り、権利者・レーベルがデータ供給側として価値を持つ。クリーンなデータ調達が製品差別化の鍵になる。</t>
        </is>
      </c>
      <c r="I509" s="15" t="inlineStr">
        <is>
          <t>AI学習データのライセンス調達と差別化</t>
        </is>
      </c>
      <c r="J509" s="15" t="inlineStr">
        <is>
          <t>BandLab Technologies, Aiode</t>
        </is>
      </c>
      <c r="K509" s="15" t="inlineStr"/>
      <c r="L509" s="15" t="inlineStr">
        <is>
          <t>M&amp;A,AI,海外</t>
        </is>
      </c>
      <c r="M509" s="15" t="inlineStr">
        <is>
          <t>機</t>
        </is>
      </c>
    </row>
    <row r="510">
      <c r="A510" s="15" t="inlineStr">
        <is>
          <t>2026-07-31</t>
        </is>
      </c>
      <c r="B510" s="15" t="inlineStr">
        <is>
          <t>音楽</t>
        </is>
      </c>
      <c r="C510" s="15" t="inlineStr">
        <is>
          <t>Spotifyの月間アクティブ7.61億人・有料2.93億人に、オーディオブックが年商1億ドル規模へ</t>
        </is>
      </c>
      <c r="D510" s="15" t="inlineStr">
        <is>
          <t>https://www.musicbusinessworldwide.com/</t>
        </is>
      </c>
      <c r="E510" s="15" t="inlineStr">
        <is>
          <t>Spotifyの月間アクティブユーザーは7.61億人、うち有料会員は2.93億人に達し、2025年の年間売上は185億ドル。2026年7月にはAudiobooks+のオーディオブック事業が年換算1億ドル規模の定期収益に到達する見通しとなっている。</t>
        </is>
      </c>
      <c r="F510" s="15" t="inlineStr">
        <is>
          <t>ストリーミングの成熟局面で、Spotifyは音楽以外(オーディオブック・ポッドキャスト)へ収益源を多角化。値上げと非音楽コンテンツの取り込みでARPUを底上げし、「音楽配信」から「音声プラットフォーム」への進化を進めている。</t>
        </is>
      </c>
      <c r="G510" s="15" t="inlineStr">
        <is>
          <t>MAU7.61億人・有料2.93億人
2025年売上185億ドル
オーディオブックが年商1億ドル規模へ
音楽以外への収益多角化</t>
        </is>
      </c>
      <c r="H510" s="15" t="inlineStr">
        <is>
          <t>Spotifyは値上げと音声コンテンツ拡張でARPUを高め、出版(オーディオブック)領域にも影響力を拡大。音楽・出版・ポッドキャストを束ねる音声プラットフォーム競争が進む。</t>
        </is>
      </c>
      <c r="I510" s="15" t="inlineStr">
        <is>
          <t>ストリーミング成熟と音声プラットフォーム化</t>
        </is>
      </c>
      <c r="J510" s="15" t="inlineStr">
        <is>
          <t>Spotify</t>
        </is>
      </c>
      <c r="K510" s="15" t="inlineStr">
        <is>
          <t>Audiobooks+</t>
        </is>
      </c>
      <c r="L510" s="15" t="inlineStr">
        <is>
          <t>業績,配信,海外</t>
        </is>
      </c>
      <c r="M510" s="15" t="inlineStr">
        <is>
          <t>機</t>
        </is>
      </c>
    </row>
    <row r="511">
      <c r="A511" s="15" t="inlineStr">
        <is>
          <t>2026-07-31</t>
        </is>
      </c>
      <c r="B511" s="15" t="inlineStr">
        <is>
          <t>音楽</t>
        </is>
      </c>
      <c r="C511" s="15" t="inlineStr">
        <is>
          <t>BE:FIRST「Missing」が約4年ぶりストリーミング首位、NiziU初ベスト盤が総合アルバム首位</t>
        </is>
      </c>
      <c r="D511" s="15" t="inlineStr">
        <is>
          <t>https://www.billboard-japan.com/d_news/detail/163259</t>
        </is>
      </c>
      <c r="E511" s="15" t="inlineStr">
        <is>
          <t>Billboard JAPANのチャートで、BE:FIRST「Missing」が2026年6/29〜7/5集計のStreaming Songsで首位を獲得(グループとして約4年1か月ぶり)。同週のHot Albumsでは7/1発売のNiziU初ベスト盤『Portfolio』が総合首位に立った。</t>
        </is>
      </c>
      <c r="F511" s="15" t="inlineStr">
        <is>
          <t>国内チャートはストリーミング指標の比重が高まり、ダンス&amp;ボーカルグループの新曲・ベスト盤がフィジカルと配信の両輪で上位を占める。ファンダムの一斉再生・購入が短期の順位を左右し、アーティスト側もリリース設計を最適化している。</t>
        </is>
      </c>
      <c r="G511" s="15" t="inlineStr">
        <is>
          <t>BE:FIRST「Missing」がストリーミング首位(約4年ぶり)
NiziU初ベスト『Portfolio』が総合アルバム首位
ストリーミング指標の比重が上昇
ファンダムの一斉行動が順位を左右</t>
        </is>
      </c>
      <c r="H511" s="15" t="inlineStr">
        <is>
          <t>ストリーミング主導のチャートで、ファンダムの動員力を持つグループが強い状態が続く。ベスト盤・再録・配信限定など「聴取回数を最大化する」リリース戦略が定着する。</t>
        </is>
      </c>
      <c r="I511" s="15" t="inlineStr">
        <is>
          <t>ストリーミング主導チャートとファンダム動員</t>
        </is>
      </c>
      <c r="J511" s="15" t="inlineStr">
        <is>
          <t>BMSG, ソニーミュージック</t>
        </is>
      </c>
      <c r="K511" s="15" t="inlineStr">
        <is>
          <t>BE:FIRST, NiziU</t>
        </is>
      </c>
      <c r="L511" s="15" t="inlineStr">
        <is>
          <t>チャート・ランキング,国内</t>
        </is>
      </c>
      <c r="M511" s="15" t="inlineStr">
        <is>
          <t>機</t>
        </is>
      </c>
    </row>
    <row r="512">
      <c r="A512" s="15" t="inlineStr">
        <is>
          <t>2026-07-31</t>
        </is>
      </c>
      <c r="B512" s="15" t="inlineStr">
        <is>
          <t>音楽</t>
        </is>
      </c>
      <c r="C512" s="15" t="inlineStr">
        <is>
          <t>生成曲の"AIスロップ"懸念でBandcampがAI楽曲を禁止、AI音楽の著作権整備が進む</t>
        </is>
      </c>
      <c r="D512" s="15" t="inlineStr">
        <is>
          <t>https://ameblo.jp/soundcrafter-ai/entry-12970171968.html</t>
        </is>
      </c>
      <c r="E512" s="15" t="inlineStr">
        <is>
          <t>生成AIによる大量の低品質楽曲(AIスロップ)がストア/DSPにあふれる懸念が高まる中、BandcampのようにAI生成楽曲を禁止するプラットフォームが登場。並行して各国で法整備が進み、レーベルとAI企業のライセンス契約も増えている。</t>
        </is>
      </c>
      <c r="F512" s="15" t="inlineStr">
        <is>
          <t>AI音楽の「供給過多×発見性の毀損」への対抗として、PF側が明示的な排除や表示ルールを導入。創造の民主化という肯定論と、権利・品質・発見性への懸念が併存し、プラットフォームごとにAIの扱いが分岐し始めている。</t>
        </is>
      </c>
      <c r="G512" s="15" t="inlineStr">
        <is>
          <t>BandcampがAI生成楽曲を禁止
AIスロップによる発見性毀損への懸念
各国で法整備・ライセンス契約が進行
PFごとにAIの扱いが分岐</t>
        </is>
      </c>
      <c r="H512" s="15" t="inlineStr">
        <is>
          <t>DSP/ストアはAI表示ラベルや分配率調整で「AIスロップ」を抑制する方向へ。権利処理済みAIと無断生成AIの選別が進み、正規ライセンス勢が優位に立つ。</t>
        </is>
      </c>
      <c r="I512" s="15" t="inlineStr">
        <is>
          <t>AI生成コンテンツの供給過多と発見性・規制</t>
        </is>
      </c>
      <c r="J512" s="15" t="inlineStr">
        <is>
          <t>Bandcamp</t>
        </is>
      </c>
      <c r="K512" s="15" t="inlineStr"/>
      <c r="L512" s="15" t="inlineStr">
        <is>
          <t>AI,規制,トレンド,海外</t>
        </is>
      </c>
      <c r="M512" s="15" t="inlineStr">
        <is>
          <t>機</t>
        </is>
      </c>
    </row>
    <row r="513">
      <c r="A513" s="15" t="inlineStr">
        <is>
          <t>2026-08-01</t>
        </is>
      </c>
      <c r="B513" s="15" t="inlineStr">
        <is>
          <t>ゲーム</t>
        </is>
      </c>
      <c r="C513" s="15" t="inlineStr">
        <is>
          <t>ソニーG26年度Q1決算、PS5累計9,530万台・DL比率82%でデジタル化定着</t>
        </is>
      </c>
      <c r="D513" s="15" t="inlineStr">
        <is>
          <t>https://www.gamebusiness.jp/article/2026/08/01/27596.html</t>
        </is>
      </c>
      <c r="E513" s="15" t="inlineStr">
        <is>
          <t>ソニーGが2026年度第1四半期(4-6月)決算を発表。PS5は当四半期160万台(前年同期250万台から減)で累計9,530万台、1億台が視野に。ハード普及期の終盤に入り、収益源がハード台数からソフト・課金・サブスクへ移る局面。</t>
        </is>
      </c>
      <c r="F513" s="15" t="inlineStr">
        <is>
          <t>PS4/PS5ソフトは6,610万本を販売、うちデジタル版比率が82%。ハード販売は前年割れだが、既存インストールベースのソフト・ネットワーク課金が利益を支える構造が鮮明に。ゲーム事業は高採算のデジタル・サービス収益が牽引した。</t>
        </is>
      </c>
      <c r="G513" s="15" t="inlineStr">
        <is>
          <t>PS5累計9,530万台で1億台目前、ただしQ1販売は前年割れ
ソフトのDL版比率82%でパッケージは少数派に
収益ドライバーがハード台数から既存ユーザーのソフト・課金へシフト
ハード成熟期の“インストールベース収益化”モデルが前面に</t>
        </is>
      </c>
      <c r="H513" s="15" t="inlineStr">
        <is>
          <t>PS5はライフサイクル後半に入り、ハード販売は漸減する一方でMAU・課金・サブスク等のネットワーク収益が事業利益の柱になる。次はPS6投入時期と、インストールベースをどこまでデジタル課金で搾り出せるかが焦点。値下げ・バンドルでの台数追いは限定的に。</t>
        </is>
      </c>
      <c r="I513" s="15" t="inlineStr">
        <is>
          <t>据置ハードのライフサイクル後半の収益化(ARPU/課金)</t>
        </is>
      </c>
      <c r="J513" s="15" t="inlineStr">
        <is>
          <t>ソニーグループ, ソニー・インタラクティブエンタテインメント</t>
        </is>
      </c>
      <c r="K513" s="15" t="inlineStr">
        <is>
          <t>PlayStation 5, PS Plus</t>
        </is>
      </c>
      <c r="L513" s="15" t="inlineStr">
        <is>
          <t>業績,適時開示,ハード,配信,国内</t>
        </is>
      </c>
      <c r="M513" s="15" t="inlineStr">
        <is>
          <t>Q1(4-6月)決算</t>
        </is>
      </c>
    </row>
    <row r="514">
      <c r="A514" s="15" t="inlineStr">
        <is>
          <t>2026-08-01</t>
        </is>
      </c>
      <c r="B514" s="15" t="inlineStr">
        <is>
          <t>ゲーム</t>
        </is>
      </c>
      <c r="C514" s="15" t="inlineStr">
        <is>
          <t>ソニー、PS新作の物理ディスク生産を2028年1月に終了と決算で改めて明言</t>
        </is>
      </c>
      <c r="D514" s="15" t="inlineStr">
        <is>
          <t>http://www.gamespark.jp/article/2026/07/31/170014.html</t>
        </is>
      </c>
      <c r="E514" s="15" t="inlineStr">
        <is>
          <t>7/1に表明したPS向け新作ゲームの物理ディスク生産終了(2028年1月以降)方針を、Q1決算説明会で改めて説明。DL比率82%という実データを背景に、パッケージ流通からの撤退を正当化した。物理版はゲーム売上の数%まで縮小している。</t>
        </is>
      </c>
      <c r="F514" s="15" t="inlineStr">
        <is>
          <t>『所有』を前提としたパッケージ流通の終焉を大手プラットフォーマーが公式に宣言した形。中古・貸与・コレクションといった物理版に紐づく二次流通や消費者の権利の在り方が、業界全体の論点として浮上する。</t>
        </is>
      </c>
      <c r="G514" s="15" t="inlineStr">
        <is>
          <t>新作の物理ディスク生産を2028年1月に終了する方針を決算で再確認
背景はDL比率82%(パッケージは数%まで縮小)
中古・貸与・コレクター需要など物理版に依存する商流が縮小へ
“所有からアクセスへ”の不可逆的シフトを最大手が主導</t>
        </is>
      </c>
      <c r="H514" s="15" t="inlineStr">
        <is>
          <t>パッケージ消滅は中古販売(ゲオ等)・限定版プレス(Limited Run系)の二極化を招く。小売はデジタルギフト券流通へ、コレクター向けは独立ビジネス化。映画・音楽の物理メディア撤退とも同期し、“所有”の価値を巡る議論が再燃する。</t>
        </is>
      </c>
      <c r="I514" s="15" t="inlineStr">
        <is>
          <t>物理メディア撤退と中古・所有権の再編</t>
        </is>
      </c>
      <c r="J514" s="15" t="inlineStr">
        <is>
          <t>ソニー・インタラクティブエンタテインメント</t>
        </is>
      </c>
      <c r="K514" s="15" t="inlineStr">
        <is>
          <t>PlayStation 5</t>
        </is>
      </c>
      <c r="L514" s="15" t="inlineStr">
        <is>
          <t>ハード,配信,消費者インサイト,トレンド,国内</t>
        </is>
      </c>
      <c r="M514" s="15" t="inlineStr">
        <is>
          <t>7/1方針を決算で再確認</t>
        </is>
      </c>
    </row>
    <row r="515">
      <c r="A515" s="15" t="inlineStr">
        <is>
          <t>2026-08-01</t>
        </is>
      </c>
      <c r="B515" s="15" t="inlineStr">
        <is>
          <t>ゲーム</t>
        </is>
      </c>
      <c r="C515" s="15" t="inlineStr">
        <is>
          <t>EA、サウジPIF主導の約550億ドルLBOが8/4完了へ 史上最大の非公開化</t>
        </is>
      </c>
      <c r="D515" s="15" t="inlineStr">
        <is>
          <t>https://automaton-media.com/articles/newsjp/20260731-457484/</t>
        </is>
      </c>
      <c r="E515" s="15" t="inlineStr">
        <is>
          <t>サウジPIF・Silver Lake・Affinity Partnersによる約550億ドルでのEA買収が、EUを含む全規制当局の承認を得て2026年8月4日に完了見込み。PIFが約93.4%を握り、EAは37年ぶりに非公開企業へ。史上最大のレバレッジド・バイアウト(LBO)。</t>
        </is>
      </c>
      <c r="F515" s="15" t="inlineStr">
        <is>
          <t>公開市場の四半期プレッシャーから外れた大手パブリッシャーが、国家系ファンドの資本下で長期投資・IP強化に舵を切れるかが試される。ゲーム業界の所有構造に“ソブリンウェルス”が本格参入する象徴的案件。</t>
        </is>
      </c>
      <c r="G515" s="15" t="inlineStr">
        <is>
          <t>買収額約550億ドルは史上最大のLBO(TXU超え)
PIF93.4%/Silver Lake5.5%/Affinity1%の出資構成
全規制承認完了、8/4クローズ予定、CEOはA.ウィルソン続投
国家系ファンドによるAAAパブリッシャー完全支配の先例に</t>
        </is>
      </c>
      <c r="H515" s="15" t="inlineStr">
        <is>
          <t>非公開化後のEAは短期利益より長期IP投資へ傾く可能性。一方で巨額の買収債務(LBO)返済負担がライブサービス課金強化やコスト削減を促す両面。サウジのスポーツ・eスポーツ・ゲーム統合戦略にEA IPが組み込まれる展開も。</t>
        </is>
      </c>
      <c r="I515" s="15" t="inlineStr">
        <is>
          <t>ソブリンファンドのゲーム投資とLBO後の経営</t>
        </is>
      </c>
      <c r="J515" s="15" t="inlineStr">
        <is>
          <t>Electronic Arts, サウジ公共投資基金(PIF), Silver Lake</t>
        </is>
      </c>
      <c r="K515" s="15" t="inlineStr">
        <is>
          <t>EA SPORTS FC, Battlefield, The Sims</t>
        </is>
      </c>
      <c r="L515" s="15" t="inlineStr">
        <is>
          <t>M&amp;A,適時開示,海外</t>
        </is>
      </c>
      <c r="M515" s="15" t="inlineStr">
        <is>
          <t>史上最大LBO/8/4完了</t>
        </is>
      </c>
    </row>
    <row r="516">
      <c r="A516" s="15" t="inlineStr">
        <is>
          <t>2026-08-01</t>
        </is>
      </c>
      <c r="B516" s="15" t="inlineStr">
        <is>
          <t>映画</t>
        </is>
      </c>
      <c r="C516" s="15" t="inlineStr">
        <is>
          <t>Paramount-WB合併、反トラスト裁判の日程で州側と対立 9/30から日額700万ドル負担</t>
        </is>
      </c>
      <c r="D516" s="15" t="inlineStr">
        <is>
          <t>https://variety.com/2026/film/news/states-paramount-warner-bros-antitrust-trial-2027-1236825068/</t>
        </is>
      </c>
      <c r="E516" s="15" t="inlineStr">
        <is>
          <t>1,110億ドルのParamount SkydanceによるWarner Bros.買収を巡り、州司法長官連合が差止提訴。DOJは承認済みだが州側が競争阻害を主張。Paramountは早期(11月)の裁判を、州・WGAは2027年4月を要求し日程闘争に。</t>
        </is>
      </c>
      <c r="F516" s="15" t="inlineStr">
        <is>
          <t>Paramountは9/30以降、取引完了までWB株主へ日額700万ドルを支払う契約で、裁判長期化が財務を直撃する。ハリウッドの寡占化(ワイド公開・トップ興行・ケーブル)を巡る司法判断が、スタジオ再編の分水嶺になる。</t>
        </is>
      </c>
      <c r="G516" s="15" t="inlineStr">
        <is>
          <t>州連合が合併差止提訴、DOJ承認済みでも州レベルで係争
Paramountは11月、州/WGAは2027年4月の裁判日程を要求
9/30以降は完了まで日額700万ドルをWB株主に支払う契約
争点はワイド公開・トップ興行・ケーブル配給の3市場の競争</t>
        </is>
      </c>
      <c r="H516" s="15" t="inlineStr">
        <is>
          <t>裁判長期化なら日額負担がParamountを圧迫し、独禁クリアのため資産の一部売却を迫られる可能性。非中核事業(ゲーム部門WB Games等)のカーブアウト売却が業界の“出物”になりうる。合併可否は米メディア寡占の許容度を左右する。</t>
        </is>
      </c>
      <c r="I516" s="15" t="inlineStr">
        <is>
          <t>メディアメガ合併と反トラスト・資産売却</t>
        </is>
      </c>
      <c r="J516" s="15" t="inlineStr">
        <is>
          <t>Paramount Skydance, Warner Bros. Discovery</t>
        </is>
      </c>
      <c r="K516" s="15" t="inlineStr"/>
      <c r="L516" s="15" t="inlineStr">
        <is>
          <t>M&amp;A,規制,興行,海外</t>
        </is>
      </c>
      <c r="M516" s="15" t="inlineStr">
        <is>
          <t>7/31/Variety</t>
        </is>
      </c>
    </row>
    <row r="517">
      <c r="A517" s="15" t="inlineStr">
        <is>
          <t>2026-08-01</t>
        </is>
      </c>
      <c r="B517" s="15" t="inlineStr">
        <is>
          <t>映画</t>
        </is>
      </c>
      <c r="C517" s="15" t="inlineStr">
        <is>
          <t>2026年の北米興行、パンデミック後初の“年間100億ドル”が視野に 夏が牽引</t>
        </is>
      </c>
      <c r="D517" s="15" t="inlineStr">
        <is>
          <t>https://www.cnbc.com/2026/06/27/strong-summer-box-office.html</t>
        </is>
      </c>
      <c r="E517" s="15" t="inlineStr">
        <is>
          <t>2026年夏の北米興行が想定を上回る好調で、コロナ以降初となる年間100億ドル超えの可能性が指摘される。大型フランチャイズの復調と観客の劇場回帰が寄与。長らく続いた“興行の地盤沈下”論に反証が出た形。</t>
        </is>
      </c>
      <c r="F517" s="15" t="inlineStr">
        <is>
          <t>劇場市場の回復は、配信一辺倒だった各社の窓口戦略(劇場→配信の順序・期間)を再調整させる。劇場での初動が配信価値を底上げする相互補完が意識され、劇場軽視の是正が起きうる。</t>
        </is>
      </c>
      <c r="G517" s="15" t="inlineStr">
        <is>
          <t>2026年北米興行が年間100億ドル超えを視野に
夏場の大型作連発と観客の劇場回帰が牽引
パンデミック後の“劇場衰退”論に対する反証
劇場初動が配信価値を高める相互補完への再評価</t>
        </is>
      </c>
      <c r="H517" s="15" t="inlineStr">
        <is>
          <t>劇場が“終わった市場”ではないと再認識され、配信直行の見直しと劇場ウィンドウの再確保が進む。ただし回復はトップ数作への集中依存で、公開本数自体は低水準のまま。館数・スクリーン戦略の選択と集中が続く。</t>
        </is>
      </c>
      <c r="I517" s="15" t="inlineStr">
        <is>
          <t>劇場市場の回復基調と窓口戦略の再設計</t>
        </is>
      </c>
      <c r="J517" s="15" t="inlineStr">
        <is>
          <t>(業界全体)</t>
        </is>
      </c>
      <c r="K517" s="15" t="inlineStr"/>
      <c r="L517" s="15" t="inlineStr">
        <is>
          <t>興行,海外,トレンド</t>
        </is>
      </c>
      <c r="M517" s="15" t="inlineStr">
        <is>
          <t>夏興行総括</t>
        </is>
      </c>
    </row>
    <row r="518">
      <c r="A518" s="15" t="inlineStr">
        <is>
          <t>2026-08-01</t>
        </is>
      </c>
      <c r="B518" s="15" t="inlineStr">
        <is>
          <t>映画</t>
        </is>
      </c>
      <c r="C518" s="15" t="inlineStr">
        <is>
          <t>劇場版『チェンソーマン レゼ篇』がV5・興収65億円突破、劇場アニメの息の長さを実証</t>
        </is>
      </c>
      <c r="D518" s="15" t="inlineStr">
        <is>
          <t>https://press.moviewalker.jp/news/article/1301241/</t>
        </is>
      </c>
      <c r="E518" s="15" t="inlineStr">
        <is>
          <t>MAPPA制作の劇場版『チェンソーマン レゼ篇』が週末動員でV5(5週連続首位級)を達成し、興行収入65億円を突破。単発の初動だけでなく、複数週にわたり上位を維持する“ロングラン型”のヒット構造を見せている。</t>
        </is>
      </c>
      <c r="F518" s="15" t="inlineStr">
        <is>
          <t>人気漫画原作×劇場アニメが、公開後も動員を積み上げるロングテール型の興行になりうることを示す事例。初週一極集中の実写大作とは異なる、原作ファンダム+口コミで伸びる劇場アニメ特有の収益曲線が読み取れる。</t>
        </is>
      </c>
      <c r="G518" s="15" t="inlineStr">
        <is>
          <t>V5(連続上位)達成で興収65億円を突破
初動一発ではなく複数週で積み上げるロングラン構造
漫画原作×劇場アニメのファンダム動員力
『鬼滅』以降続く“劇場アニメが邦画興行の主役”の潮流</t>
        </is>
      </c>
      <c r="H518" s="15" t="inlineStr">
        <is>
          <t>劇場アニメが邦画興行の中核を担う構図が定着し、配給・製作委員会は漫画IPの劇場化を最優先の投資対象にする。ロングラン前提の上映計画(館数の段階調整)や配信解禁時期の後ろ倒しが標準化していく。</t>
        </is>
      </c>
      <c r="I518" s="15" t="inlineStr">
        <is>
          <t>劇場アニメのロングラン興行と原作ファンダム</t>
        </is>
      </c>
      <c r="J518" s="15" t="inlineStr">
        <is>
          <t>MAPPA, 東宝</t>
        </is>
      </c>
      <c r="K518" s="15" t="inlineStr">
        <is>
          <t>チェンソーマン</t>
        </is>
      </c>
      <c r="L518" s="15" t="inlineStr">
        <is>
          <t>興行,映像化,国内,消費者インサイト</t>
        </is>
      </c>
      <c r="M518" s="15" t="inlineStr">
        <is>
          <t>漫画原作劇場アニメ</t>
        </is>
      </c>
    </row>
    <row r="519">
      <c r="A519" s="15" t="inlineStr">
        <is>
          <t>2026-08-01</t>
        </is>
      </c>
      <c r="B519" s="15" t="inlineStr">
        <is>
          <t>映画</t>
        </is>
      </c>
      <c r="C519" s="15" t="inlineStr">
        <is>
          <t>人気サッカー漫画『ブルーロック』初の実写映画化が8/7公開、話題作の実写転換相次ぐ</t>
        </is>
      </c>
      <c r="D519" s="15" t="inlineStr">
        <is>
          <t>https://www.hmv.co.jp/news/article/220727111/</t>
        </is>
      </c>
      <c r="E519" s="15" t="inlineStr">
        <is>
          <t>金城宗幸・ノ村優介の人気漫画『ブルーロック』が初の実写映画化され、2026年8月7日公開予定。アニメ化・ゲーム化に続く実写化で、講談社の主力少年漫画IPをマルチメディアで最大化する流れの一環。</t>
        </is>
      </c>
      <c r="F519" s="15" t="inlineStr">
        <is>
          <t>アニメ映画が邦画興行を席巻する一方、漫画原作の“実写”映画化も継続。実写は既存ファン層の外(一般層・海外)へIPを広げる装置として機能し、アニメ実写の使い分け(客層・海外展開)がIP戦略の論点になる。</t>
        </is>
      </c>
      <c r="G519" s="15" t="inlineStr">
        <is>
          <t>『ブルーロック』初の実写映画が2026年8月7日公開
アニメ・ゲームに続く実写化でIPをマルチ展開
講談社主力少年漫画IPの収益最大化戦略
アニメ実写の客層・海外展開での使い分けが論点</t>
        </is>
      </c>
      <c r="H519" s="15" t="inlineStr">
        <is>
          <t>実写化はアニメと客層・海外訴求が異なるため、講談社等はIPごとにアニメ/実写/ゲームを最適配分する。成功すれば続編・シリーズ化やスポーツIPの海外実写展開が進むが、実写の当たり外れリスクは高くファン反応が鍵。</t>
        </is>
      </c>
      <c r="I519" s="15" t="inlineStr">
        <is>
          <t>漫画IPのアニメ/実写使い分けとメディアミックス</t>
        </is>
      </c>
      <c r="J519" s="15" t="inlineStr">
        <is>
          <t>講談社, 東宝</t>
        </is>
      </c>
      <c r="K519" s="15" t="inlineStr">
        <is>
          <t>ブルーロック</t>
        </is>
      </c>
      <c r="L519" s="15" t="inlineStr">
        <is>
          <t>映像化,興行,国内</t>
        </is>
      </c>
      <c r="M519" s="15" t="inlineStr">
        <is>
          <t>8/7公開</t>
        </is>
      </c>
    </row>
    <row r="520">
      <c r="A520" s="15" t="inlineStr">
        <is>
          <t>2026-08-01</t>
        </is>
      </c>
      <c r="B520" s="15" t="inlineStr">
        <is>
          <t>アニメ</t>
        </is>
      </c>
      <c r="C520" s="15" t="inlineStr">
        <is>
          <t>Crunchyroll、Amazon Prime Video経由でStarzとのバンドルを発表 配信の“束ね直し”進む</t>
        </is>
      </c>
      <c r="D520" s="15" t="inlineStr">
        <is>
          <t>https://www.animenewsnetwork.com/news/2026-07-29/crunchyroll-starz-announce-bundle-through-amazon-prime-video-in-u.s/.240085</t>
        </is>
      </c>
      <c r="E520" s="15" t="inlineStr">
        <is>
          <t>Sony系のCrunchyrollが、米国でAmazon Prime VideoのチャンネルとしてStarzとのバンドル提供を発表(7/29)。単体サブスクの解約防衛策として、他サービスと束ねて割安に見せる“バンドル回帰”の動き。</t>
        </is>
      </c>
      <c r="F520" s="15" t="inlineStr">
        <is>
          <t>サブスク乱立で家計が逼迫する中、単体アニメ配信の会員維持コストが上昇。Crunchyrollは大型プラットフォーム(Amazon)の集客と他ジャンル(Starz映画)との抱き合わせで解約率を抑えにいく。配信の主戦場が“束ね方”競争へ。</t>
        </is>
      </c>
      <c r="G520" s="15" t="inlineStr">
        <is>
          <t>CrunchyrollがStarzとバンドル、Amazon Prime Video経由で提供
単体サブスクの解約防衛=バンドル回帰の典型例
アニメ専門配信も大型PFの集客・課金インフラに相乗り
サブスク成熟期の“束ね直し”競争が本格化</t>
        </is>
      </c>
      <c r="H520" s="15" t="inlineStr">
        <is>
          <t>アニメ専門配信は単独での会員獲得が鈍化し、大型PFのチャンネル/バンドルに組み込まれる形で生き残る。取次的にAmazon等が課金・解約の主導権を握り、Crunchyrollの交渉力低下と手数料負担増につながる恐れ。</t>
        </is>
      </c>
      <c r="I520" s="15" t="inlineStr">
        <is>
          <t>サブスク成熟とバンドル/チャンネル戦略</t>
        </is>
      </c>
      <c r="J520" s="15" t="inlineStr">
        <is>
          <t>Crunchyroll, ソニー, Amazon, Starz</t>
        </is>
      </c>
      <c r="K520" s="15" t="inlineStr"/>
      <c r="L520" s="15" t="inlineStr">
        <is>
          <t>配信,提携,海外,トレンド</t>
        </is>
      </c>
      <c r="M520" s="15" t="inlineStr">
        <is>
          <t>7/29発表</t>
        </is>
      </c>
    </row>
    <row r="521">
      <c r="A521" s="15" t="inlineStr">
        <is>
          <t>2026-08-01</t>
        </is>
      </c>
      <c r="B521" s="15" t="inlineStr">
        <is>
          <t>アニメ</t>
        </is>
      </c>
      <c r="C521" s="15" t="inlineStr">
        <is>
          <t>米アニメ市場は成長持続、Anime Expoでの盛況とCrunchyroll拡大が“ブーム年”を象徴</t>
        </is>
      </c>
      <c r="D521" s="15" t="inlineStr">
        <is>
          <t>https://variety.com/2026/tv/news/anime-expo-crunchyroll-boom-witch-hat-atelier-1236801809/</t>
        </is>
      </c>
      <c r="E521" s="15" t="inlineStr">
        <is>
          <t>VarietyがAnime Expo(ロサンゼルス)の盛況を取り上げ、2026年が北米アニメにとってブーム年でCrunchyrollが成長スパートにあると報道。海外(特に北米)がアニメ産業の需要ドライバーとして定着した状況を伝える。</t>
        </is>
      </c>
      <c r="F521" s="15" t="inlineStr">
        <is>
          <t>アニメの成長は国内より海外配信・興行・イベント・物販が牽引する構図が鮮明。海外需要の拡大は、日本の制作会社に対するサイマル独占権・配信権の争奪と価格上昇を招き、制作側と配信側の力関係を左右する。</t>
        </is>
      </c>
      <c r="G521" s="15" t="inlineStr">
        <is>
          <t>Anime Expoが盛況、2026年は北米アニメの“ブーム年”
Crunchyrollは成長スパート(会員・IP拡大)
海外配信・興行・イベントが産業の需要ドライバーに
日本の制作会社を巡る海外配信権の争奪が続く</t>
        </is>
      </c>
      <c r="H521" s="15" t="inlineStr">
        <is>
          <t>北米需要の拡大で配信各社のサイマル独占権取得コストが上昇し、日本の制作会社は交渉力を得る一方、上流(製作委員会/PF)への囲い込みも強まる。海外イベント・物販・ライブが日本アニメの新たな高採算収益源として拡大する。</t>
        </is>
      </c>
      <c r="I521" s="15" t="inlineStr">
        <is>
          <t>アニメの海外需要と配信権インフレ</t>
        </is>
      </c>
      <c r="J521" s="15" t="inlineStr">
        <is>
          <t>Crunchyroll, ソニー</t>
        </is>
      </c>
      <c r="K521" s="15" t="inlineStr"/>
      <c r="L521" s="15" t="inlineStr">
        <is>
          <t>配信,興行,海外,トレンド</t>
        </is>
      </c>
      <c r="M521" s="15" t="inlineStr">
        <is>
          <t>Anime Expo総括</t>
        </is>
      </c>
    </row>
    <row r="522">
      <c r="A522" s="15" t="inlineStr">
        <is>
          <t>2026-08-01</t>
        </is>
      </c>
      <c r="B522" s="15" t="inlineStr">
        <is>
          <t>アニメ</t>
        </is>
      </c>
      <c r="C522" s="15" t="inlineStr">
        <is>
          <t>『追放された商人は金の力で世界を救う』TVアニメ化決定、同日にコミカライズ始動</t>
        </is>
      </c>
      <c r="D522" s="15" t="inlineStr">
        <is>
          <t>https://www.cmoa.jp/comicnews/20260731000000_683138/</t>
        </is>
      </c>
      <c r="E522" s="15" t="inlineStr">
        <is>
          <t>駄犬の人気小説『追放された商人は金の力で世界を救う』のTVアニメ化が7/31に決定。発表と同日にコミックPASH!neoで東山千作画のコミカライズ連載も開始。原作→アニメ→コミカライズを“同時多面展開”する典型例。</t>
        </is>
      </c>
      <c r="F522" s="15" t="inlineStr">
        <is>
          <t>原作(なろう系小説)発表からアニメ/コミカライズを時間差なく束ねて立ち上げる手法が定着。話題の瞬間最大風速に合わせて複数メディアへ同時投下し、IPの認知と収益機会を一気に立ち上げるメディアミックス設計が読み取れる。</t>
        </is>
      </c>
      <c r="G522" s="15" t="inlineStr">
        <is>
          <t>小説原作のTVアニメ化を7/31発表
同日にコミカライズ連載(コミックPASH!neo)を開始
アニメ告知×漫画始動を同時投下する多面展開
なろう系IPの“発表即メディアミックス”運用の典型</t>
        </is>
      </c>
      <c r="H522" s="15" t="inlineStr">
        <is>
          <t>なろう系・ライトノベルIPは、アニメ化発表とコミカライズ/グッズ/ゲームを同時始動する運用が標準化。出版社は初速の話題を最大化しつつ、当たれば横展開を即座に加速する。作品供給過多の中で“同時多面展開”が差別化条件に。</t>
        </is>
      </c>
      <c r="I522" s="15" t="inlineStr">
        <is>
          <t>なろう系IPの同時多面メディアミックス</t>
        </is>
      </c>
      <c r="J522" s="15" t="inlineStr">
        <is>
          <t>PASH!(主婦と生活社)</t>
        </is>
      </c>
      <c r="K522" s="15" t="inlineStr">
        <is>
          <t>追放された商人は金の力で世界を救う</t>
        </is>
      </c>
      <c r="L522" s="15" t="inlineStr">
        <is>
          <t>映像化,コミカライズ,出版,国内</t>
        </is>
      </c>
      <c r="M522" s="15" t="inlineStr">
        <is>
          <t>7/31発表</t>
        </is>
      </c>
    </row>
    <row r="523">
      <c r="A523" s="15" t="inlineStr">
        <is>
          <t>2026-08-01</t>
        </is>
      </c>
      <c r="B523" s="15" t="inlineStr">
        <is>
          <t>アニメ</t>
        </is>
      </c>
      <c r="C523" s="15" t="inlineStr">
        <is>
          <t>東宝、アニメ事業を本格拡大フェーズへ 原作獲得と制作体制強化で“年30クール”視野</t>
        </is>
      </c>
      <c r="D523" s="15" t="inlineStr">
        <is>
          <t>https://gamebiz.jp/news/424416</t>
        </is>
      </c>
      <c r="E523" s="15" t="inlineStr">
        <is>
          <t>東宝がアニメ事業の拡大方針を鮮明化。原作獲得力と制作体制(サイエンスSARU子会社化等)を強化し、将来的に年間30クール規模の製作を視野に入れる。劇場アニメ興行の成功を背景に、上流(原作/制作)への統合投資を加速。</t>
        </is>
      </c>
      <c r="F523" s="15" t="inlineStr">
        <is>
          <t>配給・興行に強い東宝が、原作調達〜制作〜劇場/配信までを垂直統合する動き。制作会社の子会社化は、慢性的な制作能力不足と“製作委員会依存からの脱却”を同時に狙うもので、アニメ産業の資本再編を象徴する。</t>
        </is>
      </c>
      <c r="G523" s="15" t="inlineStr">
        <is>
          <t>東宝がアニメ事業を本格拡大、年30クール規模を視野
原作獲得力と制作体制(SARU子会社化等)を強化
興行の成功を上流(原作/制作)への統合投資に還流
製作委員会依存からの脱却と垂直統合の潮流</t>
        </is>
      </c>
      <c r="H523" s="15" t="inlineStr">
        <is>
          <t>東宝型の垂直統合(原作+制作+配給)が各社に波及し、制作会社の争奪・子会社化が続く。出版社(集英社/講談社/KADOKAWA)も自社出資・内製化で対抗し、製作委員会の主導権がPF・配給・出版のどこに集まるかの綱引きが激化する。</t>
        </is>
      </c>
      <c r="I523" s="15" t="inlineStr">
        <is>
          <t>アニメの垂直統合と制作会社の争奪</t>
        </is>
      </c>
      <c r="J523" s="15" t="inlineStr">
        <is>
          <t>東宝, サイエンスSARU</t>
        </is>
      </c>
      <c r="K523" s="15" t="inlineStr"/>
      <c r="L523" s="15" t="inlineStr">
        <is>
          <t>出資,映像化,国内,トレンド</t>
        </is>
      </c>
      <c r="M523" s="15" t="inlineStr">
        <is>
          <t>事業拡大方針</t>
        </is>
      </c>
    </row>
    <row r="524">
      <c r="A524" s="15" t="inlineStr">
        <is>
          <t>2026-08-01</t>
        </is>
      </c>
      <c r="B524" s="15" t="inlineStr">
        <is>
          <t>漫画</t>
        </is>
      </c>
      <c r="C524" s="15" t="inlineStr">
        <is>
          <t>縦読み(Webtoon)が電子コミックの次の主戦場に、LINEマンガ・ピッコマが海外展開を牽引</t>
        </is>
      </c>
      <c r="D524" s="15" t="inlineStr">
        <is>
          <t>https://www.businessinsider.jp/article/2512-line-digital-frontier-line-manga-webtoon/</t>
        </is>
      </c>
      <c r="E524" s="15" t="inlineStr">
        <is>
          <t>Webtoon(縦スクロール漫画)市場は世界で拡大が続き、日本勢もLINEマンガ・ピッコマがアプリ売上上位を維持。国産webtoonが韓国で1位・1億ビューを突破するなど、日本発の縦読みIPを海外へ出す動きが本格化している。</t>
        </is>
      </c>
      <c r="F524" s="15" t="inlineStr">
        <is>
          <t>従来の見開き漫画とは制作・課金(話単位マイクロトランザクション)・データ設計が異なるwebtoonが、電子コミック成熟後の成長ドライバーとして位置づけられる。読者の閲覧・課金挙動データを握るPFが企画の主導権を持つ構造。</t>
        </is>
      </c>
      <c r="G524" s="15" t="inlineStr">
        <is>
          <t>Webtoon世界市場が拡大、日本勢はアプリ売上上位を維持
国産webtoonが韓国で1位・1億ビュー突破
話単位課金とデータ駆動の企画がPF主導で進む
見開き漫画とは異なる制作・収益構造が定着</t>
        </is>
      </c>
      <c r="H524" s="15" t="inlineStr">
        <is>
          <t>日本の出版社はwebtoonスタジオ内製・原作提供でPFと組む一方、閲覧/課金データを握るPF(LINE/カカオ)との主導権争いが続く。当たったwebtoon IPのアニメ化・実写化・海外展開が、次のメディアミックスの起点になる。</t>
        </is>
      </c>
      <c r="I524" s="15" t="inlineStr">
        <is>
          <t>Webtoonのデータ駆動企画とPF主導構造</t>
        </is>
      </c>
      <c r="J524" s="15" t="inlineStr">
        <is>
          <t>LINE Digital Frontier, カカオピッコマ</t>
        </is>
      </c>
      <c r="K524" s="15" t="inlineStr"/>
      <c r="L524" s="15" t="inlineStr">
        <is>
          <t>配信,出版,トレンド,海外</t>
        </is>
      </c>
      <c r="M524" s="15" t="inlineStr">
        <is>
          <t>市場構造</t>
        </is>
      </c>
    </row>
    <row r="525">
      <c r="A525" s="15" t="inlineStr">
        <is>
          <t>2026-08-01</t>
        </is>
      </c>
      <c r="B525" s="15" t="inlineStr">
        <is>
          <t>小説</t>
        </is>
      </c>
      <c r="C525" s="15" t="inlineStr">
        <is>
          <t>2026年上半期の出版市場7,664億円で1.3%減、書籍は健闘も雑誌の縮小続く</t>
        </is>
      </c>
      <c r="D525" s="15" t="inlineStr">
        <is>
          <t>https://hon.jp/news/1.0/0/59422</t>
        </is>
      </c>
      <c r="E525" s="15" t="inlineStr">
        <is>
          <t>出版科学研究所の上半期集計で紙+電子は7,664億円(-1.3%)。6月単月の紙は前年同月比1.1%増(書籍+2.2%/雑誌-0.4%)と書籍が健闘する一方、雑誌の構造的縮小が続く。文芸・書籍市場は電子と映像化二次収益に支えられる。</t>
        </is>
      </c>
      <c r="F525" s="15" t="inlineStr">
        <is>
          <t>小説・書籍単体では大きな成長は望みにくく、収益はヒット作の映像化・電子・海外翻訳といった二次利用に依存する構造。単行本の初速だけでなく、IPとしての横展開余地が作品価値を左右する時代になっている。</t>
        </is>
      </c>
      <c r="G525" s="15" t="inlineStr">
        <is>
          <t>上半期市場7,664億円(-1.3%)、6月の紙書籍は+2.2%と健闘
雑誌は-0.4%で構造的縮小が継続
書籍・文芸は映像化/電子/翻訳の二次収益に依存
ヒット小説の“IP化余地”が作品価値を規定</t>
        </is>
      </c>
      <c r="H525" s="15" t="inlineStr">
        <is>
          <t>文芸出版社はヒット小説の映像化権・海外翻訳・オーディオブック等の二次利用収益を本業の柱に据える。単体売上の頭打ちを、限定特典・特装版など“所有価値”の付与と、IPライセンス収入の二方向で補う動きが強まる。</t>
        </is>
      </c>
      <c r="I525" s="15" t="inlineStr">
        <is>
          <t>書籍市場の二次利用依存とIP化</t>
        </is>
      </c>
      <c r="J525" s="15" t="inlineStr">
        <is>
          <t>出版科学研究所</t>
        </is>
      </c>
      <c r="K525" s="15" t="inlineStr"/>
      <c r="L525" s="15" t="inlineStr">
        <is>
          <t>出版,業績,国内,トレンド</t>
        </is>
      </c>
      <c r="M525" s="15" t="inlineStr">
        <is>
          <t>上半期市場統計</t>
        </is>
      </c>
    </row>
    <row r="526">
      <c r="A526" s="15" t="inlineStr">
        <is>
          <t>2026-08-01</t>
        </is>
      </c>
      <c r="B526" s="15" t="inlineStr">
        <is>
          <t>小説</t>
        </is>
      </c>
      <c r="C526" s="15" t="inlineStr">
        <is>
          <t>住野よるがデビュー10周年書き下ろし『夜想い』、紀伊國屋限定カバーで書店囲い込み</t>
        </is>
      </c>
      <c r="D526" s="15" t="inlineStr">
        <is>
          <t>https://store.kinokuniya.co.jp/event/1782799185/</t>
        </is>
      </c>
      <c r="E526" s="15" t="inlineStr">
        <is>
          <t>『君の膵臓をたべたい』の住野よるがデビュー10周年書き下ろし長編『夜想い』(双葉社)を刊行。紀伊國屋書店グループ限定カバー版(創業100周年記念)を用意し、特定書店チェーンでの購買を誘導する限定特典商法を採る。</t>
        </is>
      </c>
      <c r="F526" s="15" t="inlineStr">
        <is>
          <t>配信・電子・ネット書店に押される実店舗が、限定カバー・特装版といった“ここでしか買えない所有価値”で読者を囲い込む動き。人気作家の話題作を軸に、書店チェーンが差別化と来店動機を作る具体例として示唆的。</t>
        </is>
      </c>
      <c r="G526" s="15" t="inlineStr">
        <is>
          <t>住野よる10周年書き下ろし『夜想い』を双葉社が刊行
紀伊國屋グループ限定カバー版で購買を特定チェーンへ誘導
実店舗が“限定特典=所有価値”で読者を囲い込み
人気作家の話題作を来店動機・差別化に活用</t>
        </is>
      </c>
      <c r="H526" s="15" t="inlineStr">
        <is>
          <t>限定カバー・特装版・サイン本など書店チェーン別の特典競争が強まり、出版社と大型書店の共同企画が増える。電子・ネット書店に対抗する実店舗の生存戦略として、“体験・所有・限定”を軸にした囲い込みが標準化していく。</t>
        </is>
      </c>
      <c r="I526" s="15" t="inlineStr">
        <is>
          <t>実店舗書店の限定特典による囲い込み</t>
        </is>
      </c>
      <c r="J526" s="15" t="inlineStr">
        <is>
          <t>双葉社, 紀伊國屋書店</t>
        </is>
      </c>
      <c r="K526" s="15" t="inlineStr">
        <is>
          <t>夜想い</t>
        </is>
      </c>
      <c r="L526" s="15" t="inlineStr">
        <is>
          <t>出版,消費者インサイト,国内</t>
        </is>
      </c>
      <c r="M526" s="15" t="inlineStr">
        <is>
          <t>7/24刊行/限定版</t>
        </is>
      </c>
    </row>
    <row r="527">
      <c r="A527" s="15" t="inlineStr">
        <is>
          <t>2026-08-01</t>
        </is>
      </c>
      <c r="B527" s="15" t="inlineStr">
        <is>
          <t>音楽</t>
        </is>
      </c>
      <c r="C527" s="15" t="inlineStr">
        <is>
          <t>UMG株が一時25%安、Q2のサブスク成長鈍化(6.7%)で“ストリーミング成熟”懸念が表面化</t>
        </is>
      </c>
      <c r="D527" s="15" t="inlineStr">
        <is>
          <t>https://celebrityaccess.com/2026/07/30/universal-music-group-reports-revenue-growth-in-first-half-of-2026</t>
        </is>
      </c>
      <c r="E527" s="15" t="inlineStr">
        <is>
          <t>世界最大の音楽会社UMGが2026年Q2決算を発表。売上は32.9億ユーロ(+10.5%)と増収ながら、サブスク収入の伸びが前四半期の7.9%から6.7%へ鈍化。市場は“ストリーミングの成長減速”を嫌気し株価が一時約25%下落した。</t>
        </is>
      </c>
      <c r="F527" s="15" t="inlineStr">
        <is>
          <t>配信サブスクの会員増ドライブが先進国で頭打ちに近づいたことを市場が織り込み始めた象徴的な下落。値上げとカタログ買収(Downtown)で増収を作っても、コア指標(サブスク成長率)の減速だけで大きく売られる局面に入った。</t>
        </is>
      </c>
      <c r="G527" s="15" t="inlineStr">
        <is>
          <t>Q2売上32.9億ユーロ(+10.5%)も株価は一時約25%安
サブスク収入の伸びが7.9%→6.7%に鈍化
値上げ・Downtown買収で増収もコア指標減速を嫌気
“ストリーミング成熟”を市場が本格的に織り込み始めた</t>
        </is>
      </c>
      <c r="H527" s="15" t="inlineStr">
        <is>
          <t>音楽メジャーは会員数の伸びに依存する成長ストーリーから、ARPU向上・スーパーファン課金・ライブ/D2F・AIライセンス等の“単価と新収益”へ物語を切り替える。投資家向け開示KPIもサブスク会員中心から多角指標へ移る可能性。</t>
        </is>
      </c>
      <c r="I527" s="15" t="inlineStr">
        <is>
          <t>ストリーミング成熟とサブスク成長の鈍化</t>
        </is>
      </c>
      <c r="J527" s="15" t="inlineStr">
        <is>
          <t>ユニバーサル ミュージック(UMG)</t>
        </is>
      </c>
      <c r="K527" s="15" t="inlineStr"/>
      <c r="L527" s="15" t="inlineStr">
        <is>
          <t>業績,配信,海外,トレンド</t>
        </is>
      </c>
      <c r="M527" s="15" t="inlineStr">
        <is>
          <t>Q2決算/株価急落</t>
        </is>
      </c>
    </row>
    <row r="528">
      <c r="A528" s="15" t="inlineStr">
        <is>
          <t>2026-08-01</t>
        </is>
      </c>
      <c r="B528" s="15" t="inlineStr">
        <is>
          <t>音楽</t>
        </is>
      </c>
      <c r="C528" s="15" t="inlineStr">
        <is>
          <t>UMG、保有Spotify株の約半分を売却し4億ユーロ超を調達 自社株買い(10億ユーロ)に充当</t>
        </is>
      </c>
      <c r="D528" s="15" t="inlineStr">
        <is>
          <t>https://963jackfm.com/2026/07/31/universal-music-shares-sink-23-as-subscription-growth-slows/</t>
        </is>
      </c>
      <c r="E528" s="15" t="inlineStr">
        <is>
          <t>UMGはQ2決算に合わせ、保有するSpotify株の約半分を売却して4億ユーロ超を調達したと開示。資金は拡大した10億ユーロの自社株買いプログラムに充当。Pandoraとのライセンス更新など配信提携も継続する方針を示した。</t>
        </is>
      </c>
      <c r="F528" s="15" t="inlineStr">
        <is>
          <t>レーベルが配信PF(Spotify)の株式という“成長の含み益”を実現益に変え、自社株買いで株主還元へ回す動き。配信の成長鈍化局面で、保有PF株を売って本体価値の防衛(株価下支え)に使う資本政策の転換が読み取れる。</t>
        </is>
      </c>
      <c r="G528" s="15" t="inlineStr">
        <is>
          <t>保有Spotify株の約半分を売却、4億ユーロ超を調達
資金は10億ユーロへ拡大した自社株買いに充当
Pandoraとのライセンス更新など配信提携は継続
配信成長鈍化局面での株主還元・株価防衛の資本政策</t>
        </is>
      </c>
      <c r="H528" s="15" t="inlineStr">
        <is>
          <t>レーベルはPF株の含み益を還元原資に使いつつ、DSPとの関係を“株主”から“取引パートナー”へ純化させる。今後はAIライセンス・スーパーファン向け商品・直販(D2F)など、配信外の新収益で成長を補う投資配分が焦点になる。</t>
        </is>
      </c>
      <c r="I528" s="15" t="inlineStr">
        <is>
          <t>レーベルの資本政策とDSPとの関係再定義</t>
        </is>
      </c>
      <c r="J528" s="15" t="inlineStr">
        <is>
          <t>ユニバーサル ミュージック(UMG), Spotify</t>
        </is>
      </c>
      <c r="K528" s="15" t="inlineStr"/>
      <c r="L528" s="15" t="inlineStr">
        <is>
          <t>業績,適時開示,配信,海外</t>
        </is>
      </c>
      <c r="M528" s="15" t="inlineStr">
        <is>
          <t>7/31開示</t>
        </is>
      </c>
    </row>
    <row r="529">
      <c r="A529" s="15" t="inlineStr">
        <is>
          <t>2026-08-01</t>
        </is>
      </c>
      <c r="B529" s="15" t="inlineStr">
        <is>
          <t>音楽</t>
        </is>
      </c>
      <c r="C529" s="15" t="inlineStr">
        <is>
          <t>メジャー＆インディー連合、AI楽曲のチャート掲載資格で統一枠組みを提案</t>
        </is>
      </c>
      <c r="D529" s="15" t="inlineStr">
        <is>
          <t>https://celebrityaccess.com/2026/07/30/majors-and-indies-unite-for-global-ai-music-chart-standards</t>
        </is>
      </c>
      <c r="E529" s="15" t="inlineStr">
        <is>
          <t>UMG/Sony/WMGにHYBE・Believe・BMG・Concord等のインディーも加わった連合が、生成AI楽曲の公式チャート掲載資格を巡る統一枠組みを提案(7/30)。BillboardやOfficial Charts等の集計側は未採用で、業界側からの提案段階。</t>
        </is>
      </c>
      <c r="F529" s="15" t="inlineStr">
        <is>
          <t>AI生成曲の氾濫に対し、業界が“何をチャートに載せるか”のルールで主導権を握ろうとする動き。ヒットの可視化=チャートを押さえることは、露出・分配・プロモーションの入口を握ることで、AI時代の権利者の交渉力に直結する。</t>
        </is>
      </c>
      <c r="G529" s="15" t="inlineStr">
        <is>
          <t>メジャー3社+主要インディーがAI楽曲のチャート資格枠組みを提案
Billboard等の集計側は現時点で未採用(業界側提案)
“AIのどの程度までを許容するか”は各社で見解が割れる
チャート基準=露出・分配の入口を権利者が握る動き</t>
        </is>
      </c>
      <c r="H529" s="15" t="inlineStr">
        <is>
          <t>チャート集計側が枠組みを採用すればAI開示曲の掲載可否・分配・露出が制度化され、ディストリビューターがAI混入検査や人手証明を有料オプション化する余地が生まれる。AI楽曲の“格付け”を巡る標準化競争が世界で進む。</t>
        </is>
      </c>
      <c r="I529" s="15" t="inlineStr">
        <is>
          <t>AI楽曲のチャート標準化と権利者主導権</t>
        </is>
      </c>
      <c r="J529" s="15" t="inlineStr">
        <is>
          <t>UMG, Sony Music, WMG, HYBE</t>
        </is>
      </c>
      <c r="K529" s="15" t="inlineStr"/>
      <c r="L529" s="15" t="inlineStr">
        <is>
          <t>AI,規制,チャート・ランキング,海外</t>
        </is>
      </c>
      <c r="M529" s="15" t="inlineStr">
        <is>
          <t>7/30提案</t>
        </is>
      </c>
    </row>
    <row r="530">
      <c r="A530" s="15" t="inlineStr">
        <is>
          <t>2026-08-01</t>
        </is>
      </c>
      <c r="B530" s="15" t="inlineStr">
        <is>
          <t>音楽</t>
        </is>
      </c>
      <c r="C530" s="15" t="inlineStr">
        <is>
          <t>独ミュンヘン地裁、Suno敗訴 無許諾のAI学習は複製権侵害と初のEU判断</t>
        </is>
      </c>
      <c r="D530" s="15" t="inlineStr">
        <is>
          <t>https://variety.com/2026/digital/news/suno-loses-ai-lawsuit-gema-1236825010/</t>
        </is>
      </c>
      <c r="E530" s="15" t="inlineStr">
        <is>
          <t>ミュンヘン地裁は7/31、米AI作曲サービスSunoがGEMA管理楽曲を無許諾で学習に使ったのは著作権侵害と判断。モデル内への保存は複製権、出力提供は公衆送信可能化権の侵害と認定。EU圏でのAI学習を巡る画期的判決。</t>
        </is>
      </c>
      <c r="F530" s="15" t="inlineStr">
        <is>
          <t>“学習は自由利用”を前提にしてきた生成AI企業に対し、事前ライセンスが必須という司法判断が示された。音楽にとどまらず、アニメ・ゲーム・小説など全コンテンツのAI学習データ調達コストと権利者の交渉力を一変させうる。</t>
        </is>
      </c>
      <c r="G530" s="15" t="inlineStr">
        <is>
          <t>ミュンヘン地裁がSuno敗訴、無許諾AI学習を著作権侵害と認定
モデル保存=複製権、出力提供=公衆送信可能化権の侵害
GEMA管理6曲の記憶・再生成が証拠として認定
控訴可能だが損害賠償に向け収益開示を命令</t>
        </is>
      </c>
      <c r="H530" s="15" t="inlineStr">
        <is>
          <t>判決が確定・波及すれば、AI各社は学習データの事前ライセンス調達へ移行を迫られ、権利元(レーベル/出版社/製作委員会)がAI学習データ供給の上流に回り込む。無許諾スクレイピング前提のAIサービスは事業モデルの再構築を迫られる。</t>
        </is>
      </c>
      <c r="I530" s="15" t="inlineStr">
        <is>
          <t>生成AIの学習データ許諾と著作権判例</t>
        </is>
      </c>
      <c r="J530" s="15" t="inlineStr">
        <is>
          <t>Suno, GEMA</t>
        </is>
      </c>
      <c r="K530" s="15" t="inlineStr"/>
      <c r="L530" s="15" t="inlineStr">
        <is>
          <t>AI,規制,権利・ライセンス,海外</t>
        </is>
      </c>
      <c r="M530" s="15" t="inlineStr">
        <is>
          <t>7/31判決</t>
        </is>
      </c>
    </row>
    <row r="531">
      <c r="A531" s="15" t="inlineStr">
        <is>
          <t>2026-08-01</t>
        </is>
      </c>
      <c r="B531" s="15" t="inlineStr">
        <is>
          <t>音楽</t>
        </is>
      </c>
      <c r="C531" s="15" t="inlineStr">
        <is>
          <t>BE:FIRSTが米プロデューサー起用の新曲『BRUCE WAYNE』配信、J-POPのグローバル設計加速</t>
        </is>
      </c>
      <c r="D531" s="15" t="inlineStr">
        <is>
          <t>https://natalie.mu/music/news/682688</t>
        </is>
      </c>
      <c r="E531" s="15" t="inlineStr">
        <is>
          <t>BMSG所属のBE:FIRSTが、Flo MilliやATL Jacob(米ヒップホップ系)を迎えた新曲『BRUCE WAYNE feat. Flo Milli, ATL Jacob』を7/31配信。国内ファンダム基盤を持つグループが、海外制作陣との共作でグローバル市場を明確に狙う。</t>
        </is>
      </c>
      <c r="F531" s="15" t="inlineStr">
        <is>
          <t>J-POP/ボーイズグループが、国内向けの延長ではなく最初から海外市場を意識した制作(海外プロデューサー・英語詞・海外フィーチャリング)を設計する事例。K-POPが確立したグローバル方程式を日本勢が取り込む流れを示す。</t>
        </is>
      </c>
      <c r="G531" s="15" t="inlineStr">
        <is>
          <t>BE:FIRSTが米Flo Milli/ATL Jacobを起用した新曲を配信
国内ファンダム基盤を持つ日本勢のグローバル設計
K-POP型の“最初から世界標準”制作を取り込む動き
海外制作陣との共作でストリーミング/海外露出を狙う</t>
        </is>
      </c>
      <c r="H531" s="15" t="inlineStr">
        <is>
          <t>日本の事務所・レーベルは海外プロデューサー起用・英語楽曲・海外フェス出演を組み合わせ、K-POP型のグローバル展開を追う。成功例が増えれば、海外A&amp;R投資・現地マーケティングへの資本配分が国内大手でも本格化する。</t>
        </is>
      </c>
      <c r="I531" s="15" t="inlineStr">
        <is>
          <t>J-POPのグローバル展開とK-POP型方程式</t>
        </is>
      </c>
      <c r="J531" s="15" t="inlineStr">
        <is>
          <t>BMSG, BE:FIRST</t>
        </is>
      </c>
      <c r="K531" s="15" t="inlineStr">
        <is>
          <t>BE:FIRST</t>
        </is>
      </c>
      <c r="L531" s="15" t="inlineStr">
        <is>
          <t>配信,海外,トレンド</t>
        </is>
      </c>
      <c r="M531" s="15" t="inlineStr">
        <is>
          <t>7/31配信</t>
        </is>
      </c>
    </row>
    <row r="532">
      <c r="A532" s="15" t="inlineStr">
        <is>
          <t>2026-08-01</t>
        </is>
      </c>
      <c r="B532" s="15" t="inlineStr">
        <is>
          <t>音楽</t>
        </is>
      </c>
      <c r="C532" s="15" t="inlineStr">
        <is>
          <t>エイベックス、S10と提携し海外版権に総額1億ドル投資 グローバル収益基盤を構築</t>
        </is>
      </c>
      <c r="D532" s="15" t="inlineStr">
        <is>
          <t>https://www.billboard-japan.com/d_news/detail/150683/2</t>
        </is>
      </c>
      <c r="E532" s="15" t="inlineStr">
        <is>
          <t>エイベックスが米S10 Publishing等との提携を通じ、2027年4月末までに総額約1億ドル(約160億円)を投じて海外の音楽著作権・原盤を取得する計画を推進。国内依存から脱し、ストリーミング分配を海外資産で稼ぐ体制へ転換を図る。</t>
        </is>
      </c>
      <c r="F532" s="15" t="inlineStr">
        <is>
          <t>国内音楽市場の頭打ちを見据え、日本の音楽企業が海外カタログ(版権)投資でストリーミング収益の地理的分散を進める動き。原盤・出版権という“ストック資産”を海外で積み増し、為替・国内需要に左右されにくい収益基盤を作る戦略。</t>
        </is>
      </c>
      <c r="G532" s="15" t="inlineStr">
        <is>
          <t>S10等との提携で海外版権に総額約1億ドルを投資
2027年4月末までに海外著作権・原盤を取得
国内依存から海外ストリーミング分配への収益分散
版権(ストック資産)投資で安定収益基盤を構築</t>
        </is>
      </c>
      <c r="H532" s="15" t="inlineStr">
        <is>
          <t>エイベックス等の海外版権投資が成果を出せば、日本の音楽企業も“カタログ投資会社”的な性格を強める。UMG/WMGやファンド(Primary Wave等)との版権争奪が激化し、国内アーティスト育成と海外資産運用の二本柱化が進む。</t>
        </is>
      </c>
      <c r="I532" s="15" t="inlineStr">
        <is>
          <t>音楽版権投資と収益の地理的分散</t>
        </is>
      </c>
      <c r="J532" s="15" t="inlineStr">
        <is>
          <t>エイベックス, S10 Publishing</t>
        </is>
      </c>
      <c r="K532" s="15" t="inlineStr"/>
      <c r="L532" s="15" t="inlineStr">
        <is>
          <t>出資,権利・ライセンス,海外</t>
        </is>
      </c>
      <c r="M532" s="15" t="inlineStr">
        <is>
          <t>海外版権投資</t>
        </is>
      </c>
    </row>
    <row r="533">
      <c r="A533" s="15" t="inlineStr">
        <is>
          <t>2026-08-01</t>
        </is>
      </c>
      <c r="B533" s="15" t="inlineStr">
        <is>
          <t>漫画</t>
        </is>
      </c>
      <c r="C533" s="15" t="inlineStr">
        <is>
          <t>電子出版市場を新推計、デジタルパブリッシング全体の規模を捉え直す動き</t>
        </is>
      </c>
      <c r="D533" s="15" t="inlineStr">
        <is>
          <t>https://hon.jp/news/1.0/0/59443</t>
        </is>
      </c>
      <c r="E533" s="15" t="inlineStr">
        <is>
          <t>『電子書籍ビジネス調査報告書2026』などで、電子コミックにとどまらないデジタルパブリッシング・コンテンツ市場全体の規模が新たに推計された(2026年7月の週刊出版ニュース)。電子コミックが牽引してきた市場の定義・範囲を捉え直す局面。</t>
        </is>
      </c>
      <c r="F533" s="15" t="inlineStr">
        <is>
          <t>電子コミック単体の伸びが鈍化する中、webtoon・分冊・読み放題・広告収益など多様な収益形態を含めた“デジタルパブリッシング”として市場を再定義する必要が生じている。統計の捉え方自体が業界の成長領域の所在を示す。</t>
        </is>
      </c>
      <c r="G533" s="15" t="inlineStr">
        <is>
          <t>デジタルパブリッシング市場を新たに推計する動き
電子コミック中心の市場定義を広げて捉え直し
webtoon・読み放題・広告など多様な収益形態を包含
統計の再定義が次の成長領域(縦読み/海外)を示唆</t>
        </is>
      </c>
      <c r="H533" s="15" t="inlineStr">
        <is>
          <t>市場統計が電子コミック偏重からデジタルパブリッシング全体へ広がることで、出版社・PFはwebtoon・読み放題・広告・海外配信を成長領域として明確に投資対象化する。従来の“紙vs電子”の二分法では成長を測れなくなる。</t>
        </is>
      </c>
      <c r="I533" s="15" t="inlineStr">
        <is>
          <t>デジタルパブリッシング市場の再定義</t>
        </is>
      </c>
      <c r="J533" s="15" t="inlineStr">
        <is>
          <t>インプレス, 出版科学研究所</t>
        </is>
      </c>
      <c r="K533" s="15" t="inlineStr"/>
      <c r="L533" s="15" t="inlineStr">
        <is>
          <t>出版,トレンド,国内</t>
        </is>
      </c>
      <c r="M533" s="15" t="inlineStr">
        <is>
          <t>市場推計</t>
        </is>
      </c>
    </row>
    <row r="534">
      <c r="A534" s="15" t="inlineStr">
        <is>
          <t>2026-08-02</t>
        </is>
      </c>
      <c r="B534" s="15" t="inlineStr">
        <is>
          <t>ゲーム</t>
        </is>
      </c>
      <c r="C534" s="15" t="inlineStr">
        <is>
          <t>2026年上半期もレイオフ継続 世界で数千〜1万人規模の雇用喪失</t>
        </is>
      </c>
      <c r="D534" s="15" t="inlineStr">
        <is>
          <t>https://www.blog.udonis.co/mobile-marketing/mobile-games/game-industry-layoffs</t>
        </is>
      </c>
      <c r="E534" s="15" t="inlineStr">
        <is>
          <t>2023年以降続くゲーム業界の人員削減が2026年も止まらず、上半期だけで公開ベース集計で数千〜1万人規模の削減が積み上がった。EpicやMicrosoft Gaming、Embracer系が大型削減を実施し、制作費高騰と投資選別が背景にある。</t>
        </is>
      </c>
      <c r="F534" s="15" t="inlineStr">
        <is>
          <t>各トラッカー集計によると2026年上半期のゲーム業界レイオフは高水準を維持。北米デブの相当割合が影響を受けたとの推計もあり、大手による選択と集中が続く。人材は中小スタジオやAI活用の少人数開発へ流動している。</t>
        </is>
      </c>
      <c r="G534" s="15" t="inlineStr">
        <is>
          <t>レイオフの常態化(3年連続の構造調整)
大手の選択と集中と赤字プロジェクト整理
熟練人材の流出→独立スタジオ設立の動き
AI支援による少人数・高生産性開発へのシフト</t>
        </is>
      </c>
      <c r="H534" s="15" t="inlineStr">
        <is>
          <t>削減された熟練人材が独立し、AI支援で少人数運営する中規模スタジオの新設が増える公算。パブリッシャーは自社開発比率を下げ外部委託・パブリッシング特化へ回帰し、権利を持つ側と作る側の力関係が再編される。</t>
        </is>
      </c>
      <c r="I534" s="15" t="inlineStr">
        <is>
          <t>ゲーム業界の人員削減構造と人材流動・独立スタジオ化</t>
        </is>
      </c>
      <c r="J534" s="15" t="inlineStr">
        <is>
          <t>Epic Games, Microsoft, Embracer Group</t>
        </is>
      </c>
      <c r="K534" s="15" t="inlineStr"/>
      <c r="L534" s="15" t="inlineStr">
        <is>
          <t>人事・組織,海外,トレンド</t>
        </is>
      </c>
      <c r="M534" s="15" t="inlineStr"/>
    </row>
    <row r="535">
      <c r="A535" s="15" t="inlineStr">
        <is>
          <t>2026-08-02</t>
        </is>
      </c>
      <c r="B535" s="15" t="inlineStr">
        <is>
          <t>ゲーム</t>
        </is>
      </c>
      <c r="C535" s="15" t="inlineStr">
        <is>
          <t>旧『シャドウバース』10年でサービス終了 長期GaaSの寿命露呈</t>
        </is>
      </c>
      <c r="D535" s="15" t="inlineStr">
        <is>
          <t>https://game.watch.impress.co.jp/docs/kikaku/2121254.html</t>
        </is>
      </c>
      <c r="E535" s="15" t="inlineStr">
        <is>
          <t>Cygamesの旧『Shadowverse』が2026年7月にサービスを終了。2016年開始から約10年運営された長寿デジタルカードゲームで、後継『Shadowverse: Worlds Beyond』への移行に伴い旧サービスに幕が下りた。</t>
        </is>
      </c>
      <c r="F535" s="15" t="inlineStr">
        <is>
          <t>10年運営された旧シャドバの終了は、成功したGaaSでもタイトル寿命と後継移行の判断が避けられないことを示す実例。運営リソースを新バージョンへ集約する作り直し戦略が、長期ライブサービスの新たな延命手段となりつつある。</t>
        </is>
      </c>
      <c r="G535" s="15" t="inlineStr">
        <is>
          <t>10年運営GaaSの終了(成功作でも寿命は来る)
後継バージョンへのユーザー移行戦略
ライブサービスの運営コストと選別
カードゲーム資産(所有権)の扱いという消費者論点</t>
        </is>
      </c>
      <c r="H535" s="15" t="inlineStr">
        <is>
          <t>成功したGaaSでも完全新作へのリブート移行で寿命を延ばすモデルが主流化。旧サービスの資産・購入物の扱いを巡る消費者保護論(デジタル所有権)が今後の規制・炎上リスクとして浮上しやすい。</t>
        </is>
      </c>
      <c r="I535" s="15" t="inlineStr">
        <is>
          <t>長期GaaSの寿命管理とリブート移行・デジタル所有権</t>
        </is>
      </c>
      <c r="J535" s="15" t="inlineStr">
        <is>
          <t>Cygames</t>
        </is>
      </c>
      <c r="K535" s="15" t="inlineStr">
        <is>
          <t>Shadowverse, Shadowverse: Worlds Beyond</t>
        </is>
      </c>
      <c r="L535" s="15" t="inlineStr">
        <is>
          <t>ライブサービス,国内,消費者インサイト</t>
        </is>
      </c>
      <c r="M535" s="15" t="inlineStr"/>
    </row>
    <row r="536">
      <c r="A536" s="15" t="inlineStr">
        <is>
          <t>2026-08-02</t>
        </is>
      </c>
      <c r="B536" s="15" t="inlineStr">
        <is>
          <t>ゲーム</t>
        </is>
      </c>
      <c r="C536" s="15" t="inlineStr">
        <is>
          <t>Netflix、Warner Bros.ゲーム部門含む買収がQ3 2026完了へ</t>
        </is>
      </c>
      <c r="D536" s="15" t="inlineStr">
        <is>
          <t>https://www.videogameschronicle.com/news/netflix-has-agreed-to-buy-warner-bros-including-game-developers-behind-mortal-kombat-hogwarts-legacy/</t>
        </is>
      </c>
      <c r="E536" s="15" t="inlineStr">
        <is>
          <t>2025年12月、NetflixがWarner Bros. Discoveryを約827億ドルで買収することで合意。NetherRealm(モータルコンバット)、Rocksteady(バットマン)、TT Games(レゴ)、Avalanche(ホグワーツ・レガシー)等の有力ゲームスタジオが対象に含まれる。</t>
        </is>
      </c>
      <c r="F536" s="15" t="inlineStr">
        <is>
          <t>買収は2026年第3四半期の完了が見込まれ、Netflixは配信に加え強力なゲームIP群を獲得する。Paramount等との争奪を制した形で、動画配信大手によるゲーム開発資産の垂直統合が現実味を帯びる。</t>
        </is>
      </c>
      <c r="G536" s="15" t="inlineStr">
        <is>
          <t>配信大手による大型ゲームスタジオの取り込み
DC・ハリー・ポッター等IPのクロスメディア展開
Netflix GamesのAAA化の布石
配信×ゲームの垂直統合という新パターン</t>
        </is>
      </c>
      <c r="H536" s="15" t="inlineStr">
        <is>
          <t>完了後はNetflixが人気IPをゲーム・映像・配信で横断運用し、配信基盤を持つパブリッシャーという新形態が確立。既存パブリッシャーは配信網を持たない不利を意識し、自前の配信・サブスク強化やIP囲い込みで対抗する。</t>
        </is>
      </c>
      <c r="I536" s="15" t="inlineStr">
        <is>
          <t>配信プラットフォームによるゲーム資産の垂直統合</t>
        </is>
      </c>
      <c r="J536" s="15" t="inlineStr">
        <is>
          <t>Netflix, Warner Bros. Discovery, NetherRealm, Rocksteady</t>
        </is>
      </c>
      <c r="K536" s="15" t="inlineStr">
        <is>
          <t>Mortal Kombat, Batman Arkham, Hogwarts Legacy</t>
        </is>
      </c>
      <c r="L536" s="15" t="inlineStr">
        <is>
          <t>M&amp;A,海外,配信</t>
        </is>
      </c>
      <c r="M536" s="15" t="inlineStr"/>
    </row>
    <row r="537">
      <c r="A537" s="15" t="inlineStr">
        <is>
          <t>2026-08-02</t>
        </is>
      </c>
      <c r="B537" s="15" t="inlineStr">
        <is>
          <t>映画</t>
        </is>
      </c>
      <c r="C537" s="15" t="inlineStr">
        <is>
          <t>26年上半期の日本映画、邦画実写が苦戦・洋画アニメが台頭</t>
        </is>
      </c>
      <c r="D537" s="15" t="inlineStr">
        <is>
          <t>https://toyokeizai.net/articles/-/949933</t>
        </is>
      </c>
      <c r="E537" s="15" t="inlineStr">
        <is>
          <t>2026年上半期の国内映画興行は、『ズートピア2』(155.7億円)と『名探偵コナン』(135億円)の100億円超2作がTOP2を占め、TOP3をアニメが独占。邦画実写の失速と洋画アニメの復調という構造変化が鮮明になった。</t>
        </is>
      </c>
      <c r="F537" s="15" t="inlineStr">
        <is>
          <t>上半期はアニメが興行を牽引し、TOP3のうち2本を洋画アニメが占有。洋画シェアが約3割まで回復する一方、邦画実写のヒット不足が目立ち、アニメ強・実写弱の二極化が進行した。</t>
        </is>
      </c>
      <c r="G537" s="15" t="inlineStr">
        <is>
          <t>アニメ2強(洋画・邦画)が興行を牽引
洋画シェアが3割まで回復(洋画不況からの底打ち)
邦画実写のヒット枯渇
10億円超は22作品と裾野は堅調</t>
        </is>
      </c>
      <c r="H537" s="15" t="inlineStr">
        <is>
          <t>アニメ偏重が続けば配給・製作の投資はさらにアニメへ集中し、実写邦画の企画は縮小均衡に陥りやすい。洋画復調が本物なら配給各社は洋画枠を再拡大し、邦画実写は配信・ドラマへ人材が流出する二極化が進む。</t>
        </is>
      </c>
      <c r="I537" s="15" t="inlineStr">
        <is>
          <t>邦画実写の地盤沈下とアニメ・洋画への興行集中</t>
        </is>
      </c>
      <c r="J537" s="15" t="inlineStr">
        <is>
          <t>東宝, 東映, ウォルト・ディズニー・ジャパン</t>
        </is>
      </c>
      <c r="K537" s="15" t="inlineStr">
        <is>
          <t>ズートピア2, 名探偵コナン ハイウェイの堕天使</t>
        </is>
      </c>
      <c r="L537" s="15" t="inlineStr">
        <is>
          <t>興行,国内,トレンド</t>
        </is>
      </c>
      <c r="M537" s="15" t="inlineStr"/>
    </row>
    <row r="538">
      <c r="A538" s="15" t="inlineStr">
        <is>
          <t>2026-08-02</t>
        </is>
      </c>
      <c r="B538" s="15" t="inlineStr">
        <is>
          <t>映画</t>
        </is>
      </c>
      <c r="C538" s="15" t="inlineStr">
        <is>
          <t>26年上半期10億円超ランキング、TOP5に洋画4作 洋画回復の兆し</t>
        </is>
      </c>
      <c r="D538" s="15" t="inlineStr">
        <is>
          <t>https://eiga.com/news/20260718/5/</t>
        </is>
      </c>
      <c r="E538" s="15" t="inlineStr">
        <is>
          <t>映画.comがまとめた2026年上半期の興収10億円超ランキングで、TOP5のうち4作を洋画が占めた。近年洋画不況が語られてきた国内市場で、上位を洋画が席巻する構図は数年ぶりで、消費者の洋画回帰を示す。</t>
        </is>
      </c>
      <c r="F538" s="15" t="inlineStr">
        <is>
          <t>上半期は22作品が10億円を突破し、上位は洋画が優勢。目黒蓮主演作が2本入るなど邦画実写にも健闘はあるが、全体としては洋画・アニメへの動員回帰が鮮明で、興行の潮目が変わりつつある。</t>
        </is>
      </c>
      <c r="G538" s="15" t="inlineStr">
        <is>
          <t>TOP5中4作が洋画(洋画不況からの転換シグナル)
10億超は22作品と市場の裾野は堅調
邦画実写はスター主演作が孤軍奮闘
消費者の洋画・話題作回帰</t>
        </is>
      </c>
      <c r="H538" s="15" t="inlineStr">
        <is>
          <t>洋画上位定着が続けば配給各社は洋画の公開規模・宣伝を再拡大し、邦画実写は中規模作の淘汰が進む。SNS起点の口コミ拡散力が動員を左右する傾向が強まり、宣伝費のデジタルシフトが加速する。</t>
        </is>
      </c>
      <c r="I538" s="15" t="inlineStr">
        <is>
          <t>洋画回帰と口コミ主導の動員構造の変化</t>
        </is>
      </c>
      <c r="J538" s="15" t="inlineStr">
        <is>
          <t>東宝東和, ワーナー ブラザース ジャパン</t>
        </is>
      </c>
      <c r="K538" s="15" t="inlineStr"/>
      <c r="L538" s="15" t="inlineStr">
        <is>
          <t>興行,国内,チャート・ランキング</t>
        </is>
      </c>
      <c r="M538" s="15" t="inlineStr"/>
    </row>
    <row r="539">
      <c r="A539" s="15" t="inlineStr">
        <is>
          <t>2026-08-02</t>
        </is>
      </c>
      <c r="B539" s="15" t="inlineStr">
        <is>
          <t>映画</t>
        </is>
      </c>
      <c r="C539" s="15" t="inlineStr">
        <is>
          <t>『スーパーマリオ ギャラクシー ムービー』8月Peacock配信 窓口短縮</t>
        </is>
      </c>
      <c r="D539" s="15" t="inlineStr">
        <is>
          <t>https://screenrant.com/biggest-movies-coming-to-streaming-2026/</t>
        </is>
      </c>
      <c r="E539" s="15" t="inlineStr">
        <is>
          <t>任天堂・イルミネーション/ユニバーサルの劇場アニメ『スーパーマリオ ギャラクシー ムービー』が、劇場公開から数カ月で8月にPeacockでの配信開始が見込まれる。前作同様、劇場で大ヒットさせてから比較的短期で自社配信へ載せる設計だ。</t>
        </is>
      </c>
      <c r="F539" s="15" t="inlineStr">
        <is>
          <t>興行で最大化した後に自社ストリーミングへ短期で移す劇場→自社配信の窓口戦略の実例。ゲームIP映画を配信の会員獲得エンジンとして活用し、劇場とサブスクの二段構えで収益とユーザー基盤の双方を取りに行く。</t>
        </is>
      </c>
      <c r="G539" s="15" t="inlineStr">
        <is>
          <t>劇場で最大化→短期で自社配信へ(窓口短縮)
ゲームIP映画をサブスク会員獲得に活用
垂直統合スタジオ(制作+配信)の強み
配信限定作との棲み分け</t>
        </is>
      </c>
      <c r="H539" s="15" t="inlineStr">
        <is>
          <t>ゲームIP映画の劇場で稼ぎ配信で会員を増やす二毛作モデルが定着すると、任天堂は映像を自社IPのエンゲージメント装置として本格運用。他社もゲーム/玩具IPの劇場×配信二段活用を模倣する。</t>
        </is>
      </c>
      <c r="I539" s="15" t="inlineStr">
        <is>
          <t>劇場×自社配信の二段窓口とIP会員獲得戦略</t>
        </is>
      </c>
      <c r="J539" s="15" t="inlineStr">
        <is>
          <t>任天堂, Universal, Illumination, Peacock</t>
        </is>
      </c>
      <c r="K539" s="15" t="inlineStr">
        <is>
          <t>スーパーマリオ ギャラクシー ムービー</t>
        </is>
      </c>
      <c r="L539" s="15" t="inlineStr">
        <is>
          <t>配信,興行,海外,消費者インサイト</t>
        </is>
      </c>
      <c r="M539" s="15" t="inlineStr"/>
    </row>
    <row r="540">
      <c r="A540" s="15" t="inlineStr">
        <is>
          <t>2026-08-02</t>
        </is>
      </c>
      <c r="B540" s="15" t="inlineStr">
        <is>
          <t>映画</t>
        </is>
      </c>
      <c r="C540" s="15" t="inlineStr">
        <is>
          <t>サッカー漫画『ブルーロック』初の実写映画、8/7公開</t>
        </is>
      </c>
      <c r="D540" s="15" t="inlineStr">
        <is>
          <t>https://press.moviewalker.jp/list/coming/2026/08/</t>
        </is>
      </c>
      <c r="E540" s="15" t="inlineStr">
        <is>
          <t>金城宗幸・ノ村優介原作の人気サッカー漫画『ブルーロック』が初の実写映画化され、2026年8月7日に公開される。アニメ・ゲーム展開に続く実写化で、少年漫画スポーツIPの実写市場での通用度が試される一作となる。</t>
        </is>
      </c>
      <c r="F540" s="15" t="inlineStr">
        <is>
          <t>アニメ・舞台・ゲームと多面展開してきた『ブルーロック』の実写映画版が公開。近年苦戦が続く邦画実写のなかで、若年層に強い人気IPの実写がどこまで動員を取れるかがメディアミックス戦略の試金石となる。</t>
        </is>
      </c>
      <c r="G540" s="15" t="inlineStr">
        <is>
          <t>人気スポーツ漫画IPの実写映画化
邦画実写苦戦下でのIP頼み興行
アニメ/ゲームに続く多面メディアミックス
若年層動員の実験台</t>
        </is>
      </c>
      <c r="H540" s="15" t="inlineStr">
        <is>
          <t>実写がヒットすれば漫画発スポーツIPの実写化が再燃し、逆に不振なら人気漫画=実写も当たる神話がさらに崩れ、映像化は劇場アニメ/配信ドラマ優先へ振れる。IP露出拡大による原作・関連商品への波及も焦点。</t>
        </is>
      </c>
      <c r="I540" s="15" t="inlineStr">
        <is>
          <t>人気漫画IPの実写映画化と邦画実写の成否</t>
        </is>
      </c>
      <c r="J540" s="15" t="inlineStr">
        <is>
          <t>東宝, 集英社</t>
        </is>
      </c>
      <c r="K540" s="15" t="inlineStr">
        <is>
          <t>ブルーロック</t>
        </is>
      </c>
      <c r="L540" s="15" t="inlineStr">
        <is>
          <t>映像化,興行,国内</t>
        </is>
      </c>
      <c r="M540" s="15" t="inlineStr"/>
    </row>
    <row r="541">
      <c r="A541" s="15" t="inlineStr">
        <is>
          <t>2026-08-02</t>
        </is>
      </c>
      <c r="B541" s="15" t="inlineStr">
        <is>
          <t>アニメ</t>
        </is>
      </c>
      <c r="C541" s="15" t="inlineStr">
        <is>
          <t>Crunchyroll、8月からストア購入を有料会員限定に囲い込み</t>
        </is>
      </c>
      <c r="D541" s="15" t="inlineStr">
        <is>
          <t>https://bleedingfool.com/games/sonys-crunchyroll-locks-anime-store-behind-subscription-paywall/</t>
        </is>
      </c>
      <c r="E541" s="15" t="inlineStr">
        <is>
          <t>SonyのCrunchyrollが2026年8月から、公式ストアでのグッズ・フィギュア・漫画・アパレル等の購入を有料サブスク会員限定にすると発表。視聴サブスクと物販ECを一体化し、会員基盤を軸に多角収益を取りに行く視聴×物販の垂直統合策だ。</t>
        </is>
      </c>
      <c r="F541" s="15" t="inlineStr">
        <is>
          <t>Crunchyrollは視聴の会員特典に物販購入権を組み込み、非会員を締め出すことでサブスク加入の動機付けと物販の会員囲い込みを同時に狙う。アニメ視聴基盤を消費全体の入口へ拡張する戦略が鮮明になった。</t>
        </is>
      </c>
      <c r="G541" s="15" t="inlineStr">
        <is>
          <t>視聴サブスクと物販ECの一体化(垂直統合)
非会員締め出しによる加入インセンティブ
ファンダムの消費全体を囲い込む設計
Sonyのアニメ経済圏強化</t>
        </is>
      </c>
      <c r="H541" s="15" t="inlineStr">
        <is>
          <t>会員限定EC化が成果を上げれば、視聴・物販・イベント・ゲームを一つの会員IDに束ねるアニメ版会員経済圏が広がる。国内配信・出版各社も自社アプリで視聴×購買の統合を進め、単機能配信は不利になる。</t>
        </is>
      </c>
      <c r="I541" s="15" t="inlineStr">
        <is>
          <t>視聴×物販の垂直統合とファンダム会員経済圏</t>
        </is>
      </c>
      <c r="J541" s="15" t="inlineStr">
        <is>
          <t>Sony, Crunchyroll</t>
        </is>
      </c>
      <c r="K541" s="15" t="inlineStr"/>
      <c r="L541" s="15" t="inlineStr">
        <is>
          <t>配信,権利・ライセンス,海外,消費者インサイト</t>
        </is>
      </c>
      <c r="M541" s="15" t="inlineStr"/>
    </row>
    <row r="542">
      <c r="A542" s="15" t="inlineStr">
        <is>
          <t>2026-08-02</t>
        </is>
      </c>
      <c r="B542" s="15" t="inlineStr">
        <is>
          <t>アニメ</t>
        </is>
      </c>
      <c r="C542" s="15" t="inlineStr">
        <is>
          <t>Crunchyroll会員2100万突破、Sonyのアニメ戦略を下支え</t>
        </is>
      </c>
      <c r="D542" s="15" t="inlineStr">
        <is>
          <t>https://respawn.outlookindia.com/pop-culture/pop-culture-news/sony-expands-anime-strategy-as-crunchyroll-subscribers-grow</t>
        </is>
      </c>
      <c r="E542" s="15" t="inlineStr">
        <is>
          <t>SonyのCrunchyroll有料会員が2100万規模へ拡大したと報じられた。Sony Picturesのメディアネットワーク部門(Crunchyroll含む)売上は前期比13%増の31.7億ドルとされ、アニメがSonyのIP・配信戦略の中核であることを裏付けている。</t>
        </is>
      </c>
      <c r="F542" s="15" t="inlineStr">
        <is>
          <t>Crunchyrollの会員増と部門増収は、アニメがSonyの成長ドライバーである実態を示す。40000時間超のライブラリと200カ国超の配信網を武器に、世界最大のアニメ配信基盤としての地位を固めている。</t>
        </is>
      </c>
      <c r="G542" s="15" t="inlineStr">
        <is>
          <t>有料会員2100万規模へ拡大
メディアネットワーク部門13%増収
世界最大のアニメ配信網の確立
アニメがSony IP戦略の中核</t>
        </is>
      </c>
      <c r="H542" s="15" t="inlineStr">
        <is>
          <t>会員・売上の伸びを背景にSonyはアニメ製作出資・スタジオ買収をさらに進め、供給から配信まで垂直統合を強化。国内制作会社にとってはSonyが最大の出資者兼販路となり、交渉力と依存の両面が強まる。</t>
        </is>
      </c>
      <c r="I542" s="15" t="inlineStr">
        <is>
          <t>アニメ配信の寡占化とSonyの垂直統合戦略</t>
        </is>
      </c>
      <c r="J542" s="15" t="inlineStr">
        <is>
          <t>Sony, Crunchyroll, Aniplex</t>
        </is>
      </c>
      <c r="K542" s="15" t="inlineStr"/>
      <c r="L542" s="15" t="inlineStr">
        <is>
          <t>配信,業績,海外</t>
        </is>
      </c>
      <c r="M542" s="15" t="inlineStr"/>
    </row>
    <row r="543">
      <c r="A543" s="15" t="inlineStr">
        <is>
          <t>2026-08-02</t>
        </is>
      </c>
      <c r="B543" s="15" t="inlineStr">
        <is>
          <t>アニメ</t>
        </is>
      </c>
      <c r="C543" s="15" t="inlineStr">
        <is>
          <t>Netflix、2026年のコンテンツ支出10%増(約30億ドル)でアニメ投資拡大</t>
        </is>
      </c>
      <c r="D543" s="15" t="inlineStr">
        <is>
          <t>https://www.bloomberg.com/jp/news/articles/2026-01-20/T96LEAT96OSI00</t>
        </is>
      </c>
      <c r="E543" s="15" t="inlineStr">
        <is>
          <t>Netflixは2026年に番組制作支出を約10%増やす計画を示し、コンテンツ支出は約30億ドル規模へ。世界的な日本アニメ人気を背景に、アニメを含む制作投資を積み増し、独占配信・共同製作を通じたIP確保を強めている。</t>
        </is>
      </c>
      <c r="F543" s="15" t="inlineStr">
        <is>
          <t>Netflixの制作支出拡大はアニメ調達・共同製作の原資となり、制作会社にとって新たな大口出資者が拡大。配信各社の資金流入がアニメ制作費全体を押し上げ、供給側の交渉環境を変えつつある。</t>
        </is>
      </c>
      <c r="G543" s="15" t="inlineStr">
        <is>
          <t>2026年コンテンツ支出10%増(約30億ドル)
アニメを含む独占・共同製作の積み増し
配信大手の資金流入が制作費を押し上げ
グローバルOTT間の作品争奪</t>
        </is>
      </c>
      <c r="H543" s="15" t="inlineStr">
        <is>
          <t>配信大手の出資競争が続くと、制作会社は複数OTTを競わせ好条件を引き出す一方、独占契約で国内窓口が細る懸念も。製作委員会に代わりOTT単独出資+制作会社が権利一部保有型の座組が増える。</t>
        </is>
      </c>
      <c r="I543" s="15" t="inlineStr">
        <is>
          <t>グローバルOTTのアニメ投資競争と座組の変化</t>
        </is>
      </c>
      <c r="J543" s="15" t="inlineStr">
        <is>
          <t>Netflix</t>
        </is>
      </c>
      <c r="K543" s="15" t="inlineStr"/>
      <c r="L543" s="15" t="inlineStr">
        <is>
          <t>出資,配信,海外</t>
        </is>
      </c>
      <c r="M543" s="15" t="inlineStr"/>
    </row>
    <row r="544">
      <c r="A544" s="15" t="inlineStr">
        <is>
          <t>2026-08-02</t>
        </is>
      </c>
      <c r="B544" s="15" t="inlineStr">
        <is>
          <t>アニメ</t>
        </is>
      </c>
      <c r="C544" s="15" t="inlineStr">
        <is>
          <t>劇場版まどマギ『ワルプルギスの廻天』8/28公開へ 旧作を配信一挙投入</t>
        </is>
      </c>
      <c r="D544" s="15" t="inlineStr">
        <is>
          <t>https://news.denfaminicogamer.jp/news/260731z</t>
        </is>
      </c>
      <c r="E544" s="15" t="inlineStr">
        <is>
          <t>新作劇場版『魔法少女まどか☆マギカ〈ワルプルギスの廻天〉』の2026年8月28日公開に合わせ、Amazon Prime Video等がTVアニメ・旧劇場3部作を8月に一挙配信。新作公開前に旧作を配信で再供給し、新規・復習需要を喚起する導線設計だ。</t>
        </is>
      </c>
      <c r="F544" s="15" t="inlineStr">
        <is>
          <t>配信での旧作一挙投入を新作劇場公開の集客装置として使う典型例。長期IPの過去作を配信で予習導線化し、劇場の新規動員とサブスク視聴の双方を取りに行くメディアミックスの定石が機能している。</t>
        </is>
      </c>
      <c r="G544" s="15" t="inlineStr">
        <is>
          <t>旧作の配信一挙投入で新作劇場公開を後押し
長期IPの予習導線設計
劇場×配信の相互送客
レガシーIPの再収益化</t>
        </is>
      </c>
      <c r="H544" s="15" t="inlineStr">
        <is>
          <t>旧作配信→新作劇場という導線が成果を上げれば、シリーズもの映画の公開前に配信で全作解禁がプロモーションの標準に。配信各社は話題作公開に合わせた旧作独占確保でユーザー流入を競う。</t>
        </is>
      </c>
      <c r="I544" s="15" t="inlineStr">
        <is>
          <t>長期IP映画の配信予習導線と劇場×配信送客</t>
        </is>
      </c>
      <c r="J544" s="15" t="inlineStr">
        <is>
          <t>アニプレックス, シャフト, Amazon Prime Video</t>
        </is>
      </c>
      <c r="K544" s="15" t="inlineStr">
        <is>
          <t>魔法少女まどか☆マギカ</t>
        </is>
      </c>
      <c r="L544" s="15" t="inlineStr">
        <is>
          <t>配信,映像化,国内</t>
        </is>
      </c>
      <c r="M544" s="15" t="inlineStr"/>
    </row>
    <row r="545">
      <c r="A545" s="15" t="inlineStr">
        <is>
          <t>2026-08-02</t>
        </is>
      </c>
      <c r="B545" s="15" t="inlineStr">
        <is>
          <t>漫画</t>
        </is>
      </c>
      <c r="C545" s="15" t="inlineStr">
        <is>
          <t>縦読み(Webtoon)市場拡大で日本勢の戦い方が問われる</t>
        </is>
      </c>
      <c r="D545" s="15" t="inlineStr">
        <is>
          <t>https://business.nikkei.com/atcl/plus/00037/030100016/</t>
        </is>
      </c>
      <c r="E545" s="15" t="inlineStr">
        <is>
          <t>スマホ最適の縦読み漫画Webtoon市場が世界で拡大し、ネイバー(WEBTOON)やカカオ(ピッコマ)が牽引。日本の出版社は従来の見開き漫画資産を持ちつつ、縦読み専用制作体制やスタジオ型量産、海外配信での戦い方を模索している。</t>
        </is>
      </c>
      <c r="F545" s="15" t="inlineStr">
        <is>
          <t>韓国勢が先行する縦読み市場で、日本の出版社は自社IPの縦読み化・スタジオ量産・海外展開の巧拙が問われる。ネイバーは小説原作漫画やAIレコメンド強化へ投資し、プラットフォーム間競争が激化している。</t>
        </is>
      </c>
      <c r="G545" s="15" t="inlineStr">
        <is>
          <t>縦読みWebtoon市場の世界的拡大
韓国勢(ネイバー/カカオ)の先行
日本出版社のスタジオ量産・縦読み化課題
AIレコメンド・小説原作化への投資</t>
        </is>
      </c>
      <c r="H545" s="15" t="inlineStr">
        <is>
          <t>日本勢が縦読み量産と海外配信で追随できなければ、成長領域を韓国系PFに握られIPの一次流通を外部依存する構図が固定化。逆に自社アプリ+縦読みスタジオを確立できれば作家囲い込みと海外収益で反攻できる。</t>
        </is>
      </c>
      <c r="I545" s="15" t="inlineStr">
        <is>
          <t>縦読み市場での日本出版社の量産体制と海外配信戦略</t>
        </is>
      </c>
      <c r="J545" s="15" t="inlineStr">
        <is>
          <t>ネイバー, カカオ, 集英社</t>
        </is>
      </c>
      <c r="K545" s="15" t="inlineStr">
        <is>
          <t>WEBTOON, ピッコマ</t>
        </is>
      </c>
      <c r="L545" s="15" t="inlineStr">
        <is>
          <t>出版,トレンド,海外</t>
        </is>
      </c>
      <c r="M545" s="15" t="inlineStr"/>
    </row>
    <row r="546">
      <c r="A546" s="15" t="inlineStr">
        <is>
          <t>2026-08-02</t>
        </is>
      </c>
      <c r="B546" s="15" t="inlineStr">
        <is>
          <t>漫画</t>
        </is>
      </c>
      <c r="C546" s="15" t="inlineStr">
        <is>
          <t>ダ・ヴィンチ8月号、ノーラン『オデュッセイア』原案コミカライズを連続掲載</t>
        </is>
      </c>
      <c r="D546" s="15" t="inlineStr">
        <is>
          <t>https://www.kadokawa.co.jp/product/322512001195/</t>
        </is>
      </c>
      <c r="E546" s="15" t="inlineStr">
        <is>
          <t>KADOKAWAの『ダ・ヴィンチ』2026年8月号が、クリストファー・ノーラン監督最新作『オデュッセイア』の原案コミカライズを2号連続で掲載。ハリウッド大作の映画→漫画派生を雑誌の目玉に据える異色のメディアミックス企画だ。</t>
        </is>
      </c>
      <c r="F546" s="15" t="inlineStr">
        <is>
          <t>映画公開前後に原案を漫画化し話題と原作理解を促す、映画発コミカライズの事例。海外大作IPを日本の漫画媒体で二次展開する動きは、漫画が映像IPの入口・補完メディアとして機能する好例といえる。</t>
        </is>
      </c>
      <c r="G546" s="15" t="inlineStr">
        <is>
          <t>ハリウッド映画発の原案コミカライズ(映画→漫画)
雑誌の集客企画としてのメディアミックス
海外大作IPの日本漫画媒体での展開
漫画=映像IPの補完メディア化</t>
        </is>
      </c>
      <c r="H546" s="15" t="inlineStr">
        <is>
          <t>映画発コミカライズが定着すれば、公開連動の漫画/コミカライズが宣伝装置として一般化。漫画媒体は自社オリジナルに加え映像IPの派生受け皿となり、雑誌・アプリの誘客企画として活用が広がる。</t>
        </is>
      </c>
      <c r="I546" s="15" t="inlineStr">
        <is>
          <t>映画発コミカライズと映像IPの漫画派生活用</t>
        </is>
      </c>
      <c r="J546" s="15" t="inlineStr">
        <is>
          <t>KADOKAWA</t>
        </is>
      </c>
      <c r="K546" s="15" t="inlineStr">
        <is>
          <t>オデュッセイア</t>
        </is>
      </c>
      <c r="L546" s="15" t="inlineStr">
        <is>
          <t>コミカライズ,権利・ライセンス,国内</t>
        </is>
      </c>
      <c r="M546" s="15" t="inlineStr"/>
    </row>
    <row r="547">
      <c r="A547" s="15" t="inlineStr">
        <is>
          <t>2026-08-02</t>
        </is>
      </c>
      <c r="B547" s="15" t="inlineStr">
        <is>
          <t>漫画</t>
        </is>
      </c>
      <c r="C547" s="15" t="inlineStr">
        <is>
          <t>ジャンプSQ.で新連載2作始動 レーベルの新規供給を継続</t>
        </is>
      </c>
      <c r="D547" s="15" t="inlineStr">
        <is>
          <t>https://jumpsq.shueisha.co.jp/</t>
        </is>
      </c>
      <c r="E547" s="15" t="inlineStr">
        <is>
          <t>集英社『ジャンプSQ.』8月特大号で『レイバイデイ』が新連載・巻頭カラー、9月特大号(8/4発売)で『僕の彼女は決戦兵器』が新連載・巻頭カラーとして始動。月刊誌が新規連載を継続投入し、次のヒット候補を育てている。</t>
        </is>
      </c>
      <c r="F547" s="15" t="inlineStr">
        <is>
          <t>紙・電子ともに縮小圧のある月刊誌市場で、集英社は新連載を継続投入して読者定着とIP候補の供給を維持。新連載の立ち上げは将来のアニメ化・メディアミックス原資となるため、供給の絶え間なさが競争力を左右する。</t>
        </is>
      </c>
      <c r="G547" s="15" t="inlineStr">
        <is>
          <t>月刊誌の新連載継続投入
次世代ヒット・IP候補の育成
紙+電子縮小下での新規供給維持
巻頭カラーによる話題化</t>
        </is>
      </c>
      <c r="H547" s="15" t="inlineStr">
        <is>
          <t>新連載の中からアニメ化・メディアミックス化する作品が出れば、雑誌ブランドと出版社の収益基盤を更新できる。逆に立ち上げ鈍化はIPパイプラインの細りに直結するため、各誌の新連載本数・電子初動が注視される。</t>
        </is>
      </c>
      <c r="I547" s="15" t="inlineStr">
        <is>
          <t>漫画誌の新連載パイプラインとIP供給力</t>
        </is>
      </c>
      <c r="J547" s="15" t="inlineStr">
        <is>
          <t>集英社</t>
        </is>
      </c>
      <c r="K547" s="15" t="inlineStr">
        <is>
          <t>ジャンプSQ.</t>
        </is>
      </c>
      <c r="L547" s="15" t="inlineStr">
        <is>
          <t>新作,出版,国内</t>
        </is>
      </c>
      <c r="M547" s="15" t="inlineStr"/>
    </row>
    <row r="548">
      <c r="A548" s="15" t="inlineStr">
        <is>
          <t>2026-08-02</t>
        </is>
      </c>
      <c r="B548" s="15" t="inlineStr">
        <is>
          <t>小説</t>
        </is>
      </c>
      <c r="C548" s="15" t="inlineStr">
        <is>
          <t>小学館『NOVELOUS』、AI翻訳でラノベを北米配信 採算難市場に挑戦</t>
        </is>
      </c>
      <c r="D548" s="15" t="inlineStr">
        <is>
          <t>https://high-five.careers/column/shogakukan/</t>
        </is>
      </c>
      <c r="E548" s="15" t="inlineStr">
        <is>
          <t>小学館がライトノベル配信アプリ『NOVELOUS』を北米で展開し、AI翻訳技術を活用して人気作を英訳配信。翻訳コスト高で採算が取りにくかったラノベの海外市場に、人の監修とAIを組み合わせて挑む取り組みだ。</t>
        </is>
      </c>
      <c r="F548" s="15" t="inlineStr">
        <is>
          <t>翻訳コストがネックだったラノベ海外展開を、AI翻訳+人の手で採算ラインに乗せようとする実験。マンガ翻訳AIの知見を小説へ応用し、日本の膨大なラノベ在庫を海外課金市場へ流し込む供給網構築を狙う。</t>
        </is>
      </c>
      <c r="G548" s="15" t="inlineStr">
        <is>
          <t>AI翻訳でラノベの海外配信を採算化
マンガ翻訳AI技術の小説転用
人の監修+AIのハイブリッド運用
海外課金市場への在庫供給</t>
        </is>
      </c>
      <c r="H548" s="15" t="inlineStr">
        <is>
          <t>AI翻訳で海外配信の採算が取れれば、既刊ラノベの英語・多言語同時展開が一気に進み、海外先行連載や現地IP化の起点に。翻訳者の役割は監修・品質管理へ移り、出版社の海外直販モデルが強まる。</t>
        </is>
      </c>
      <c r="I548" s="15" t="inlineStr">
        <is>
          <t>AI翻訳によるラノベ海外展開と出版社の海外直販</t>
        </is>
      </c>
      <c r="J548" s="15" t="inlineStr">
        <is>
          <t>小学館</t>
        </is>
      </c>
      <c r="K548" s="15" t="inlineStr">
        <is>
          <t>NOVELOUS</t>
        </is>
      </c>
      <c r="L548" s="15" t="inlineStr">
        <is>
          <t>AI,技術,出版,海外,トレンド</t>
        </is>
      </c>
      <c r="M548" s="15" t="inlineStr"/>
    </row>
    <row r="549">
      <c r="A549" s="15" t="inlineStr">
        <is>
          <t>2026-08-02</t>
        </is>
      </c>
      <c r="B549" s="15" t="inlineStr">
        <is>
          <t>小説</t>
        </is>
      </c>
      <c r="C549" s="15" t="inlineStr">
        <is>
          <t>『小説家になろう』AI利用開示を義務化、9/1全面適用へ</t>
        </is>
      </c>
      <c r="D549" s="15" t="inlineStr">
        <is>
          <t>https://aifriends.jp/narou-syosetu-ai-disclosure-mandatory-september-2026/</t>
        </is>
      </c>
      <c r="E549" s="15" t="inlineStr">
        <is>
          <t>小説投稿サイト『小説家になろう』が、投稿作へのAI利用状況の開示を必須化。2026年6月以降の新規投稿は設定必須、既存連載も9月1日までに設定が必要で、全文AI生成の投稿は禁止。カクヨム等でもタグ付けが進む。</t>
        </is>
      </c>
      <c r="F549" s="15" t="inlineStr">
        <is>
          <t>投稿プラットフォームがAI来歴の開示ゲートを標準実装した事例。全文生成の禁止と段階的開示で人手創作と生成物を区別し、コンテスト受賞作のAI疑惑(2025年)などを受けた信頼担保の制度化が進んでいる。</t>
        </is>
      </c>
      <c r="G549" s="15" t="inlineStr">
        <is>
          <t>投稿作へのAI利用開示を必須化(9/1全面適用)
全文AI生成は禁止
カクヨム等でもAIタグ付け推奨
2025年のAI受賞騒動が制度化の契機</t>
        </is>
      </c>
      <c r="H549" s="15" t="inlineStr">
        <is>
          <t>AI来歴の開示ゲートが小説投稿PFで標準化すれば、書籍化・受賞審査でも非AI証明が前提条件化。同様の開示要件が漫画投稿・楽曲配信・動画UGCへ横展開し、来歴管理がIP流通の必須インフラになる。</t>
        </is>
      </c>
      <c r="I549" s="15" t="inlineStr">
        <is>
          <t>投稿PFのAI来歴開示ゲートと非AI証明の制度化</t>
        </is>
      </c>
      <c r="J549" s="15" t="inlineStr">
        <is>
          <t>小説家になろう, KADOKAWA</t>
        </is>
      </c>
      <c r="K549" s="15" t="inlineStr">
        <is>
          <t>小説家になろう, カクヨム</t>
        </is>
      </c>
      <c r="L549" s="15" t="inlineStr">
        <is>
          <t>AI,規制,出版,国内</t>
        </is>
      </c>
      <c r="M549" s="15" t="inlineStr"/>
    </row>
    <row r="550">
      <c r="A550" s="15" t="inlineStr">
        <is>
          <t>2026-08-02</t>
        </is>
      </c>
      <c r="B550" s="15" t="inlineStr">
        <is>
          <t>小説</t>
        </is>
      </c>
      <c r="C550" s="15" t="inlineStr">
        <is>
          <t>KADOKAWA文芸、8月新刊に綿原芹『ぬひんさまの塔』等 話題作を投入</t>
        </is>
      </c>
      <c r="D550" s="15" t="inlineStr">
        <is>
          <t>https://kadobun.jp/news/entry-169020.html</t>
        </is>
      </c>
      <c r="E550" s="15" t="inlineStr">
        <is>
          <t>KADOKAWA文芸編集部が2026年8月の新刊として綿原芹『ぬひんさまの塔』、尾八原ジュージ『予言のけもの』などホラー/幻想系の注目作を発表。新鋭・中堅の単行本を継続投入し、映像化・メディアミックス候補の裾野を広げている。</t>
        </is>
      </c>
      <c r="F550" s="15" t="inlineStr">
        <is>
          <t>文芸単行本の新刊供給は、ヒットすれば実写ドラマ・映画・コミカライズの原作候補となるIPの入口。KADOKAWAはジャンル小説の新刊を絶やさず投入し、次のメディアミックス素材を仕込んでいる。</t>
        </is>
      </c>
      <c r="G550" s="15" t="inlineStr">
        <is>
          <t>文芸単行本の継続的な新刊投入
ホラー/幻想系の新鋭・中堅を起用
映像化・コミカライズ候補の裾野拡大
IPパイプラインとしての文芸</t>
        </is>
      </c>
      <c r="H550" s="15" t="inlineStr">
        <is>
          <t>新刊群からドラマ化・映画化する作品が出れば、出版社は書籍売上に二次利用収入を積み増せる。文芸のメディアミックス化が進むほど、企画段階から映像・配信を見据えた原作開発が一般化する。</t>
        </is>
      </c>
      <c r="I550" s="15" t="inlineStr">
        <is>
          <t>文芸単行本のメディアミックス原作パイプライン化</t>
        </is>
      </c>
      <c r="J550" s="15" t="inlineStr">
        <is>
          <t>KADOKAWA</t>
        </is>
      </c>
      <c r="K550" s="15" t="inlineStr">
        <is>
          <t>ぬひんさまの塔, 予言のけもの</t>
        </is>
      </c>
      <c r="L550" s="15" t="inlineStr">
        <is>
          <t>新作,出版,国内</t>
        </is>
      </c>
      <c r="M550" s="15" t="inlineStr"/>
    </row>
    <row r="551">
      <c r="A551" s="15" t="inlineStr">
        <is>
          <t>2026-08-02</t>
        </is>
      </c>
      <c r="B551" s="15" t="inlineStr">
        <is>
          <t>音楽</t>
        </is>
      </c>
      <c r="C551" s="15" t="inlineStr">
        <is>
          <t>Influence Media/BlackRock、Anthem社を6億ドル超で買収 劇伴資産も取得</t>
        </is>
      </c>
      <c r="D551" s="15" t="inlineStr">
        <is>
          <t>https://variety.com/2026/music/news/influence-media-partners-acquire-anthem-600-million-1236824616/</t>
        </is>
      </c>
      <c r="E551" s="15" t="inlineStr">
        <is>
          <t>Influence Media PartnersがBlackRock系ファンドと組み、Anthem Entertainmentの出版カタログ・原盤・映像音楽資産を6億ドル超で買収する契約を7/29に締結。約2.4万曲の既発曲に加え、スパイダーマンやMIB等の劇伴も含む。Q4完了見込み。</t>
        </is>
      </c>
      <c r="F551" s="15" t="inlineStr">
        <is>
          <t>機関投資家マネーによる音楽カタログ買収の大型案件。既発曲だけでなく映画・TVの劇伴権も一括取得する動きは、音楽権利が安定利回りを生む金融資産として扱われ、映像音楽まで投資対象が広がっていることを示す。</t>
        </is>
      </c>
      <c r="G551" s="15" t="inlineStr">
        <is>
          <t>6億ドル超の大型カタログ買収(Q4完了見込み)
BlackRock系マネーの音楽資産流入
映画・TV劇伴権も投資対象に
音楽ロイヤリティの金融資産化</t>
        </is>
      </c>
      <c r="H551" s="15" t="inlineStr">
        <is>
          <t>機関投資家の資金流入が続けばカタログ価格はさらに上昇し、映像音楽・シンク権を含むIPロイヤリティ・ポートフォリオの証券化・二次流通が進む。金利動向次第で評価調整・売り圧が出るリスクも抱える。</t>
        </is>
      </c>
      <c r="I551" s="15" t="inlineStr">
        <is>
          <t>音楽ロイヤリティの金融資産化と機関投資家の参入</t>
        </is>
      </c>
      <c r="J551" s="15" t="inlineStr">
        <is>
          <t>Influence Media Partners, BlackRock, Anthem Entertainment</t>
        </is>
      </c>
      <c r="K551" s="15" t="inlineStr">
        <is>
          <t>Spider-Man(劇伴), Men in Black(劇伴)</t>
        </is>
      </c>
      <c r="L551" s="15" t="inlineStr">
        <is>
          <t>M&amp;A,出資,権利・ライセンス,海外</t>
        </is>
      </c>
      <c r="M551" s="15" t="inlineStr"/>
    </row>
    <row r="552">
      <c r="A552" s="15" t="inlineStr">
        <is>
          <t>2026-08-02</t>
        </is>
      </c>
      <c r="B552" s="15" t="inlineStr">
        <is>
          <t>音楽</t>
        </is>
      </c>
      <c r="C552" s="15" t="inlineStr">
        <is>
          <t>Iron Maiden、カタログ+NIL(名前・肖像)権の50%をPophouseに売却</t>
        </is>
      </c>
      <c r="D552" s="15" t="inlineStr">
        <is>
          <t>https://www.musicbusinessworldwide.com/iron-maiden-sell-stake-in-catalog-plus-name-image-likeness-rights-to-pophouse1/</t>
        </is>
      </c>
      <c r="E552" s="15" t="inlineStr">
        <is>
          <t>Iron Maidenが楽曲カタログと名前・肖像(NIL)権、マスコットEddieを含むブランド権の50%を、ABBA Voyageで知られるPophouse Entertainmentに売却。単なる版権売買を超え、体験型ショー・ブランド運用まで見据えた包括的な権利パートナーシップだ。</t>
        </is>
      </c>
      <c r="F552" s="15" t="inlineStr">
        <is>
          <t>楽曲だけでなくNIL・ブランド権まで束ねて売却する点が新しい。Pophouseはカタログを運用資産として体験型ライブ・グッズ・アバターショーへ展開する狙いで、アーティストIPの360度運用ファンドモデルが台頭している。</t>
        </is>
      </c>
      <c r="G552" s="15" t="inlineStr">
        <is>
          <t>カタログ+NIL+ブランド権の50%を売却
マスコットEddie等IP丸ごとの権利化
体験型ショー・ブランド運用前提の買収
ABBA Voyage型のIP運用ファンドモデル</t>
        </is>
      </c>
      <c r="H552" s="15" t="inlineStr">
        <is>
          <t>NIL・ブランド権込みの包括売却が広がれば、アーティストは存命・引退後もIP運用会社に権利を託し体験型事業で収益化する形が主流化。声優・タレントや漫画キャラのNIL証券化・バンドル売却にも波及しうる。</t>
        </is>
      </c>
      <c r="I552" s="15" t="inlineStr">
        <is>
          <t>アーティストIPの360度運用ファンドとNIL権の資産化</t>
        </is>
      </c>
      <c r="J552" s="15" t="inlineStr">
        <is>
          <t>Pophouse Entertainment, BMG</t>
        </is>
      </c>
      <c r="K552" s="15" t="inlineStr">
        <is>
          <t>Iron Maiden, Eddie</t>
        </is>
      </c>
      <c r="L552" s="15" t="inlineStr">
        <is>
          <t>M&amp;A,権利・ライセンス,海外,トレンド</t>
        </is>
      </c>
      <c r="M552" s="15" t="inlineStr"/>
    </row>
    <row r="553">
      <c r="A553" s="15" t="inlineStr">
        <is>
          <t>2026-08-02</t>
        </is>
      </c>
      <c r="B553" s="15" t="inlineStr">
        <is>
          <t>音楽</t>
        </is>
      </c>
      <c r="C553" s="15" t="inlineStr">
        <is>
          <t>楽曲カタログの資産化が加速、2026年もカタログ争奪戦が続く</t>
        </is>
      </c>
      <c r="D553" s="15" t="inlineStr">
        <is>
          <t>https://www.jam03.com/260716-1459/</t>
        </is>
      </c>
      <c r="E553" s="15" t="inlineStr">
        <is>
          <t>名曲のカタログが株式や不動産のように売買される時代となり、2026年もヒット曲の権利を巡る争奪戦が加速。低金利期に膨らんだ投資マネーとストリーミングの安定収益を背景に、アーティスト・ファンドの間で高額取引が続いている。</t>
        </is>
      </c>
      <c r="F553" s="15" t="inlineStr">
        <is>
          <t>ストリーミングによる収益の可視化・安定化で、楽曲カタログが利回り資産として金融商品化。ファンド・レーベル・機関投資家が競って権利を取得し、評価額は高止まりする一方、金利上昇局面での調整リスクも意識され始めた。</t>
        </is>
      </c>
      <c r="G553" s="15" t="inlineStr">
        <is>
          <t>楽曲カタログの金融資産化(株・不動産並みの取引)
ストリーミング安定収益が評価を支える
ファンド・機関投資家の参入
金利上昇による評価調整リスク</t>
        </is>
      </c>
      <c r="H553" s="15" t="inlineStr">
        <is>
          <t>カタログ価格が過熱すれば、利回り確保のためAIリミックス・シンク・体験型など収益の二次搾取が強化される。金利や分配率の変化で評価が揺れれば、カタログのセカンダリ市場や証券化商品の組成が進む。</t>
        </is>
      </c>
      <c r="I553" s="15" t="inlineStr">
        <is>
          <t>楽曲カタログ争奪戦と権利の金融商品化・二次収益化</t>
        </is>
      </c>
      <c r="J553" s="15" t="inlineStr"/>
      <c r="K553" s="15" t="inlineStr"/>
      <c r="L553" s="15" t="inlineStr">
        <is>
          <t>出資,トレンド,海外</t>
        </is>
      </c>
      <c r="M553" s="15" t="inlineStr"/>
    </row>
    <row r="554">
      <c r="A554" s="15" t="inlineStr">
        <is>
          <t>2026-08-02</t>
        </is>
      </c>
      <c r="B554" s="15" t="inlineStr">
        <is>
          <t>音楽</t>
        </is>
      </c>
      <c r="C554" s="15" t="inlineStr">
        <is>
          <t>音楽データPF『SURF Music』にソニーミュージック・UMG等が参加</t>
        </is>
      </c>
      <c r="D554" s="15" t="inlineStr">
        <is>
          <t>https://www.billboard-japan.com/d_news/detail/137433/2</t>
        </is>
      </c>
      <c r="E554" s="15" t="inlineStr">
        <is>
          <t>音楽データ/権利管理プラットフォーム『SURF Music』に、ソニー・ミュージックレーベルズやユニバーサル ミュージック等が公式ユーザーとして参加。楽曲メタデータや権利情報の共通基盤へメジャーが相次いで加わり、権利処理のデジタル化が進む。</t>
        </is>
      </c>
      <c r="F554" s="15" t="inlineStr">
        <is>
          <t>メジャー各社が共通データ基盤に参加することで、楽曲メタデータ・権利情報の標準化と処理効率化が進む。AI活用やシンク・配信の権利クリアランスを迅速化する土台となり、権利ビジネスのインフラ整備が加速している。</t>
        </is>
      </c>
      <c r="G554" s="15" t="inlineStr">
        <is>
          <t>メジャー各社が共通データ基盤に参加
楽曲メタデータ・権利情報の標準化
権利クリアランスの効率化
権利ビジネスのデジタルインフラ整備</t>
        </is>
      </c>
      <c r="H554" s="15" t="inlineStr">
        <is>
          <t>権利データ基盤が整えば、AI学習・シンク・配信の権利処理が高速化し、許諾済み楽曲の流通が拡大。データを握るPFの影響力が増し、メタデータ標準を巡る主導権争いが権利ビジネスの新たな競争軸になる。</t>
        </is>
      </c>
      <c r="I554" s="15" t="inlineStr">
        <is>
          <t>音楽権利データ基盤の標準化とクリアランス効率化</t>
        </is>
      </c>
      <c r="J554" s="15" t="inlineStr">
        <is>
          <t>ソニー・ミュージック, ユニバーサル ミュージック</t>
        </is>
      </c>
      <c r="K554" s="15" t="inlineStr">
        <is>
          <t>SURF Music</t>
        </is>
      </c>
      <c r="L554" s="15" t="inlineStr">
        <is>
          <t>提携,技術,国内</t>
        </is>
      </c>
      <c r="M554" s="15" t="inlineStr"/>
    </row>
    <row r="555">
      <c r="A555" s="15" t="inlineStr">
        <is>
          <t>2026-08-02</t>
        </is>
      </c>
      <c r="B555" s="15" t="inlineStr">
        <is>
          <t>横断</t>
        </is>
      </c>
      <c r="C555" s="15" t="inlineStr">
        <is>
          <t>インプレス調査、25年度の電子書籍市場でコミックが87.8%占有</t>
        </is>
      </c>
      <c r="D555" s="15" t="inlineStr">
        <is>
          <t>https://asahi.gakujo.ne.jp/research/industry_topics/detail/id=3718</t>
        </is>
      </c>
      <c r="E555" s="15" t="inlineStr">
        <is>
          <t>インプレス総合研究所の『電子書籍ビジネス調査報告書2026』によれば、2025年度の電子書籍市場でコミックが6010億円・占有率87.8%を占めた。電子出版の成長がコミックに大きく依存する構造が改めて示され、非コミック電子書籍の伸び悩みも浮かぶ。</t>
        </is>
      </c>
      <c r="F555" s="15" t="inlineStr">
        <is>
          <t>電子出版の成長エンジンが依然コミック一本足である実態を示すデータ。文字物(小説・実用書)の電子化は相対的に鈍く、出版DXの果実がコミックに偏在。各社は非コミック領域の電子収益化とIP二次利用の強化を迫られている。</t>
        </is>
      </c>
      <c r="G555" s="15" t="inlineStr">
        <is>
          <t>25年度電子書籍市場でコミック6010億円(87.8%)
電子出版のコミック依存が鮮明
非コミック(文字物)電子化の伸び悩み
出版DXの偏在</t>
        </is>
      </c>
      <c r="H555" s="15" t="inlineStr">
        <is>
          <t>コミック依存が続く限り、出版社の電子成長は縦読み・海外・アプリ課金の巧拙に左右される。非コミックはオーディオブック・サブスク読み放題・AI翻訳輸出で新収益を探る動きが強まり、領域ごとの戦略分岐が進む。</t>
        </is>
      </c>
      <c r="I555" s="15" t="inlineStr">
        <is>
          <t>電子出版のコミック依存と非コミック領域の収益化</t>
        </is>
      </c>
      <c r="J555" s="15" t="inlineStr">
        <is>
          <t>インプレス, 集英社, KADOKAWA</t>
        </is>
      </c>
      <c r="K555" s="15" t="inlineStr"/>
      <c r="L555" s="15" t="inlineStr">
        <is>
          <t>出版,消費者インサイト,トレンド,国内</t>
        </is>
      </c>
      <c r="M555" s="15" t="inlineStr"/>
    </row>
    <row r="556">
      <c r="A556" s="5" t="inlineStr">
        <is>
          <t>2026-08-03</t>
        </is>
      </c>
      <c r="B556" s="5" t="inlineStr">
        <is>
          <t>アニメ</t>
        </is>
      </c>
      <c r="C556" s="5" t="inlineStr">
        <is>
          <t>『魔都精兵のスレイブ』TVアニメ第3期制作決定、2期イベントで発表</t>
        </is>
      </c>
      <c r="D556" s="5" t="inlineStr">
        <is>
          <t>https://natalie.mu/comic/news/683495</t>
        </is>
      </c>
      <c r="E556" s="5" t="inlineStr">
        <is>
          <t>Takahiro原作・竹村洋平作画、集英社「少年ジャンプ+」連載のバトルファンタジー。累計PV4.3億超・世界累計発行部数680万部超の人気作で、第2期は2026年1月に放送された。8月2日、恵比寿ザ・ガーデンホールで開催された2期スペシャルイベントの場で第3期制作決定が発表され、PV・ビジュアルも公開された。</t>
        </is>
      </c>
      <c r="F556" s="5" t="inlineStr">
        <is>
          <t>ジャンプ+発の看板級タイトルが2期完了直後に3期を即発表。原作の高PV・グッズ・舞台展開と連動し、集英社のデジタル漫画→アニメ→多期継続という囲い込み型IPパイプラインの強さを示す。放送時期・制作体制は未公表。</t>
        </is>
      </c>
      <c r="G556" s="5" t="inlineStr">
        <is>
          <t>・第2期(2026年1月放送)完了イベントで即3期発表、PV・ビジュアル公開
・原作は「少年ジャンプ+」連載、累計PV4.3億超・世界680万部超
・ジャンプ+発ヒットの多期アニメ化パイプラインを象徴
・放送時期・制作会社などの詳細は未発表</t>
        </is>
      </c>
      <c r="H556" s="5" t="inlineStr">
        <is>
          <t>ジャンプ+は『SPY×FAMILY』等に続くアニメ化の量産ラインを維持。3期は配信サイマル独占権の争奪対象となり、集英社は原作・アニメ・グッズ・舞台の一体運用で二次収益を厚くする。放送は2027年クールが有力視される。</t>
        </is>
      </c>
      <c r="I556" s="5" t="inlineStr">
        <is>
          <t>ジャンプ+のIP育成モデルとアニメ化パイプライン</t>
        </is>
      </c>
      <c r="J556" s="5" t="inlineStr">
        <is>
          <t>集英社</t>
        </is>
      </c>
      <c r="K556" s="5" t="inlineStr">
        <is>
          <t>魔都精兵のスレイブ</t>
        </is>
      </c>
      <c r="L556" s="5" t="inlineStr">
        <is>
          <t>映像化, 国内, 権利・ライセンス</t>
        </is>
      </c>
      <c r="M556" s="5" t="inlineStr">
        <is>
          <t>発表日2026-08-02（2期スペシャルイベント）／メディアミックス追跡と連動</t>
        </is>
      </c>
    </row>
    <row r="557">
      <c r="A557" s="5" t="inlineStr">
        <is>
          <t>2026-08-03</t>
        </is>
      </c>
      <c r="B557" s="5" t="inlineStr">
        <is>
          <t>横断</t>
        </is>
      </c>
      <c r="C557" s="5" t="inlineStr">
        <is>
          <t>まんだらけ26年6月月次売上+16.3%、新店・大宮店が好調牽引</t>
        </is>
      </c>
      <c r="D557" s="5" t="inlineStr">
        <is>
          <t>https://gamebiz.jp/news/430332</t>
        </is>
      </c>
      <c r="E557" s="5" t="inlineStr">
        <is>
          <t>サブカル系中古品売買のまんだらけが、2026年6月の月次売上高を前年同月比16.3%増の13億5100万円と発表した。5月に開業した新店・大宮店が好調な立ち上がりを見せ、既存店も底上げした。漫画・アニメ・ゲーム・フィギュア等の二次流通を横断的に扱う業態。</t>
        </is>
      </c>
      <c r="F557" s="5" t="inlineStr">
        <is>
          <t>新品・新譜が値上げや供給制約に直面する中、オタク系の中古・二次流通は二桁成長を維持。新規実店舗の出店が伸長を牽引しており、コレクター需要とレガシー資産の再流通市場の底堅さを示す事例といえる。</t>
        </is>
      </c>
      <c r="G557" s="5" t="inlineStr">
        <is>
          <t>・6月月次売上+16.3%、13億5100万円
・5月開業の大宮店が好調、既存店も底上げ
・漫画/アニメ/ゲーム/フィギュアを横断する二次流通
・新品市場の停滞と対照的な中古の強さ</t>
        </is>
      </c>
      <c r="H557" s="5" t="inlineStr">
        <is>
          <t>メモリ価格高騰・新品値上げが続く局面で、中古・二次流通の相対的な魅力は当面高止まり。まんだらけは実店舗網の拡大とEC・越境販売でコレクター/インバウンド需要を取り込む。ブックオフ等との中古争奪も激化する見込み。</t>
        </is>
      </c>
      <c r="I557" s="5" t="inlineStr">
        <is>
          <t>オタク系二次流通市場とコレクター経済</t>
        </is>
      </c>
      <c r="J557" s="5" t="inlineStr">
        <is>
          <t>まんだらけ, ブックオフ</t>
        </is>
      </c>
      <c r="K557" s="5" t="inlineStr"/>
      <c r="L557" s="5" t="inlineStr">
        <is>
          <t>業績, 国内, 消費者インサイト</t>
        </is>
      </c>
      <c r="M557" s="5" t="inlineStr">
        <is>
          <t>月次開示</t>
        </is>
      </c>
    </row>
    <row r="558">
      <c r="A558" s="5" t="inlineStr">
        <is>
          <t>2026-08-03</t>
        </is>
      </c>
      <c r="B558" s="5" t="inlineStr">
        <is>
          <t>映画</t>
        </is>
      </c>
      <c r="C558" s="5" t="inlineStr">
        <is>
          <t>『九条の大罪』実写映画化決定、松村北斗×柳楽優弥でティザー公開</t>
        </is>
      </c>
      <c r="D558" s="5" t="inlineStr">
        <is>
          <t>https://eiga.com/news/20260730/1/</t>
        </is>
      </c>
      <c r="E558" s="5" t="inlineStr">
        <is>
          <t>真鍋昌平による青年漫画『九条の大罪』(小学館「ビッグコミックスピリッツ」連載)の実写映画化が7月30日発表された。悪徳弁護士を主軸に据えるダークな法廷サスペンスで、柳楽優弥が主演、松村北斗(SixTONES)が共演。ティザービジュアル・ティザー映像も同時公開された。</t>
        </is>
      </c>
      <c r="F558" s="5" t="inlineStr">
        <is>
          <t>青年漫画のダーク作を、実力派・柳楽と人気グループ所属の松村で映像化。原作ファンとアイドルファン双方を取り込む配役で、小学館の青年誌IPを実写化ラインへ回す流れの拡大を示す。</t>
        </is>
      </c>
      <c r="G558" s="5" t="inlineStr">
        <is>
          <t>・真鍋昌平の青年漫画を実写映画化、7/30発表
・柳楽優弥主演、松村北斗(SixTONES)共演
・ティザービジュアル・映像を公開
・小学館スピリッツ発IPの実写化</t>
        </is>
      </c>
      <c r="H558" s="5" t="inlineStr">
        <is>
          <t>SixTONESファン層の動員が期待され、公開時期の発表・主題歌タイアップが次の話題に。小学館は青年誌の重厚IPを実写映画へ回す流れを強め、配信ドラマ化との二毛作も視野に入る。</t>
        </is>
      </c>
      <c r="I558" s="5" t="inlineStr">
        <is>
          <t>青年漫画IPの実写映像化とキャスティング戦略</t>
        </is>
      </c>
      <c r="J558" s="5" t="inlineStr">
        <is>
          <t>小学館</t>
        </is>
      </c>
      <c r="K558" s="5" t="inlineStr">
        <is>
          <t>九条の大罪</t>
        </is>
      </c>
      <c r="L558" s="5" t="inlineStr">
        <is>
          <t>映像化, 国内, 権利・ライセンス</t>
        </is>
      </c>
      <c r="M558" s="5" t="inlineStr">
        <is>
          <t>メディアミックス追跡を更新</t>
        </is>
      </c>
    </row>
    <row r="559">
      <c r="A559" s="5" t="inlineStr">
        <is>
          <t>2026-08-03</t>
        </is>
      </c>
      <c r="B559" s="5" t="inlineStr">
        <is>
          <t>映画</t>
        </is>
      </c>
      <c r="C559" s="5" t="inlineStr">
        <is>
          <t>『アベンジャーズ エンドゲーム アンコール』特別版、9/23期間限定公開</t>
        </is>
      </c>
      <c r="D559" s="5" t="inlineStr">
        <is>
          <t>https://eiga.com/news/20260730/11/</t>
        </is>
      </c>
      <c r="E559" s="5" t="inlineStr">
        <is>
          <t>マーベル『アベンジャーズ エンドゲーム』(2019)に新映像を追加した特別版「アンコール」が、9月23日から期間限定で劇場公開されると7月30日に発表された。次期大型作『アベンジャーズ ドゥームズデイ』の公開を控えたタイミングでのレガシー大作の再上映となる。</t>
        </is>
      </c>
      <c r="F559" s="5" t="inlineStr">
        <is>
          <t>過去の超大作に未公開映像を足して“新パッケージ”で再上映するリバイバル戦略。制作コストを抑えつつ劇場に再収益化の機会を作り、次回作への需要喚起・IP再点火を狙う。</t>
        </is>
      </c>
      <c r="G559" s="5" t="inlineStr">
        <is>
          <t>・『エンドゲーム』に新映像追加の特別版を9/23期間限定公開
・次期『ドゥームズデイ』前の需要喚起
・低コストのレガシー再上映で劇場を再収益化
・ディズニー/マーベルのIP再点火策</t>
        </is>
      </c>
      <c r="H559" s="5" t="inlineStr">
        <is>
          <t>旧作リバイバル×追加映像は他スタジオも追随しやすく、夏冬の端境期に“過去の大作再上映”枠が定着する可能性。劇場側も安定動員源として歓迎し、配信全盛下での“劇場ならではの体験”の再定義が進む。</t>
        </is>
      </c>
      <c r="I559" s="5" t="inlineStr">
        <is>
          <t>レガシー大作のリバイバル上映と劇場再収益化</t>
        </is>
      </c>
      <c r="J559" s="5" t="inlineStr">
        <is>
          <t>ウォルト・ディズニー, マーベル・スタジオ</t>
        </is>
      </c>
      <c r="K559" s="5" t="inlineStr">
        <is>
          <t>アベンジャーズ/エンドゲーム</t>
        </is>
      </c>
      <c r="L559" s="5" t="inlineStr">
        <is>
          <t>興行, 海外, トレンド</t>
        </is>
      </c>
      <c r="M559" s="5" t="inlineStr">
        <is>
          <t>既存の「レガシー再現/リブート偏重」問いと接続</t>
        </is>
      </c>
    </row>
    <row r="560">
      <c r="A560" s="5" t="inlineStr">
        <is>
          <t>2026-08-03</t>
        </is>
      </c>
      <c r="B560" s="5" t="inlineStr">
        <is>
          <t>映画</t>
        </is>
      </c>
      <c r="C560" s="5" t="inlineStr">
        <is>
          <t>原田マハ監督デビュー作『無用の人』、サン・セバスチャン映画祭コンペ選出</t>
        </is>
      </c>
      <c r="D560" s="5" t="inlineStr">
        <is>
          <t>https://eiga.com/news/20260728/26/</t>
        </is>
      </c>
      <c r="E560" s="5" t="inlineStr">
        <is>
          <t>人気小説家・原田マハの初監督作『無用の人』が、第74回サン・セバスチャン国際映画祭コンペティション部門に選出されたと7月28日に発表された。蒼井優が主人公を演じ、場面写真も公開された。</t>
        </is>
      </c>
      <c r="F560" s="5" t="inlineStr">
        <is>
          <t>ベストセラー作家が監督として国際映画祭のコンペに直行。作家性という“IP”が原作提供にとどまらず、演出主体として越境する事例で、文芸と映画の人材流動を象徴する。</t>
        </is>
      </c>
      <c r="G560" s="5" t="inlineStr">
        <is>
          <t>・原田マハの初監督作がサン・セバスチャン映画祭コンペ選出
・主演は蒼井優、場面写真公開
・小説家の監督転身という越境
・7月28日発表</t>
        </is>
      </c>
      <c r="H560" s="5" t="inlineStr">
        <is>
          <t>映画祭での評価次第で国内公開・配信の座組が固まる。出版社にとっては著者ブランドを映像領域へ拡張する策となり、作家の監督起用や原作・エッセイの同時展開が今後増える可能性がある。</t>
        </is>
      </c>
      <c r="I560" s="5" t="inlineStr">
        <is>
          <t>作家性IPの越境と文芸→映画の人材流動</t>
        </is>
      </c>
      <c r="J560" s="5" t="inlineStr"/>
      <c r="K560" s="5" t="inlineStr">
        <is>
          <t>無用の人</t>
        </is>
      </c>
      <c r="L560" s="5" t="inlineStr">
        <is>
          <t>国内, 海外, トレンド</t>
        </is>
      </c>
      <c r="M560" s="5" t="inlineStr">
        <is>
          <t>主演・蒼井優／メディアミックス追跡と連動</t>
        </is>
      </c>
    </row>
    <row r="561">
      <c r="A561" s="5" t="inlineStr">
        <is>
          <t>2026-08-03</t>
        </is>
      </c>
      <c r="B561" s="5" t="inlineStr">
        <is>
          <t>ゲーム</t>
        </is>
      </c>
      <c r="C561" s="5" t="inlineStr">
        <is>
          <t>ホロライブ発『ホロドリ』がApp Storeで好調な立ち上がり</t>
        </is>
      </c>
      <c r="D561" s="5" t="inlineStr">
        <is>
          <t>https://gamebiz.jp/news/430360</t>
        </is>
      </c>
      <c r="E561" s="5" t="inlineStr">
        <is>
          <t>gamebizのApp Store売上ランキング振り返り(7/25〜7/31)で、カバー(ホロライブ)関連の新作『ホロドリ』が配信初期から複数日でランキング上位に入り、好調な立ち上がりを示した。首位は引き続きKONAMI『eFootball』が7日中5日で維持した。</t>
        </is>
      </c>
      <c r="F561" s="5" t="inlineStr">
        <is>
          <t>VTuber事務所ホロライブのIPを自社ゲーム化した『ホロドリ』が商業的に堅調に発進。ファンダムを直接ゲーム収益に転換する、IPホルダーの内製ゲーム化トレンドの実例として注目される。</t>
        </is>
      </c>
      <c r="G561" s="5" t="inlineStr">
        <is>
          <t>・カバー(ホロライブ)発『ホロドリ』がApp Store上位で好発進
・首位はKONAMI『eFootball』が継続
・VTuber IPの自社ゲーム化=ファンダム収益の内製化
・立ち上がり期の課金/DAU維持が今後の焦点</t>
        </is>
      </c>
      <c r="H561" s="5" t="inlineStr">
        <is>
          <t>カバーはライブ・グッズ・ゲームを束ねる多角収益化を進め、IPの寿命を延ばす。立ち上がり後の継続率・ARPU次第で内製ゲーム事業を拡大するか、外部パブリッシャー協業に寄せるかの戦略が分かれる。</t>
        </is>
      </c>
      <c r="I561" s="5" t="inlineStr">
        <is>
          <t>VTuber IPの内製ゲーム化とファンダム収益化</t>
        </is>
      </c>
      <c r="J561" s="5" t="inlineStr">
        <is>
          <t>カバー, KONAMI</t>
        </is>
      </c>
      <c r="K561" s="5" t="inlineStr">
        <is>
          <t>ホロドリ, ホロライブ, eFootball</t>
        </is>
      </c>
      <c r="L561" s="5" t="inlineStr">
        <is>
          <t>ライブサービス, 国内, 消費者インサイト</t>
        </is>
      </c>
      <c r="M561" s="5" t="inlineStr">
        <is>
          <t>AppStore売上ランキング(7/25-31)より</t>
        </is>
      </c>
    </row>
    <row r="562">
      <c r="A562" s="5" t="inlineStr">
        <is>
          <t>2026-08-04</t>
        </is>
      </c>
      <c r="B562" s="5" t="inlineStr">
        <is>
          <t>ゲーム</t>
        </is>
      </c>
      <c r="C562" s="5" t="inlineStr">
        <is>
          <t>タカラトミー・フジメディアHD・ヤマハが8月4日に1Q決算発表、玩具・ホビー内需を映す</t>
        </is>
      </c>
      <c r="D562" s="5" t="inlineStr">
        <is>
          <t>https://gamebiz.jp/news/430486</t>
        </is>
      </c>
      <c r="E562" s="5" t="inlineStr">
        <is>
          <t>タカラトミーは前期、トミカやデュエル・マスターズに加えハイターゲット向け『T-SPARK』（トランスフォーマー等）とキダルト売場拡大で増収を確保。8月4日はフジ・メディアHD、ヤマハと並び第1四半期決算を発表予定で、玩具・ホビー内需の現状を映す。</t>
        </is>
      </c>
      <c r="F562" s="5" t="inlineStr">
        <is>
          <t>エンタメ×玩具の複合企業群が同日に1Q開示。タカラトミーはキダルト（大人向け）ホビーとIPライセンスの伸びが焦点。ヤマハは楽器・音響、フジ・メディアHDは放送・不動産と、異なる収益構造の内需企業が並び比較材料となる。</t>
        </is>
      </c>
      <c r="G562" s="5" t="inlineStr">
        <is>
          <t>T-SPARK等キダルト向けホビーの伸長が増収ドライバー
IPライセンス・キャラクター物販の比率上昇
フジ・メディアHD・ヤマハと同日開示で内需比較が可能</t>
        </is>
      </c>
      <c r="H562" s="5" t="inlineStr">
        <is>
          <t>キダルト市場の拡大を背景に玩具各社はコレクター向け高単価商品とIPライセンスへ資源配分を強める。低年齢人口減を高付加価値・大人向けで補う構造が定着し、円安下でも輸出ホビーが利益を支える展開が続く見通し。</t>
        </is>
      </c>
      <c r="I562" s="5" t="inlineStr">
        <is>
          <t>キダルト市場と玩具IPライセンスの収益化</t>
        </is>
      </c>
      <c r="J562" s="5" t="inlineStr">
        <is>
          <t>タカラトミー, フジ・メディア・ホールディングス, ヤマハ</t>
        </is>
      </c>
      <c r="K562" s="5" t="inlineStr">
        <is>
          <t>トミカ, デュエル・マスターズ, トランスフォーマー</t>
        </is>
      </c>
      <c r="L562" s="5" t="inlineStr">
        <is>
          <t>業績, 適時開示, 国内</t>
        </is>
      </c>
      <c r="M562" s="5" t="inlineStr"/>
    </row>
    <row r="563">
      <c r="A563" s="5" t="inlineStr">
        <is>
          <t>2026-08-04</t>
        </is>
      </c>
      <c r="B563" s="5" t="inlineStr">
        <is>
          <t>ゲーム</t>
        </is>
      </c>
      <c r="C563" s="5" t="inlineStr">
        <is>
          <t>ドリコム1Qが黒字転換、『ウィズダフネ』成長と外部決済で収益改善</t>
        </is>
      </c>
      <c r="D563" s="5" t="inlineStr">
        <is>
          <t>https://gamebiz.jp/news/430433</t>
        </is>
      </c>
      <c r="E563" s="5" t="inlineStr">
        <is>
          <t>ドリコムは第1四半期に主力『ウィズダフネ』の成長に加え、アプリ内課金の一部を自社サイト等の『外部決済』に振り向けプラットフォーム手数料負担を軽減し黒字転換。インディーゲーム創出にも注力しIP創出の次段階へ進む。</t>
        </is>
      </c>
      <c r="F563" s="5" t="inlineStr">
        <is>
          <t>モバイル運営型タイトルの収益改善に外部決済が寄与した点が示唆的。ストア30%手数料を回避する導線が実際に営業損益を押し上げた実例で、日本のスマホ課金モデルの転換を映す。インディー投資でIPパイプラインも拡張する。</t>
        </is>
      </c>
      <c r="G563" s="5" t="inlineStr">
        <is>
          <t>『ウィズダフネ』の継続成長がベース収益を底上げ
外部決済（ストア外課金）が手数料負担を軽減し黒字化に寄与
インディーゲームへの注力で自社IP創出を強化
ライブサービス運営×決済最適化が利益率改善の鍵に</t>
        </is>
      </c>
      <c r="H563" s="5" t="inlineStr">
        <is>
          <t>外部決済が損益に効く実例が可視化され、他のモバイル運営各社も自社決済導線の整備を急ぐ。手数料前提だったLTV・イベント設計が見直され、ユーザー還元と自社取り分の再配分が進む。決済コスト開示が投資家の新たな注目指標になる。</t>
        </is>
      </c>
      <c r="I563" s="5" t="inlineStr">
        <is>
          <t>外部決済とモバイル課金の手数料構造</t>
        </is>
      </c>
      <c r="J563" s="5" t="inlineStr">
        <is>
          <t>ドリコム, Apple, Google</t>
        </is>
      </c>
      <c r="K563" s="5" t="inlineStr">
        <is>
          <t>ウィズダフネ</t>
        </is>
      </c>
      <c r="L563" s="5" t="inlineStr">
        <is>
          <t>業績, ライブサービス, 消費者インサイト, 国内</t>
        </is>
      </c>
      <c r="M563" s="5" t="inlineStr"/>
    </row>
    <row r="564">
      <c r="A564" s="5" t="inlineStr">
        <is>
          <t>2026-08-04</t>
        </is>
      </c>
      <c r="B564" s="5" t="inlineStr">
        <is>
          <t>ゲーム</t>
        </is>
      </c>
      <c r="C564" s="5" t="inlineStr">
        <is>
          <t>カプコン1Qのアミューズメント施設が売上20%増、新業態と客単価上昇で計画超え</t>
        </is>
      </c>
      <c r="D564" s="5" t="inlineStr">
        <is>
          <t>https://gamebiz.jp/news/430417</t>
        </is>
      </c>
      <c r="E564" s="5" t="inlineStr">
        <is>
          <t>カプコンの第1四半期はアミューズメント施設事業が売上高20%増の67億円。新業態店舗がけん引し、客単価の上昇で計画を上回る滑り出しとなった。ゲーム開発だけでなくリアル体験型事業が着実な収益源に育っている。</t>
        </is>
      </c>
      <c r="F564" s="5" t="inlineStr">
        <is>
          <t>デジタル主軸のゲーム会社がリアル店舗の『体験×客単価』で二桁成長を確保した点が注目。新業態による単価向上は、価格感度の高い国内消費でも体験価値には支払う消費者行動を示す。IP活用のリアル展開の採算性を裏付けた。</t>
        </is>
      </c>
      <c r="G564" s="5" t="inlineStr">
        <is>
          <t>アミューズメント施設が売上20%増の67億円
新業態店舗が成長をけん引
客単価上昇で計画を上回る
IPを活かしたリアル体験事業の採算性が向上</t>
        </is>
      </c>
      <c r="H564" s="5" t="inlineStr">
        <is>
          <t>ゲーム各社はIPのリアル体験（施設・カフェ・イベント）を景気変動に強い高単価収益として拡張する。デジタル課金の頭打ちを来店型の単価向上と地域集客で補う『オフライン回帰』の投資が続き、施設のIPテーマ化が進む。</t>
        </is>
      </c>
      <c r="I564" s="5" t="inlineStr">
        <is>
          <t>IPのリアル体験事業と客単価戦略</t>
        </is>
      </c>
      <c r="J564" s="5" t="inlineStr">
        <is>
          <t>カプコン</t>
        </is>
      </c>
      <c r="K564" s="5" t="inlineStr">
        <is>
          <t>カプコン各IP</t>
        </is>
      </c>
      <c r="L564" s="5" t="inlineStr">
        <is>
          <t>業績, 消費者インサイト, 国内</t>
        </is>
      </c>
      <c r="M564" s="5" t="inlineStr"/>
    </row>
    <row r="565">
      <c r="A565" s="5" t="inlineStr">
        <is>
          <t>2026-08-04</t>
        </is>
      </c>
      <c r="B565" s="5" t="inlineStr">
        <is>
          <t>ゲーム</t>
        </is>
      </c>
      <c r="C565" s="5" t="inlineStr">
        <is>
          <t>2026年もゲーム業界の人員削減が継続、米開発者の約3割が影響との集計</t>
        </is>
      </c>
      <c r="D565" s="5" t="inlineStr">
        <is>
          <t>https://gaminglayoffs.com/tracker</t>
        </is>
      </c>
      <c r="E565" s="5" t="inlineStr">
        <is>
          <t>2026年に入ってもMicrosoft Gaming、EA、Ubisoft、Epic Games（3月に約23%削減）など大手・中堅で人員削減が相次ぎ、公表分だけで年内数千〜1万規模の雇用が失われたとの集計。景気とAI活用、過剰採用の反動が重なり構造調整が続く。</t>
        </is>
      </c>
      <c r="F565" s="5" t="inlineStr">
        <is>
          <t>単発の解雇報道ではなく、業界全体で雇用の構造調整が定常化している点が重要。大手の削減は熟練人材の流出を招き、独立スタジオ設立やインディー化の供給源にもなる。制作コスト膨張と収益回収難のミスマッチが背景にある。</t>
        </is>
      </c>
      <c r="G565" s="5" t="inlineStr">
        <is>
          <t>大手中心に2026年も削減が継続
Epic Gamesは3月に約23%削減
AI活用と過剰採用の反動が構造要因
熟練人材の流出が中小・インディー新設を促す</t>
        </is>
      </c>
      <c r="H565" s="5" t="inlineStr">
        <is>
          <t>削減で放出された熟練人材が中規模スタジオ新設やインディーに回り、少人数・高効率のAI活用開発が広がる。大手はIP選択と集中を強め、外部委託・パブリッシング機能への転換が進む。人材流動が数年かけて新たなスタジオ地図を形成する。</t>
        </is>
      </c>
      <c r="I565" s="5" t="inlineStr">
        <is>
          <t>ゲーム業界の雇用構造調整と人材流動</t>
        </is>
      </c>
      <c r="J565" s="5" t="inlineStr">
        <is>
          <t>Microsoft, Electronic Arts, Ubisoft, Epic Games</t>
        </is>
      </c>
      <c r="K565" s="5" t="inlineStr">
        <is>
          <t>-</t>
        </is>
      </c>
      <c r="L565" s="5" t="inlineStr">
        <is>
          <t>人事・組織, トレンド, 海外</t>
        </is>
      </c>
      <c r="M565" s="5" t="inlineStr"/>
    </row>
    <row r="566">
      <c r="A566" s="5" t="inlineStr">
        <is>
          <t>2026-08-04</t>
        </is>
      </c>
      <c r="B566" s="5" t="inlineStr">
        <is>
          <t>ゲーム</t>
        </is>
      </c>
      <c r="C566" s="5" t="inlineStr">
        <is>
          <t>8月3日決算ラッシュ、LINEヤフーが1Q・イー・ガーディアンが2Q開示</t>
        </is>
      </c>
      <c r="D566" s="5" t="inlineStr">
        <is>
          <t>https://gamebiz.jp/news/430399</t>
        </is>
      </c>
      <c r="E566" s="5" t="inlineStr">
        <is>
          <t>8月3日はLINEヤフーが第1四半期、ネット監視のイー・ガーディアンが第2四半期決算を発表。広告・コマース・メディアを抱えるLINEヤフーの動向は、ゲーム・エンタメの広告出稿やプラットフォーム経済の体温計となる。</t>
        </is>
      </c>
      <c r="F566" s="5" t="inlineStr">
        <is>
          <t>プラットフォーム/広告関連の決算が集中。LINEヤフーの広告・コマースの伸びはゲーム・アニメ・音楽の販促予算配分を映す先行指標。UGC監視のイー・ガーディアンはライブ配信・ゲーム運営の健全化コストを示す。</t>
        </is>
      </c>
      <c r="G566" s="5" t="inlineStr">
        <is>
          <t>LINEヤフー1Qで広告・コマースの内需を確認
イー・ガーディアン2Qはネット監視需要の伸びを反映
エンタメ各社の販促・運営コストの体温計に</t>
        </is>
      </c>
      <c r="H566" s="5" t="inlineStr">
        <is>
          <t>生成AI時代のUGC健全化・不正対策の需要増で監視サービスは拡大が続く。広告プラットフォームはリテールメディア化を強め、ゲーム・エンタメの販促はコマース連動型に移行。運営の安全コストが各社の固定費として定着していく。</t>
        </is>
      </c>
      <c r="I566" s="5" t="inlineStr">
        <is>
          <t>プラットフォーム広告とUGC監視コスト</t>
        </is>
      </c>
      <c r="J566" s="5" t="inlineStr">
        <is>
          <t>LINEヤフー, イー・ガーディアン</t>
        </is>
      </c>
      <c r="K566" s="5" t="inlineStr">
        <is>
          <t>-</t>
        </is>
      </c>
      <c r="L566" s="5" t="inlineStr">
        <is>
          <t>業績, 適時開示, 国内</t>
        </is>
      </c>
      <c r="M566" s="5" t="inlineStr"/>
    </row>
    <row r="567">
      <c r="A567" s="5" t="inlineStr">
        <is>
          <t>2026-08-04</t>
        </is>
      </c>
      <c r="B567" s="5" t="inlineStr">
        <is>
          <t>映画</t>
        </is>
      </c>
      <c r="C567" s="5" t="inlineStr">
        <is>
          <t>スパイダーマン新作が北米約$360Mで史上最大の開幕、週末興収も歴代最高に</t>
        </is>
      </c>
      <c r="D567" s="5" t="inlineStr">
        <is>
          <t>https://www.nbcnews.com/pop-culture/pop-culture-news/spider-man-odyssey-biggest-box-office-weekend-history-rcna590477</t>
        </is>
      </c>
      <c r="E567" s="5" t="inlineStr">
        <is>
          <t>ソニー/マーベルの『Spider-Man: Brand New Day』が北米で約3.6億ドルのデビューを記録し史上最大のオープニング週末に。ノーラン監督『オデュッセイア』の粘り（3週目$51M・2位）と合わせ、週末全体の興収が歴代最高を更新した。</t>
        </is>
      </c>
      <c r="F567" s="5" t="inlineStr">
        <is>
          <t>『年数本のイベント大作』に観客と興収が集中する構造が極まった週末。単館・中規模作ではなく話題の超大作だけが劇場を満杯にする二極化の実例。劇場体験の価値は健在だが、恩恵は一部タイトルに偏在することを示す。</t>
        </is>
      </c>
      <c r="G567" s="5" t="inlineStr">
        <is>
          <t>スパイダーマン新作が北米約$360Mで史上最大の開幕
オデュッセイアが3週目$51Mで2位と長距離ヒット
週末興収が歴代最高を更新
イベント大作への集中＝興行の二極化が鮮明</t>
        </is>
      </c>
      <c r="H567" s="5" t="inlineStr">
        <is>
          <t>劇場興収が超大作に集中する二極化がさらに進み、中予算作は劇場を飛ばして配信直行へ。配信各社が中予算映画の受け皿として出資を増やす一方、劇場チェーンは大作依存でスクリーン再編に向かう。IP大作の公開日争奪が激化する。</t>
        </is>
      </c>
      <c r="I567" s="5" t="inlineStr">
        <is>
          <t>劇場興行の二極化と公開ウィンドウ戦略</t>
        </is>
      </c>
      <c r="J567" s="5" t="inlineStr">
        <is>
          <t>ソニー・ピクチャーズ, Marvel Studios, Universal Pictures</t>
        </is>
      </c>
      <c r="K567" s="5" t="inlineStr">
        <is>
          <t>Spider-Man, The Odyssey</t>
        </is>
      </c>
      <c r="L567" s="5" t="inlineStr">
        <is>
          <t>興行, チャート・ランキング, 海外</t>
        </is>
      </c>
      <c r="M567" s="5" t="inlineStr"/>
    </row>
    <row r="568">
      <c r="A568" s="5" t="inlineStr">
        <is>
          <t>2026-08-04</t>
        </is>
      </c>
      <c r="B568" s="5" t="inlineStr">
        <is>
          <t>映画</t>
        </is>
      </c>
      <c r="C568" s="5" t="inlineStr">
        <is>
          <t>ユニバーサルが2026年世界興収$4Bを業界最速で突破、『オデュッセイア』は$1B射程</t>
        </is>
      </c>
      <c r="D568" s="5" t="inlineStr">
        <is>
          <t>https://deadline.com/2026/08/universal-2026-global-box-office-odyssey-billion-1237015503/</t>
        </is>
      </c>
      <c r="E568" s="5" t="inlineStr">
        <is>
          <t>ユニバーサルが2026年で業界初の世界興収40億ドルを突破。ノーラン『オデュッセイア』は公開13日で『オッペンハイマー』の生涯興収を超え、月曜として2026年最高の1日興収も記録、10億ドルが視野に入った。</t>
        </is>
      </c>
      <c r="F568" s="5" t="inlineStr">
        <is>
          <t>単一スタジオが年内で$4Bに到達する好調は、大作ラインナップを厚く持つスタジオへの興収集中を裏付ける。オデュッセイアの平日粘着ヒットは、話題大作が長距離ランで稼ぐ従来型ヒットの復権も示す。</t>
        </is>
      </c>
      <c r="G568" s="5" t="inlineStr">
        <is>
          <t>ユニバーサルが業界初の2026年世界興収$4B突破
オデュッセイアが13日でオッペンハイマー生涯興収超え
月曜として2026年最高の1日興収
$1B到達が視野</t>
        </is>
      </c>
      <c r="H568" s="5" t="inlineStr">
        <is>
          <t>大作を安定供給できるスタジオに興収と交渉力が集中し、配給・公開日の寡占が強まる。中堅スタジオは共同出資や配信提携で大作リスクを分散。作家性×大作が劇場回帰の牽引役として一層重視される。</t>
        </is>
      </c>
      <c r="I568" s="5" t="inlineStr">
        <is>
          <t>スタジオ別興収集中と大作依存リスク</t>
        </is>
      </c>
      <c r="J568" s="5" t="inlineStr">
        <is>
          <t>Universal Pictures, Comcast</t>
        </is>
      </c>
      <c r="K568" s="5" t="inlineStr">
        <is>
          <t>The Odyssey</t>
        </is>
      </c>
      <c r="L568" s="5" t="inlineStr">
        <is>
          <t>興行, 海外</t>
        </is>
      </c>
      <c r="M568" s="5" t="inlineStr"/>
    </row>
    <row r="569">
      <c r="A569" s="5" t="inlineStr">
        <is>
          <t>2026-08-04</t>
        </is>
      </c>
      <c r="B569" s="5" t="inlineStr">
        <is>
          <t>映画</t>
        </is>
      </c>
      <c r="C569" s="5" t="inlineStr">
        <is>
          <t>『映画ちいかわ』3日間で興収22.4億・動員150万、実写大作超えの集客力</t>
        </is>
      </c>
      <c r="D569" s="5" t="inlineStr">
        <is>
          <t>https://www.animatetimes.com/news/details.php?id=1785131866</t>
        </is>
      </c>
      <c r="E569" s="5" t="inlineStr">
        <is>
          <t>『映画ちいかわ 人魚の島のひみつ』（東宝）が公開3日間で動員150万8500人・興収22.4億円を記録し初登場1位。2026年実写No.1級だった『キングダム 魂の決戦』の初動を上回り、夏休み興行の主役に躍り出た。</t>
        </is>
      </c>
      <c r="F569" s="5" t="inlineStr">
        <is>
          <t>全年齢に浸透したキャラクターIPが実写大作を上回る初動を叩き出した点が示唆的。親子・ファン層の同伴需要とグッズ連動が動員を押し上げる構造で、キャラクター経済が劇場興行の主力になりつつあることを示す。</t>
        </is>
      </c>
      <c r="G569" s="5" t="inlineStr">
        <is>
          <t>3日間で興収22.4億・動員150万超
実写話題作キングダムの初動を上回る
全年齢キャラIPの同伴・リピート需要が動員源
グッズ・コラボ連動が興収を底上げ</t>
        </is>
      </c>
      <c r="H569" s="5" t="inlineStr">
        <is>
          <t>東宝など配給は認知の高いキャラIPの劇場アニメを夏冬の鉄板興行として定例化する。実写大作の博打性に対し、キャラIPは動員が読める安定資産として企画が増える。グッズ・イベント連動で興収外収益を積む設計が標準化する。</t>
        </is>
      </c>
      <c r="I569" s="5" t="inlineStr">
        <is>
          <t>キャラクターIP映画の動員構造とグッズ連動</t>
        </is>
      </c>
      <c r="J569" s="5" t="inlineStr">
        <is>
          <t>東宝</t>
        </is>
      </c>
      <c r="K569" s="5" t="inlineStr">
        <is>
          <t>ちいかわ</t>
        </is>
      </c>
      <c r="L569" s="5" t="inlineStr">
        <is>
          <t>興行, 消費者インサイト, 国内</t>
        </is>
      </c>
      <c r="M569" s="5" t="inlineStr"/>
    </row>
    <row r="570">
      <c r="A570" s="5" t="inlineStr">
        <is>
          <t>2026-08-04</t>
        </is>
      </c>
      <c r="B570" s="5" t="inlineStr">
        <is>
          <t>映画</t>
        </is>
      </c>
      <c r="C570" s="5" t="inlineStr">
        <is>
          <t>映画.com週間アクセスで『ちいかわ』首位、スパイダーマン・モアナ実写が上位</t>
        </is>
      </c>
      <c r="D570" s="5" t="inlineStr">
        <is>
          <t>https://eiga.com/news/20260803/12/</t>
        </is>
      </c>
      <c r="E570" s="5" t="inlineStr">
        <is>
          <t>映画.comのアクセスランキング（7/27〜8/2）で『映画ちいかわ』が首位。『スパイダーマン』『（8月）開戦前夜』『モアナと伝説の海（実写）』が上位に浮上し、洋画大作と国内キャラIPが夏休み市場で併存する構図となった。</t>
        </is>
      </c>
      <c r="F570" s="5" t="inlineStr">
        <is>
          <t>観客の関心が国内キャラIP×洋画大作に二分される様子がアクセス動向に表れた。実写リメイク（モアナ）への高い関心は既存IPの実写化パイプラインへの需要を裏付ける。関心と実興収の連動を占う先行指標となる。</t>
        </is>
      </c>
      <c r="G570" s="5" t="inlineStr">
        <is>
          <t>『映画ちいかわ』がアクセス首位を維持
スパイダーマン等の洋画大作が上位
モアナ実写など既存IPリメイクに高関心
国内キャラIPと洋画大作が夏市場で併存</t>
        </is>
      </c>
      <c r="H570" s="5" t="inlineStr">
        <is>
          <t>ディズニー実写リメイクや人気アニメIPの劇場化への関心の高さは各社の既知IP優先企画をさらに後押しする。オリジナル新作より認知度の高いIPの再解釈に宣伝資源が集中し、夏冬興行のIP依存が強まる。</t>
        </is>
      </c>
      <c r="I570" s="5" t="inlineStr">
        <is>
          <t>実写リメイクとIP再解釈への観客需要</t>
        </is>
      </c>
      <c r="J570" s="5" t="inlineStr">
        <is>
          <t>映画.com, ウォルト・ディズニー</t>
        </is>
      </c>
      <c r="K570" s="5" t="inlineStr">
        <is>
          <t>ちいかわ, モアナと伝説の海, Spider-Man</t>
        </is>
      </c>
      <c r="L570" s="5" t="inlineStr">
        <is>
          <t>チャート・ランキング, 興行, 国内</t>
        </is>
      </c>
      <c r="M570" s="5" t="inlineStr"/>
    </row>
    <row r="571">
      <c r="A571" s="5" t="inlineStr">
        <is>
          <t>2026-08-04</t>
        </is>
      </c>
      <c r="B571" s="5" t="inlineStr">
        <is>
          <t>映画</t>
        </is>
      </c>
      <c r="C571" s="5" t="inlineStr">
        <is>
          <t>MJ伝記映画『Michael』が世界興収$1B突破、伝記映画で歴代1位</t>
        </is>
      </c>
      <c r="D571" s="5" t="inlineStr">
        <is>
          <t>https://variety.com/lists/best-movies-streaming-august-2026/</t>
        </is>
      </c>
      <c r="E571" s="5" t="inlineStr">
        <is>
          <t>マイケル・ジャクソンの伝記映画『Michael』が世界興収10億ドルを突破し、『ボヘミアン・ラプソディ』等を上回る伝記映画の歴代最高興収に。音楽レジェンドの実話×楽曲という既知の感情資産が世界規模の集客に直結した。</t>
        </is>
      </c>
      <c r="F571" s="5" t="inlineStr">
        <is>
          <t>音楽IPを核にした伝記映画が$1B級の巨大市場になり得ることを実証。楽曲カタログの資産価値が、ストリーミング収益だけでなく映像化興収としても回収される時代を示す。音楽と映画の権利統合の妙味が浮かぶ。</t>
        </is>
      </c>
      <c r="G571" s="5" t="inlineStr">
        <is>
          <t>伝記映画『Michael』が世界興収$1B突破
伝記映画の歴代最高興収を更新
既知の楽曲・実話が世界的集客を牽引
音楽カタログの映像化による資産回収</t>
        </is>
      </c>
      <c r="H571" s="5" t="inlineStr">
        <is>
          <t>音楽レジェンドの伝記映画・ドキュメンタリー化が加速し、カタログ保有者（レーベル・ファンド）が映像化を新たな収益窓口として組み込む。楽曲・肖像・実話の一括ライセンスがパッケージ化され、音楽×映画の権利統合ディールが増える。</t>
        </is>
      </c>
      <c r="I571" s="5" t="inlineStr">
        <is>
          <t>音楽伝記映画と楽曲カタログの映像化収益</t>
        </is>
      </c>
      <c r="J571" s="5" t="inlineStr">
        <is>
          <t>Lionsgate, Universal Pictures</t>
        </is>
      </c>
      <c r="K571" s="5" t="inlineStr">
        <is>
          <t>Michael</t>
        </is>
      </c>
      <c r="L571" s="5" t="inlineStr">
        <is>
          <t>興行, 権利・ライセンス, 海外</t>
        </is>
      </c>
      <c r="M571" s="5" t="inlineStr"/>
    </row>
    <row r="572">
      <c r="A572" s="5" t="inlineStr">
        <is>
          <t>2026-08-04</t>
        </is>
      </c>
      <c r="B572" s="5" t="inlineStr">
        <is>
          <t>アニメ</t>
        </is>
      </c>
      <c r="C572" s="5" t="inlineStr">
        <is>
          <t>Crunchyroll、AnimagiC 2026で6作品の配信権獲得（『シャンフロ』3期等）</t>
        </is>
      </c>
      <c r="D572" s="5" t="inlineStr">
        <is>
          <t>https://getyourcomicon.co.uk/blog/2026/08/03/crunchyroll-announces-new-acquisitions-as-animagic-2026/</t>
        </is>
      </c>
      <c r="E572" s="5" t="inlineStr">
        <is>
          <t>Crunchyrollがドイツ・AnimagiC 2026（8月）で新規6タイトルの配信権取得を発表。『シャングリラ・フロンティア』3期や『The Iceblade Sorcerer』2期などを欧州向けに拡充し、Sony傘下の同社が世界配信網の獲得競争を続ける。</t>
        </is>
      </c>
      <c r="F572" s="5" t="inlineStr">
        <is>
          <t>海外アニメイベントを新規配信権の発表舞台に使う運用が定着。欧州での作品確保はCrunchyrollが北米以外でも独占配信網を厚くしファンダム/物販へ囲い込む戦略の一環。日本の製作委員会にとって海外配信料は重要な回収源となる。</t>
        </is>
      </c>
      <c r="G572" s="5" t="inlineStr">
        <is>
          <t>AnimagiC 2026で6タイトルの配信権を発表
『シャンフロ』3期など続編を欧州で確保
Sony傘下Crunchyrollの世界配信網拡張
海外配信料が製作委員会の回収を左右</t>
        </is>
      </c>
      <c r="H572" s="5" t="inlineStr">
        <is>
          <t>Crunchyrollは地域イベントごとの独占配信発表で欧州・中南米の会員を積み増し、日本製作委員会への前払い・出資を強める。配信プラットフォームが企画段階から関与する共同製作化が進み、権利配分と海外優先公開の綱引きが強まる。</t>
        </is>
      </c>
      <c r="I572" s="5" t="inlineStr">
        <is>
          <t>海外配信権ビジネスと製作委員会の回収構造</t>
        </is>
      </c>
      <c r="J572" s="5" t="inlineStr">
        <is>
          <t>Crunchyroll, ソニー・ピクチャーズ</t>
        </is>
      </c>
      <c r="K572" s="5" t="inlineStr">
        <is>
          <t>シャングリラ・フロンティア</t>
        </is>
      </c>
      <c r="L572" s="5" t="inlineStr">
        <is>
          <t>配信, 権利・ライセンス, 海外</t>
        </is>
      </c>
      <c r="M572" s="5" t="inlineStr"/>
    </row>
    <row r="573">
      <c r="A573" s="5" t="inlineStr">
        <is>
          <t>2026-08-04</t>
        </is>
      </c>
      <c r="B573" s="5" t="inlineStr">
        <is>
          <t>アニメ</t>
        </is>
      </c>
      <c r="C573" s="5" t="inlineStr">
        <is>
          <t>TOHO animationが8月4日21時に新作アニメを発表、予告動画で先行演出</t>
        </is>
      </c>
      <c r="D573" s="5" t="inlineStr">
        <is>
          <t>https://www.animatetimes.com/news/details.php?id=1785754870</t>
        </is>
      </c>
      <c r="E573" s="5" t="inlineStr">
        <is>
          <t>TOHO animationが8月4日午後9時に新作アニメを発表すると予告し、発表に先駆けて内容を伏せた予告動画をプレミア配信。ティザー段階から話題を作る東宝のアニメ強化路線を象徴する仕掛けとなった。</t>
        </is>
      </c>
      <c r="F573" s="5" t="inlineStr">
        <is>
          <t>発表そのものをイベント化する予告の予告手法で、東宝がアニメIP育成に本腰を入れる姿勢を示す。実写・配給に強い東宝がアニメ製作を厚くする動きは、劇場アニメの安定興行（ちいかわ等）と地続きの戦略といえる。</t>
        </is>
      </c>
      <c r="G573" s="5" t="inlineStr">
        <is>
          <t>8月4日21時に新作アニメを発表と予告
予告動画で発表前から話題化
東宝のアニメIP強化路線を象徴
発表のイベント化でSNS拡散を狙う</t>
        </is>
      </c>
      <c r="H573" s="5" t="inlineStr">
        <is>
          <t>東宝は劇場アニメの安定興行を背景に自社アニメIPの企画・出資を拡大する。発表演出のイベント化が各社に広がり、ティザー段階からのファン動員が新作立ち上げの標準に。実写・アニメ双方でIPを回す統合戦略が強まる。</t>
        </is>
      </c>
      <c r="I573" s="5" t="inlineStr">
        <is>
          <t>東宝のアニメIP戦略と発表マーケティング</t>
        </is>
      </c>
      <c r="J573" s="5" t="inlineStr">
        <is>
          <t>東宝</t>
        </is>
      </c>
      <c r="K573" s="5" t="inlineStr">
        <is>
          <t>-</t>
        </is>
      </c>
      <c r="L573" s="5" t="inlineStr">
        <is>
          <t>新作, 国内</t>
        </is>
      </c>
      <c r="M573" s="5" t="inlineStr"/>
    </row>
    <row r="574">
      <c r="A574" s="5" t="inlineStr">
        <is>
          <t>2026-08-04</t>
        </is>
      </c>
      <c r="B574" s="5" t="inlineStr">
        <is>
          <t>アニメ</t>
        </is>
      </c>
      <c r="C574" s="5" t="inlineStr">
        <is>
          <t>Netflix『THE RIBBON HERO』8月8日配信、手塚治虫『リボンの騎士』原案の新作</t>
        </is>
      </c>
      <c r="D574" s="5" t="inlineStr">
        <is>
          <t>https://mantan-web.jp/anime/</t>
        </is>
      </c>
      <c r="E574" s="5" t="inlineStr">
        <is>
          <t>8月8日、Netflixで手塚治虫『リボンの騎士』を原案にした新世界観のアクションアニメーション映画『THE RIBBON HERO リボンヒーロー』が配信予定。古典IPを現代的に再構築し、配信オリジナルの看板作として世界同時展開する。</t>
        </is>
      </c>
      <c r="F574" s="5" t="inlineStr">
        <is>
          <t>レガシーIPの原案リブートを配信オリジナルで世界展開する典型例。名作の認知資産を土台に新規性を足す手法で、Netflixが日本発の古典IPをグローバル配信の目玉に据える。原作許諾と海外配信の親和性が高い。</t>
        </is>
      </c>
      <c r="G574" s="5" t="inlineStr">
        <is>
          <t>8月8日にNetflixで世界配信
手塚治虫『リボンの騎士』を原案に再構築
レガシーIPの現代的リブート
配信オリジナルの看板として世界同時展開</t>
        </is>
      </c>
      <c r="H574" s="5" t="inlineStr">
        <is>
          <t>配信各社は権利の眠る古典IPの原案リブートを、認知度と新規性を両立する低リスク企画として増やす。手塚・レジェンド級IPの再解釈が国際共同製作で進み、旧作カタログの再資産化が日本のアニメ権利元の新収益源になる。</t>
        </is>
      </c>
      <c r="I574" s="5" t="inlineStr">
        <is>
          <t>レガシーIPの配信リブートと権利再活用</t>
        </is>
      </c>
      <c r="J574" s="5" t="inlineStr">
        <is>
          <t>Netflix, 手塚プロダクション</t>
        </is>
      </c>
      <c r="K574" s="5" t="inlineStr">
        <is>
          <t>リボンの騎士, THE RIBBON HERO</t>
        </is>
      </c>
      <c r="L574" s="5" t="inlineStr">
        <is>
          <t>配信, 映像化, 海外</t>
        </is>
      </c>
      <c r="M574" s="5" t="inlineStr"/>
    </row>
    <row r="575">
      <c r="A575" s="5" t="inlineStr">
        <is>
          <t>2026-08-04</t>
        </is>
      </c>
      <c r="B575" s="5" t="inlineStr">
        <is>
          <t>漫画</t>
        </is>
      </c>
      <c r="C575" s="5" t="inlineStr">
        <is>
          <t>『新テニスの王子様』が8月4日発売のジャンプSQ.で完結、27年に幕・完結号は異例の発売前重版</t>
        </is>
      </c>
      <c r="D575" s="5" t="inlineStr">
        <is>
          <t>https://natalie.mu/comic/news/683598</t>
        </is>
      </c>
      <c r="E575" s="5" t="inlineStr">
        <is>
          <t>許斐剛『新テニスの王子様』が8月4日発売のジャンプSQ.2026年9月号で最終回を迎え、1999年開始の『テニスの王子様』シリーズが約27年の歴史に幕。完結号は新曲CD付録も話題を呼び、発売前から重版が決定するなど異例の反響となった。</t>
        </is>
      </c>
      <c r="F575" s="5" t="inlineStr">
        <is>
          <t>長寿IPの完結が雑誌販売を一時的に押し上げた実例。CD付録という体験価値の付加と、完結という一回性イベントが購買を喚起し、電子全盛でも紙雑誌の付加価値化で部数を作れることを示す。IPの畳み方も資産運用の一部だ。</t>
        </is>
      </c>
      <c r="G575" s="5" t="inlineStr">
        <is>
          <t>8月4日発売のジャンプSQ.で27年の物語が完結
完結号に新曲CDを付録化
発売前重版が決定する異例の反響
完結イベント×付録で紙雑誌の付加価値を実証</t>
        </is>
      </c>
      <c r="H575" s="5" t="inlineStr">
        <is>
          <t>出版社は長寿IPの節目（完結・周年）を付録・特装で紙需要を喚起するイベント商材として設計を強める。完結後もスピンオフ・アニメ・原作再訪でIPを延命し、テニプリのようにキャラ・音楽展開で収益を継続する多面運用が続く。</t>
        </is>
      </c>
      <c r="I575" s="5" t="inlineStr">
        <is>
          <t>長寿IPの完結マネタイズと雑誌付加価値化</t>
        </is>
      </c>
      <c r="J575" s="5" t="inlineStr">
        <is>
          <t>集英社</t>
        </is>
      </c>
      <c r="K575" s="5" t="inlineStr">
        <is>
          <t>新テニスの王子様, テニスの王子様</t>
        </is>
      </c>
      <c r="L575" s="5" t="inlineStr">
        <is>
          <t>出版, 消費者インサイト, 国内</t>
        </is>
      </c>
      <c r="M575" s="5" t="inlineStr"/>
    </row>
    <row r="576">
      <c r="A576" s="5" t="inlineStr">
        <is>
          <t>2026-08-04</t>
        </is>
      </c>
      <c r="B576" s="5" t="inlineStr">
        <is>
          <t>漫画</t>
        </is>
      </c>
      <c r="C576" s="5" t="inlineStr">
        <is>
          <t>講談社系forcsの新レーベル『コミックゲんま！』で渡辺保裕の新連載始動</t>
        </is>
      </c>
      <c r="D576" s="5" t="inlineStr">
        <is>
          <t>https://natalie.mu/comic/news</t>
        </is>
      </c>
      <c r="E576" s="5" t="inlineStr">
        <is>
          <t>forcsのレーベル『コミックゲんま！』で渡辺保裕の新連載『カムバックサウスポー -ヒーローは父でした-』がスタート。新興のデジタル漫画レーベルが実力作家を起用し、縦読み・アプリ時代の新連載を投入している。</t>
        </is>
      </c>
      <c r="F576" s="5" t="inlineStr">
        <is>
          <t>デジタル発の新レーベルが実績ある作家を起用する動きは、Webtoon/アプリ漫画の作家獲得競争を映す。紙の連載枠に依存しない発表の場が増え、作家のマルチプラットフォーム化が進む一例といえる。</t>
        </is>
      </c>
      <c r="G576" s="5" t="inlineStr">
        <is>
          <t>『コミックゲんま！』で新連載が始動
実力作家の渡辺保裕を起用
デジタル漫画レーベルの作家獲得競争
紙に依存しない連載の場が拡大</t>
        </is>
      </c>
      <c r="H576" s="5" t="inlineStr">
        <is>
          <t>デジタル漫画レーベルは実力作家の獲得と縦読み最適化を競い、作家は複数PFで作品を出すマルチホーム化を進める。紙雑誌の連載枠縮小をアプリ・レーベルの新設が補い、発表機会の分散が続く。</t>
        </is>
      </c>
      <c r="I576" s="5" t="inlineStr">
        <is>
          <t>デジタル漫画レーベルと作家獲得競争</t>
        </is>
      </c>
      <c r="J576" s="5" t="inlineStr">
        <is>
          <t>講談社, forcs</t>
        </is>
      </c>
      <c r="K576" s="5" t="inlineStr">
        <is>
          <t>カムバックサウスポー</t>
        </is>
      </c>
      <c r="L576" s="5" t="inlineStr">
        <is>
          <t>出版, 新作, 国内</t>
        </is>
      </c>
      <c r="M576" s="5" t="inlineStr"/>
    </row>
    <row r="577">
      <c r="A577" s="5" t="inlineStr">
        <is>
          <t>2026-08-04</t>
        </is>
      </c>
      <c r="B577" s="5" t="inlineStr">
        <is>
          <t>小説</t>
        </is>
      </c>
      <c r="C577" s="5" t="inlineStr">
        <is>
          <t>KADOKAWAが8月13日に1Q決算、出版は電子・ライセンス増収も利益率低下が課題</t>
        </is>
      </c>
      <c r="D577" s="5" t="inlineStr">
        <is>
          <t>https://www.nikkei.com/nkd/company/kessan/?scode=9468</t>
        </is>
      </c>
      <c r="E577" s="5" t="inlineStr">
        <is>
          <t>KADOKAWAは2027年3月期第1四半期決算を8月13日に発表予定。前期は国内紙書籍の減収を電子書籍・海外紙・ライセンス収入で吸収し出版セグメントは成長したが、出版事業は増収でも利益率の低下が指摘されている。</t>
        </is>
      </c>
      <c r="F577" s="5" t="inlineStr">
        <is>
          <t>出版大手の増収減益構造が焦点。電子・海外・IPライセンスへ収益源が移る一方、紙の縮小と制作・調達コストが利益率を圧迫。ライトノベル/文芸の電子比率とアニメ化IPのライセンス寄与が損益を左右する。</t>
        </is>
      </c>
      <c r="G577" s="5" t="inlineStr">
        <is>
          <t>1Q決算は8月13日発表予定
電子・海外・ライセンスで出版は増収
出版事業は増収でも利益率が低下
アニメ化IPのライセンス寄与が損益の鍵</t>
        </is>
      </c>
      <c r="H577" s="5" t="inlineStr">
        <is>
          <t>KADOKAWAは紙依存を下げ電子・海外・アニメ化ライセンスへ資源を寄せる。ライトノベル原作のアニメ化パイプラインを収益エンジンに据え、利益率改善のためIP二次利用（アニメ・ゲーム・グッズ）の内製比率を高める方向が続く。</t>
        </is>
      </c>
      <c r="I577" s="5" t="inlineStr">
        <is>
          <t>出版大手の収益構造とIPライセンス依存</t>
        </is>
      </c>
      <c r="J577" s="5" t="inlineStr">
        <is>
          <t>KADOKAWA</t>
        </is>
      </c>
      <c r="K577" s="5" t="inlineStr">
        <is>
          <t>-</t>
        </is>
      </c>
      <c r="L577" s="5" t="inlineStr">
        <is>
          <t>業績, 適時開示, 出版</t>
        </is>
      </c>
      <c r="M577" s="5" t="inlineStr"/>
    </row>
    <row r="578">
      <c r="A578" s="5" t="inlineStr">
        <is>
          <t>2026-08-04</t>
        </is>
      </c>
      <c r="B578" s="5" t="inlineStr">
        <is>
          <t>小説</t>
        </is>
      </c>
      <c r="C578" s="5" t="inlineStr">
        <is>
          <t>『小説新潮』2026年8月号、日本ファンタジーノベル大賞2026の贈呈式掲載・ホラー特集</t>
        </is>
      </c>
      <c r="D578" s="5" t="inlineStr">
        <is>
          <t>https://www.shinchosha.co.jp/shoushin/</t>
        </is>
      </c>
      <c r="E578" s="5" t="inlineStr">
        <is>
          <t>新潮社『小説新潮』2026年8月号がホラー特集とともに、日本ファンタジーノベル大賞2026の贈呈式レポートを掲載。公募新人賞から新たな書き手を送り出す文芸誌の役割と、季節企画（ホラー）で読者を集める編集戦略が示された。</t>
        </is>
      </c>
      <c r="F578" s="5" t="inlineStr">
        <is>
          <t>文芸誌が新人賞と季節特集で読者接点を作る構造の実例。ジャンル特集（ホラー）は電子・単行本への送客装置で、公募賞は原作IPの供給源。地味だが文芸のIPパイプラインの入口として機能している。</t>
        </is>
      </c>
      <c r="G578" s="5" t="inlineStr">
        <is>
          <t>8月号がホラー特集を展開
日本ファンタジーノベル大賞2026の贈呈式を掲載
公募新人賞が新たな書き手を輩出
季節特集が単行本・電子への送客に</t>
        </is>
      </c>
      <c r="H578" s="5" t="inlineStr">
        <is>
          <t>文芸誌は公募賞とジャンル特集を軸に、映像化・コミカライズに耐えるIPの発掘機能を強める。受賞作の電子先行やメディアミックス前提の企画が増え、文芸誌が原作の源流として再評価される流れが続く。</t>
        </is>
      </c>
      <c r="I578" s="5" t="inlineStr">
        <is>
          <t>文芸誌の新人賞とIP供給機能</t>
        </is>
      </c>
      <c r="J578" s="5" t="inlineStr">
        <is>
          <t>新潮社</t>
        </is>
      </c>
      <c r="K578" s="5" t="inlineStr">
        <is>
          <t>日本ファンタジーノベル大賞</t>
        </is>
      </c>
      <c r="L578" s="5" t="inlineStr">
        <is>
          <t>受賞, 出版, 国内</t>
        </is>
      </c>
      <c r="M578" s="5" t="inlineStr"/>
    </row>
    <row r="579">
      <c r="A579" s="5" t="inlineStr">
        <is>
          <t>2026-08-04</t>
        </is>
      </c>
      <c r="B579" s="5" t="inlineStr">
        <is>
          <t>音楽</t>
        </is>
      </c>
      <c r="C579" s="5" t="inlineStr">
        <is>
          <t>UMGが第2四半期も増収増益、ストリーミング好調もフィジカルは2桁減</t>
        </is>
      </c>
      <c r="D579" s="5" t="inlineStr">
        <is>
          <t>https://www.musicman.co.jp/business/687215</t>
        </is>
      </c>
      <c r="E579" s="5" t="inlineStr">
        <is>
          <t>ユニバーサル ミュージック グループ（UMG）が2026年の四半期でストリーミング収入の伸びを主因に増収増益。一方でフィジカル（CD等）は2桁減となり、収益のストリーミング一極化が一段と鮮明になった。</t>
        </is>
      </c>
      <c r="F579" s="5" t="inlineStr">
        <is>
          <t>世界最大手の決算でストリーミング成長×フィジカル縮小の構造が続く。定額配信への依存が深まるほどプラットフォーム分配率と1再生単価が収益を左右。カタログ資産とサブスク値上げが利益の焦点になる。</t>
        </is>
      </c>
      <c r="G579" s="5" t="inlineStr">
        <is>
          <t>ストリーミング増でUMGが増収増益
フィジカルは2桁減で縮小継続
収益のストリーミング一極化が鮮明
分配率・1再生単価が利益を左右</t>
        </is>
      </c>
      <c r="H579" s="5" t="inlineStr">
        <is>
          <t>音楽大手はサブスクの値上げ・上位プラン（ハイファイ/特典付き）で1ユーザー単価を引き上げフィジカル減を補う。カタログ買収とエンゲージメント連動の新分配で単価防衛を図る動きが続き、配信PFとの分配交渉が激化する。</t>
        </is>
      </c>
      <c r="I579" s="5" t="inlineStr">
        <is>
          <t>音楽ストリーミングの単価と分配構造</t>
        </is>
      </c>
      <c r="J579" s="5" t="inlineStr">
        <is>
          <t>Universal Music Group</t>
        </is>
      </c>
      <c r="K579" s="5" t="inlineStr">
        <is>
          <t>-</t>
        </is>
      </c>
      <c r="L579" s="5" t="inlineStr">
        <is>
          <t>業績, 配信, 海外</t>
        </is>
      </c>
      <c r="M579" s="5" t="inlineStr"/>
    </row>
    <row r="580">
      <c r="A580" s="5" t="inlineStr">
        <is>
          <t>2026-08-04</t>
        </is>
      </c>
      <c r="B580" s="5" t="inlineStr">
        <is>
          <t>音楽</t>
        </is>
      </c>
      <c r="C580" s="5" t="inlineStr">
        <is>
          <t>ソニーG音楽分野が増収増益で通期上方修正、ストリーミングが牽引</t>
        </is>
      </c>
      <c r="D580" s="5" t="inlineStr">
        <is>
          <t>https://www.musicman.co.jp/business/711606</t>
        </is>
      </c>
      <c r="E580" s="5" t="inlineStr">
        <is>
          <t>ソニーグループの音楽分野は直近四半期で前年同期比2桁増の増収増益となり通期見通しを上方修正。ストリーミング（音楽制作・出版）の伸びが主因で、グループ全体でも音楽が安定成長の軸となっている。</t>
        </is>
      </c>
      <c r="F580" s="5" t="inlineStr">
        <is>
          <t>ソニーが音楽を安定成長エンジンに位置づける構図が鮮明。原盤・出版の両面でストリーミング分配を取り込み、映画・ゲーム・アニメと並ぶ柱に。カタログとアーティスト育成の両輪で単価と再生数を積む。</t>
        </is>
      </c>
      <c r="G580" s="5" t="inlineStr">
        <is>
          <t>音楽分野が2桁増収増益で通期上方修正
ストリーミング（制作・出版）が牽引
グループの安定成長エンジンに
カタログ×新人育成の両輪</t>
        </is>
      </c>
      <c r="H580" s="5" t="inlineStr">
        <is>
          <t>ソニーは音楽出版・原盤のカタログ拡充と、アニメ・ゲーム連動の楽曲展開（タイアップ）で再生数を積み上げる。映像・ゲームIPと音楽の相互送客を強め、コンテンツ横断のシナジーを収益に変える戦略を一段と進める。</t>
        </is>
      </c>
      <c r="I580" s="5" t="inlineStr">
        <is>
          <t>音楽出版カタログとコンテンツ横断シナジー</t>
        </is>
      </c>
      <c r="J580" s="5" t="inlineStr">
        <is>
          <t>ソニーグループ, ソニー・ミュージック</t>
        </is>
      </c>
      <c r="K580" s="5" t="inlineStr">
        <is>
          <t>-</t>
        </is>
      </c>
      <c r="L580" s="5" t="inlineStr">
        <is>
          <t>業績, 配信, 国内</t>
        </is>
      </c>
      <c r="M580" s="5" t="inlineStr"/>
    </row>
    <row r="581">
      <c r="A581" s="5" t="inlineStr">
        <is>
          <t>2026-08-04</t>
        </is>
      </c>
      <c r="B581" s="5" t="inlineStr">
        <is>
          <t>音楽</t>
        </is>
      </c>
      <c r="C581" s="5" t="inlineStr">
        <is>
          <t>Primary Waveが$2.2Bの第4号ファンド組成、Kobalt統合で$70億超の音楽資産に</t>
        </is>
      </c>
      <c r="D581" s="5" t="inlineStr">
        <is>
          <t>https://www.billboard.com/lists/biggest-music-business-deals-2026-so-far/</t>
        </is>
      </c>
      <c r="E581" s="5" t="inlineStr">
        <is>
          <t>音楽権利ファンドのPrimary Waveが22億ドルの第4号ファンドを組成し業界最大級の音楽ロイヤリティ専用ファンドに。Kobaltの世界出版事業やAMRAの統合も進め、70億ドル超の資産を運用するインディー権利パワーハウスとなった。</t>
        </is>
      </c>
      <c r="F581" s="5" t="inlineStr">
        <is>
          <t>楽曲カタログを金融資産として運用する動きが巨大化。安定的なストリーミング印税を裏付けに機関投資家マネーが流入し、権利の集約と証券化が進む。アーティストの生涯収益の前倒し現金化が常態化していく。</t>
        </is>
      </c>
      <c r="G581" s="5" t="inlineStr">
        <is>
          <t>$2.2Bの第4号ファンドを組成
Kobalt出版・AMRA統合で$70億超資産
音楽ロイヤリティの金融資産化が加速
機関マネー流入で権利集約が進む</t>
        </is>
      </c>
      <c r="H581" s="5" t="inlineStr">
        <is>
          <t>楽曲カタログの証券化・ファンド運用がさらに拡大し、価格（マルチプル）は金利と再生成長の見通しに連動する。権利集約が進むほど分配率や値上げを巡るファンドと配信PFの利害対立が強まり、アーティストの交渉力にも影響する。</t>
        </is>
      </c>
      <c r="I581" s="5" t="inlineStr">
        <is>
          <t>音楽ロイヤリティの証券化とファンド運用</t>
        </is>
      </c>
      <c r="J581" s="5" t="inlineStr">
        <is>
          <t>Primary Wave, Kobalt</t>
        </is>
      </c>
      <c r="K581" s="5" t="inlineStr">
        <is>
          <t>-</t>
        </is>
      </c>
      <c r="L581" s="5" t="inlineStr">
        <is>
          <t>M&amp;A, 権利・ライセンス, 海外</t>
        </is>
      </c>
      <c r="M581" s="5" t="inlineStr"/>
    </row>
    <row r="582">
      <c r="A582" s="5" t="inlineStr">
        <is>
          <t>2026-08-04</t>
        </is>
      </c>
      <c r="B582" s="5" t="inlineStr">
        <is>
          <t>音楽</t>
        </is>
      </c>
      <c r="C582" s="5" t="inlineStr">
        <is>
          <t>Billboard JAPANで『ライラック』が最速10億再生、YOASOBI『夜に駆ける』は13億再生突破</t>
        </is>
      </c>
      <c r="D582" s="5" t="inlineStr">
        <is>
          <t>https://www.billboard-japan.com/charts/detail?a=stsongs</t>
        </is>
      </c>
      <c r="E582" s="5" t="inlineStr">
        <is>
          <t>Billboard JAPANのストリーミング指標で、Mrs. GREEN APPLE『ライラック』が史上最速で累計10億再生に到達し同アーティスト2曲目のビリオンヒットに。YOASOBI『夜に駆ける』は累計13億再生を超え、ロングヒットの記録更新が続く。</t>
        </is>
      </c>
      <c r="F582" s="5" t="inlineStr">
        <is>
          <t>一過性でなく長期再生で桁が伸びる構造が定着。アニメ・映像タイアップと短尺SNSでの反復再生が累計を押し上げ、ヒット曲の寿命が長期化。単発の初動より累計再生の資産価値が重視される時代を示す。</t>
        </is>
      </c>
      <c r="G582" s="5" t="inlineStr">
        <is>
          <t>『ライラック』が史上最速で10億再生
YOASOBI『夜に駆ける』は13億再生突破
タイアップ×SNS反復でロングヒット化
初動より累計再生の資産価値が重視</t>
        </is>
      </c>
      <c r="H582" s="5" t="inlineStr">
        <is>
          <t>レーベルは初動一発より長期再生される曲の設計（タイアップ・SNS適性）に投資を寄せる。カタログ化した定番曲の累計再生が安定収益となり旧譜の資産価値が上がる。ヒットの寿命長期化が権利ビジネスの評価額を押し上げる。</t>
        </is>
      </c>
      <c r="I582" s="5" t="inlineStr">
        <is>
          <t>ロングヒットの累計再生と楽曲資産価値</t>
        </is>
      </c>
      <c r="J582" s="5" t="inlineStr">
        <is>
          <t>ソニー・ミュージック, Mrs. GREEN APPLE</t>
        </is>
      </c>
      <c r="K582" s="5" t="inlineStr">
        <is>
          <t>ライラック, 夜に駆ける</t>
        </is>
      </c>
      <c r="L582" s="5" t="inlineStr">
        <is>
          <t>チャート・ランキング, 配信, 国内</t>
        </is>
      </c>
      <c r="M582" s="5" t="inlineStr"/>
    </row>
    <row r="583">
      <c r="A583" s="5" t="inlineStr">
        <is>
          <t>2026-08-04</t>
        </is>
      </c>
      <c r="B583" s="5" t="inlineStr">
        <is>
          <t>音楽</t>
        </is>
      </c>
      <c r="C583" s="5" t="inlineStr">
        <is>
          <t>Number_iが初のワールドツアー決定、日本公演は5大ドームで開催</t>
        </is>
      </c>
      <c r="D583" s="5" t="inlineStr">
        <is>
          <t>https://natalie.mu/music/news/683530</t>
        </is>
      </c>
      <c r="E583" s="5" t="inlineStr">
        <is>
          <t>Number_iが初のワールドツアーを発表し、日本公演を5大ドームで開催すると明らかにした。国内トップ級のグループがグローバル公演に踏み出し、ドーム規模の国内需要と海外市場開拓を同時に狙う。</t>
        </is>
      </c>
      <c r="F583" s="5" t="inlineStr">
        <is>
          <t>J-POPアクトのドーム×ワールドツアー同時展開は国内の巨大ライブ需要と海外進出を両取りする戦略。CD・配信の頭打ちを体験価値の高いライブ収益で補う音楽業界の重心移動を象徴する。海外公演はファンダム輸出の試金石だ。</t>
        </is>
      </c>
      <c r="G583" s="5" t="inlineStr">
        <is>
          <t>初のワールドツアーを発表
日本公演は5大ドームで開催
ドーム需要×海外開拓を同時に狙う
ライブがCD・配信に代わる収益の柱に</t>
        </is>
      </c>
      <c r="H583" s="5" t="inlineStr">
        <is>
          <t>国内トップアクトの海外ツアーが増え、ライブ・グッズ・現地配信を束ねたファンダム輸出が本格化する。音楽収益はストリーミング印税から体験（ライブ）と物販の直接課金へ重心が移り、興行・旅行・地域経済との連携が深まる。</t>
        </is>
      </c>
      <c r="I583" s="5" t="inlineStr">
        <is>
          <t>J-POPの海外ライブ展開とファンダム輸出</t>
        </is>
      </c>
      <c r="J583" s="5" t="inlineStr">
        <is>
          <t>TOBE</t>
        </is>
      </c>
      <c r="K583" s="5" t="inlineStr">
        <is>
          <t>Number_i</t>
        </is>
      </c>
      <c r="L583" s="5" t="inlineStr">
        <is>
          <t>ライブ・イベント, 消費者インサイト, 国内</t>
        </is>
      </c>
      <c r="M583" s="5" t="inlineStr"/>
    </row>
    <row r="584">
      <c r="A584" s="5" t="inlineStr">
        <is>
          <t>2026-08-04</t>
        </is>
      </c>
      <c r="B584" s="5" t="inlineStr">
        <is>
          <t>横断</t>
        </is>
      </c>
      <c r="C584" s="5" t="inlineStr">
        <is>
          <t>日テレHD1Q、アニメ『薬屋』反動減で減益・映画『コナン』新作で大幅増益と明暗</t>
        </is>
      </c>
      <c r="D584" s="5" t="inlineStr">
        <is>
          <t>https://gamebiz.jp/news/430427</t>
        </is>
      </c>
      <c r="E584" s="5" t="inlineStr">
        <is>
          <t>日本テレビHDの第1四半期はアニメ事業が作品増で増収も『薬屋のひとりごと』の反動減で収支は減益、一方で映画事業は『名探偵コナン』新作で大幅増収増益に。単一メガヒットの有無が事業損益を大きく振らす構造が浮かんだ。</t>
        </is>
      </c>
      <c r="F584" s="5" t="inlineStr">
        <is>
          <t>1本の特大ヒット依存がもたらす業績ボラティリティの実例。前年の巨大ヒットの反動が翌年の減益要因になり、複数IPの端境期リスクが露呈。コナンのような年次定番IPの安定性と、単発ヒットの振れ幅の対比が鮮明だ。</t>
        </is>
      </c>
      <c r="G584" s="5" t="inlineStr">
        <is>
          <t>アニメは増収も『薬屋』反動減で減益
映画は『コナン』新作で大幅増益
単一メガヒット依存の業績ボラティリティ
年次定番IPの安定性が際立つ</t>
        </is>
      </c>
      <c r="H584" s="5" t="inlineStr">
        <is>
          <t>メディア各社は単一メガヒット依存の反動リスクを嫌い、年次定番IP（コナン型）と複数中規模IPの分散で収益の平準化を図る。当てにいく単発より回し続けるパイプライン重視へ制作・出資方針が傾き、IPポートフォリオ経営が強まる。</t>
        </is>
      </c>
      <c r="I584" s="5" t="inlineStr">
        <is>
          <t>IPポートフォリオと業績ボラティリティ</t>
        </is>
      </c>
      <c r="J584" s="5" t="inlineStr">
        <is>
          <t>日本テレビホールディングス, TMS</t>
        </is>
      </c>
      <c r="K584" s="5" t="inlineStr">
        <is>
          <t>薬屋のひとりごと, 名探偵コナン</t>
        </is>
      </c>
      <c r="L584" s="5" t="inlineStr">
        <is>
          <t>業績, 興行, 国内</t>
        </is>
      </c>
      <c r="M584" s="5" t="inlineStr"/>
    </row>
    <row r="585">
      <c r="A585" s="5" t="inlineStr">
        <is>
          <t>2026-08-04</t>
        </is>
      </c>
      <c r="B585" s="5" t="inlineStr">
        <is>
          <t>横断</t>
        </is>
      </c>
      <c r="C585" s="5" t="inlineStr">
        <is>
          <t>2026年上半期の出版市場は紙＋電子で7664億円（前年同期比1.3%減）、電子は2.0%増</t>
        </is>
      </c>
      <c r="D585" s="5" t="inlineStr">
        <is>
          <t>https://shuppankagaku.com/</t>
        </is>
      </c>
      <c r="E585" s="5" t="inlineStr">
        <is>
          <t>出版科学研究所の集計で、2026年上半期（1〜6月）の出版市場（紙＋電子）は7664億円で前年同期比1.3%減。電子は2867億円で2.0%増と伸びた一方、紙の縮小が全体を押し下げた。市場は電子シフトの構造がなお継続している。</t>
        </is>
      </c>
      <c r="F585" s="5" t="inlineStr">
        <is>
          <t>出版全体は微減だが電子の伸びが紙の減少を完全には補えていない踊り場を示す。コミックが電子を牽引する一方、文字もの・雑誌の紙離れが続く。市場の成熟下で海外・IPライセンス・輸出が新たな成長余地となる。</t>
        </is>
      </c>
      <c r="G585" s="5" t="inlineStr">
        <is>
          <t>上半期の出版市場は7664億円で1.3%減
電子は2867億円で2.0%増
紙の縮小が全体を押し下げ
電子シフトの構造が継続</t>
        </is>
      </c>
      <c r="H585" s="5" t="inlineStr">
        <is>
          <t>国内出版は微減基調が続き、成長は電子コミック・海外展開・IPライセンスに依存する構図が強まる。各社は電子の海外配信、紙の輸出、アニメ化ライセンスへ資源を寄せ、国内紙依存からの脱却を急ぐ。統計は電子・海外比率上昇を映し続ける。</t>
        </is>
      </c>
      <c r="I585" s="5" t="inlineStr">
        <is>
          <t>出版市場の電子シフトと海外・IP依存</t>
        </is>
      </c>
      <c r="J585" s="5" t="inlineStr">
        <is>
          <t>出版科学研究所</t>
        </is>
      </c>
      <c r="K585" s="5" t="inlineStr">
        <is>
          <t>-</t>
        </is>
      </c>
      <c r="L585" s="5" t="inlineStr">
        <is>
          <t>トレンド, 出版, 国内</t>
        </is>
      </c>
      <c r="M585" s="5" t="inlineStr"/>
    </row>
    <row r="586">
      <c r="A586" s="5" t="inlineStr">
        <is>
          <t>2026-08-04</t>
        </is>
      </c>
      <c r="B586" s="5" t="inlineStr">
        <is>
          <t>アニメ</t>
        </is>
      </c>
      <c r="C586" s="5" t="inlineStr">
        <is>
          <t>『機動警察パトレイバー』新シリーズが8月14日に劇場公開、人気IPを再起動</t>
        </is>
      </c>
      <c r="D586" s="5" t="inlineStr">
        <is>
          <t>https://animatetimes.com/tag/details.php?id=4105</t>
        </is>
      </c>
      <c r="E586" s="5" t="inlineStr">
        <is>
          <t>『機動警察パトレイバー』シリーズの新たなシリーズが8月14日に劇場公開予定。1980年代末から続くロボット×警察の名作IPを再起動し、往年のファンと新規層の双方を狙う劇場アニメとして展開される。</t>
        </is>
      </c>
      <c r="F586" s="5" t="inlineStr">
        <is>
          <t>休眠気味だったレガシーIPの劇場再起動は認知資産を活かしつつ配信・グッズへ広げる王道戦略。新規オリジナルの当たり外れを避け、既知IPの再現×刷新で確実な初動を狙う近年の潮流を映す事例といえる。</t>
        </is>
      </c>
      <c r="G586" s="5" t="inlineStr">
        <is>
          <t>8月14日に新シリーズを劇場公開
パトレイバーの久々のシリーズ再起動
レガシーIPの認知資産を再活用
往年ファンと新規層の双方を狙う</t>
        </is>
      </c>
      <c r="H586" s="5" t="inlineStr">
        <is>
          <t>製作委員会は眠っていた名作IPの劇場再起動を宣伝効率の高い安全資産として続々投入する。新作オリジナルより既知IPの続編・リブートに資源が集中し、レガシーIPの棚卸しと権利再交渉が活発化する。</t>
        </is>
      </c>
      <c r="I586" s="5" t="inlineStr">
        <is>
          <t>レガシーロボIPの再起動と劇場アニメ採算</t>
        </is>
      </c>
      <c r="J586" s="5" t="inlineStr">
        <is>
          <t>-</t>
        </is>
      </c>
      <c r="K586" s="5" t="inlineStr">
        <is>
          <t>機動警察パトレイバー</t>
        </is>
      </c>
      <c r="L586" s="5" t="inlineStr">
        <is>
          <t>新作, 国内</t>
        </is>
      </c>
      <c r="M586" s="5" t="inlineStr"/>
    </row>
    <row r="587">
      <c r="A587" s="5" t="inlineStr">
        <is>
          <t>2026-08-04</t>
        </is>
      </c>
      <c r="B587" s="5" t="inlineStr">
        <is>
          <t>小説</t>
        </is>
      </c>
      <c r="C587" s="5" t="inlineStr">
        <is>
          <t>オリコン上半期“本”ランキング2026、文庫1位は夕木春央『方舟』が席巻</t>
        </is>
      </c>
      <c r="D587" s="5" t="inlineStr">
        <is>
          <t>https://www.oricon.co.jp/special/75283/</t>
        </is>
      </c>
      <c r="E587" s="5" t="inlineStr">
        <is>
          <t>オリコンの第19回上半期本ランキング2026が発表。BOOK総合1位は堀田秀吾の習慣本、文庫ランキング1位は夕木春央『方舟』となった。全国書店4092店＋WEB通販の売上を集計した半期の消費者動向を示す指標だ。</t>
        </is>
      </c>
      <c r="F587" s="5" t="inlineStr">
        <is>
          <t>実用書が総合首位、ミステリー文庫がロングセラー化する構図が示唆的。話題化→文庫化→SNS再燃の循環でヒットが長期化し、単行本より回転の速い文庫・実用が販売の柱に。原作在庫の映像化・再ヒットの土壌にもなる。</t>
        </is>
      </c>
      <c r="G587" s="5" t="inlineStr">
        <is>
          <t>上半期BOOK総合1位は習慣本（実用書）
文庫1位は夕木春央『方舟』
全国4092書店＋WEB通販で集計
文庫・実用のロングセラー化が鮮明</t>
        </is>
      </c>
      <c r="H587" s="5" t="inlineStr">
        <is>
          <t>出版社は話題作の文庫化・実用書の反復ヒットを収益の回転軸に据える。SNS発の再燃やメディアミックスで旧作在庫が再評価され、ミステリー等の映像化・コミカライズ企画の供給源として文庫ヒットの重要度が増す。</t>
        </is>
      </c>
      <c r="I587" s="5" t="inlineStr">
        <is>
          <t>半期ベストセラーと文庫ロングセラー化</t>
        </is>
      </c>
      <c r="J587" s="5" t="inlineStr">
        <is>
          <t>オリコン</t>
        </is>
      </c>
      <c r="K587" s="5" t="inlineStr">
        <is>
          <t>方舟</t>
        </is>
      </c>
      <c r="L587" s="5" t="inlineStr">
        <is>
          <t>チャート・ランキング, 出版, 国内</t>
        </is>
      </c>
      <c r="M587" s="5" t="inlineStr"/>
    </row>
    <row r="588">
      <c r="A588" s="5" t="inlineStr">
        <is>
          <t>2026-08-04</t>
        </is>
      </c>
      <c r="B588" s="5" t="inlineStr">
        <is>
          <t>小説</t>
        </is>
      </c>
      <c r="C588" s="5" t="inlineStr">
        <is>
          <t>BOOK WALKER 2026年上半期ラノベ・新文芸ランキングTOP50発表、電子が主戦場に</t>
        </is>
      </c>
      <c r="D588" s="5" t="inlineStr">
        <is>
          <t>https://bookwalker.jp/ex/feature/year_ranking/genre-lanove.html</t>
        </is>
      </c>
      <c r="E588" s="5" t="inlineStr">
        <is>
          <t>電子書籍ストアBOOK WALKERが2026年上半期のライトノベル・新文芸ランキングTOP50を発表。なろう系・新文芸を中心に電子先行・電子主戦場化が進み、紙より電子での初速がヒットの起点になる構造が定着している。</t>
        </is>
      </c>
      <c r="F588" s="5" t="inlineStr">
        <is>
          <t>ラノベ/新文芸の購買が電子に大きく移り、電子ランキングがアニメ化候補の先行指標になっている点が示唆的。電子の初速と継続DLが出版社のアニメ化・コミカライズ判断を左右し、IP発掘の入口が電子に移っている。</t>
        </is>
      </c>
      <c r="G588" s="5" t="inlineStr">
        <is>
          <t>上半期ラノベ・新文芸TOP50を発表
なろう系・新文芸が上位を占有
電子先行・電子主戦場化が進行
電子ランキングがアニメ化の先行指標に</t>
        </is>
      </c>
      <c r="H588" s="5" t="inlineStr">
        <is>
          <t>電子ラノベの初速データがメディアミックス投資の判断材料として重みを増す。出版社は電子ランキング上位作を優先的にアニメ化・コミカライズし、Webtoon/なろう発IPのアニメ化パイプラインが一段と太くなる。</t>
        </is>
      </c>
      <c r="I588" s="5" t="inlineStr">
        <is>
          <t>電子ラノベ市場とアニメ化先行指標</t>
        </is>
      </c>
      <c r="J588" s="5" t="inlineStr">
        <is>
          <t>BOOK WALKER, KADOKAWA</t>
        </is>
      </c>
      <c r="K588" s="5" t="inlineStr">
        <is>
          <t>-</t>
        </is>
      </c>
      <c r="L588" s="5" t="inlineStr">
        <is>
          <t>チャート・ランキング, 出版, 国内</t>
        </is>
      </c>
      <c r="M588" s="5" t="inlineStr"/>
    </row>
    <row r="589">
      <c r="A589" s="15" t="inlineStr">
        <is>
          <t>2026-08-05</t>
        </is>
      </c>
      <c r="B589" s="15" t="inlineStr">
        <is>
          <t>ゲーム</t>
        </is>
      </c>
      <c r="C589" s="15" t="inlineStr">
        <is>
          <t>ドリコム1Q黒字転換、外部（アプリ外）決済が収益改善の主因に</t>
        </is>
      </c>
      <c r="D589" s="15" t="inlineStr">
        <is>
          <t>https://gamebiz.jp/news/430482</t>
        </is>
      </c>
      <c r="E589" s="15" t="inlineStr">
        <is>
          <t>スマホ新法・DMA型の外部決済解禁を背景に、モバイルゲーム各社がアプリ外課金（Webショップ誘導）を導入。ドリコムは主力『ウィズダフネ』の伸長に加え、この外部決済による手数料圧縮が1Q業績に反映された。</t>
        </is>
      </c>
      <c r="F589" s="15" t="inlineStr">
        <is>
          <t>ドリコムは1Q決算で黒字転換を達成。『ウィズダフネ』の成長と外部決済導入による収益性改善が牽引した。プラットフォーム手数料（30%）を回避した分がそのまま営業利益に効く構造が、単一四半期の決算数値として顕在化した点が重要。</t>
        </is>
      </c>
      <c r="G589" s="15" t="inlineStr">
        <is>
          <t>外部決済の利益貢献が決算数値で実証された初期事例
ウィズダフネの継続的成長がベース
PF手数料回避＝限界利益率の構造的改善
ライブサービス運営×決済最適化の掛け算</t>
        </is>
      </c>
      <c r="H589" s="15" t="inlineStr">
        <is>
          <t>外部決済の導入が広がれば、モバイル各社の利益率は一段切り上がる。一方でPF側（Apple/Google）の対抗策や、ユーザー導線の摩擦が課題。今後は他社の追随と、決済移行率（何%がWeb課金に流れたか）の開示が焦点になる。</t>
        </is>
      </c>
      <c r="I589" s="15" t="inlineStr">
        <is>
          <t>アプリ外決済の利益率インパクトとPF対抗策</t>
        </is>
      </c>
      <c r="J589" s="15" t="inlineStr">
        <is>
          <t>ドリコム</t>
        </is>
      </c>
      <c r="K589" s="15" t="inlineStr">
        <is>
          <t>ウィズダフネ</t>
        </is>
      </c>
      <c r="L589" s="15" t="inlineStr">
        <is>
          <t>業績,ライブサービス,国内,消費者インサイト</t>
        </is>
      </c>
      <c r="M589" s="15" t="inlineStr"/>
    </row>
    <row r="590">
      <c r="A590" s="15" t="inlineStr">
        <is>
          <t>2026-08-05</t>
        </is>
      </c>
      <c r="B590" s="15" t="inlineStr">
        <is>
          <t>ゲーム</t>
        </is>
      </c>
      <c r="C590" s="15" t="inlineStr">
        <is>
          <t>GDC2026業界実態調査、レイオフと生成AI導入の影響が鮮明に</t>
        </is>
      </c>
      <c r="D590" s="15" t="inlineStr">
        <is>
          <t>https://gdconf.com/article/gdc-2026-state-of-the-game-industry-reveals-impact-of-layoffs-generative-ai-and-more/</t>
        </is>
      </c>
      <c r="E590" s="15" t="inlineStr">
        <is>
          <t>GDCが毎年実施する開発者調査は業界のセンチメントを測る定点観測。2026年版はレイオフ常態化と生成AIの実務浸透という二大テーマが浮かび上がった。</t>
        </is>
      </c>
      <c r="F590" s="15" t="inlineStr">
        <is>
          <t>GDC2026 State of the Game Industry調査は、解雇の広がりと生成AIの制作現場への浸透を数値で示した。コスト圧縮とAI活用が同時進行し、少人数・高生産性の開発体制へのシフトが業界共通の潮流になっている。</t>
        </is>
      </c>
      <c r="G590" s="15" t="inlineStr">
        <is>
          <t>レイオフが開発者センチメントに影響
生成AIの実務導入が拡大
少人数・高生産性開発への移行
AI活用と雇用削減が同時進行</t>
        </is>
      </c>
      <c r="H590" s="15" t="inlineStr">
        <is>
          <t>AIによる生産性向上が定着すれば、中小スタジオでもAAA級の表現に近づく一方、雇用の総量は圧縮され続ける。今後はAI利用率の推移と、AI起因の権利・品質トラブルの顕在化が論点になる。</t>
        </is>
      </c>
      <c r="I590" s="15" t="inlineStr">
        <is>
          <t>生成AIと開発生産性・雇用のトレードオフ</t>
        </is>
      </c>
      <c r="J590" s="15" t="inlineStr"/>
      <c r="K590" s="15" t="inlineStr"/>
      <c r="L590" s="15" t="inlineStr">
        <is>
          <t>AI,技術,人事・組織,海外,トレンド</t>
        </is>
      </c>
      <c r="M590" s="15" t="inlineStr"/>
    </row>
    <row r="591">
      <c r="A591" s="15" t="inlineStr">
        <is>
          <t>2026-08-05</t>
        </is>
      </c>
      <c r="B591" s="15" t="inlineStr">
        <is>
          <t>ゲーム</t>
        </is>
      </c>
      <c r="C591" s="15" t="inlineStr">
        <is>
          <t>Switch2の値上げでPS5廉価版と価格逆転、「ハード氷河期」の兆し</t>
        </is>
      </c>
      <c r="D591" s="15" t="inlineStr">
        <is>
          <t>https://news.yahoo.co.jp/articles/0160e05496b48c2a2c8329baa52ff2a6079fcd44</t>
        </is>
      </c>
      <c r="E591" s="15" t="inlineStr">
        <is>
          <t>任天堂はSwitch2を5月25日以降、国内4万9980円→5万9980円へ改定。円安・部材高が背景で、廉価版PS5と価格が逆転する事態に。ハード価格の上昇局面が鮮明になった。</t>
        </is>
      </c>
      <c r="F591" s="15" t="inlineStr">
        <is>
          <t>Switch2の1万円値上げでPS5廉価版との価格逆転が起き、ゲームハードのコスト構造が問われている。値上げは需要の頭打ちと収益確保の綱引きの表れで、ハード普及の“氷河期”入りが指摘される。</t>
        </is>
      </c>
      <c r="G591" s="15" t="inlineStr">
        <is>
          <t>Switch2が4.998万→5.998万円へ改定
廉価版PS5と価格逆転
円安・部材高が背景
ハード価格上昇局面入り</t>
        </is>
      </c>
      <c r="H591" s="15" t="inlineStr">
        <is>
          <t>ハード価格の上昇は、ソフトのマルチプラットフォーム化とクラウド/サブスクへの需要シフトを加速させる。今後はハード販売台数の鈍化と、値上げがソフト販売本数（アタッチレート）に与える影響が焦点。</t>
        </is>
      </c>
      <c r="I591" s="15" t="inlineStr">
        <is>
          <t>ゲームハードの価格戦略と普及の限界</t>
        </is>
      </c>
      <c r="J591" s="15" t="inlineStr">
        <is>
          <t>任天堂,ソニー</t>
        </is>
      </c>
      <c r="K591" s="15" t="inlineStr">
        <is>
          <t>Nintendo Switch 2,PS5</t>
        </is>
      </c>
      <c r="L591" s="15" t="inlineStr">
        <is>
          <t>ハード,業績,国内,トレンド</t>
        </is>
      </c>
      <c r="M591" s="15" t="inlineStr"/>
    </row>
    <row r="592">
      <c r="A592" s="15" t="inlineStr">
        <is>
          <t>2026-08-05</t>
        </is>
      </c>
      <c r="B592" s="15" t="inlineStr">
        <is>
          <t>映画</t>
        </is>
      </c>
      <c r="C592" s="15" t="inlineStr">
        <is>
          <t>ノーラン『オデュッセイア』3週で世界9.1億ドル、IMAX偏重が鮮明</t>
        </is>
      </c>
      <c r="D592" s="15" t="inlineStr">
        <is>
          <t>https://deadline.com/2026/08/box-office-global-spider-man-brand-new-day-1237015459/</t>
        </is>
      </c>
      <c r="E592" s="15" t="inlineStr">
        <is>
          <t>クリストファー・ノーラン最新作『オデュッセイア』が公開3週で世界累計9.11億ドル。第3週末は1.36億ドルで、うちIMAXが6800万ドルと大型フォーマットに需要が集中した。</t>
        </is>
      </c>
      <c r="F592" s="15" t="inlineStr">
        <is>
          <t>『オデュッセイア』の3週目世界末売上1.36億ドルのうちIMAXが6800万ドルを占め、IMAXにとって歴代2位の週末に。大箱・大型フォーマットでの“一斉体験”に観客の支払い意欲が集中する構造が数値で裏づけられた。</t>
        </is>
      </c>
      <c r="G592" s="15" t="inlineStr">
        <is>
          <t>3週で世界累計9.11億ドル、10億ドル目前
第3週末IMAX6800万ドル＝歴代2位
大型フォーマットへの需要集中
プレミアム体験への支払い意欲</t>
        </is>
      </c>
      <c r="H592" s="15" t="inlineStr">
        <is>
          <t>IMAX等プレミアムスクリーンの希少性が興収を左右するなら、スクリーン枠の争奪（『スパイダーマン』への8/6引き渡し）が戦略変数になる。今後はプレミアム上映比率と、非IMAX館の集客格差が論点。</t>
        </is>
      </c>
      <c r="I592" s="15" t="inlineStr">
        <is>
          <t>プレミアム大箱体験の希少性と興行戦略</t>
        </is>
      </c>
      <c r="J592" s="15" t="inlineStr">
        <is>
          <t>ユニバーサル,IMAX</t>
        </is>
      </c>
      <c r="K592" s="15" t="inlineStr">
        <is>
          <t>オデュッセイア</t>
        </is>
      </c>
      <c r="L592" s="15" t="inlineStr">
        <is>
          <t>興行,海外,消費者インサイト,トレンド</t>
        </is>
      </c>
      <c r="M592" s="15" t="inlineStr"/>
    </row>
    <row r="593">
      <c r="A593" s="15" t="inlineStr">
        <is>
          <t>2026-08-05</t>
        </is>
      </c>
      <c r="B593" s="15" t="inlineStr">
        <is>
          <t>映画</t>
        </is>
      </c>
      <c r="C593" s="15" t="inlineStr">
        <is>
          <t>『スパイダーマン: ブランド・ニュー・デイ』世界9.27億ドル開幕、8/6にIMAX拡大</t>
        </is>
      </c>
      <c r="D593" s="15" t="inlineStr">
        <is>
          <t>https://www.hollywoodreporter.com/movies/movie-news/spider-man-brand-new-day-box-office-opening-weekend-second-1236661703/</t>
        </is>
      </c>
      <c r="E593" s="15" t="inlineStr">
        <is>
          <t>ソニー/マーベルの新作が世界オープニング9.27億ドル（歴代2位）を記録。『オデュッセイア』がIMAXを独占していたため、8/6以降にIMAX網へ拡大する変則展開となった。</t>
        </is>
      </c>
      <c r="F593" s="15" t="inlineStr">
        <is>
          <t>『スパイダーマン: ブランド・ニュー・デイ』が北米3.55億ドル・世界9.27億ドルで開幕。IMAX枠が先行作に押さえられ、8/6の解禁後に拡大する“スクリーン待ち”が発生。プレミアム枠が興行の律速になる実例となった。</t>
        </is>
      </c>
      <c r="G593" s="15" t="inlineStr">
        <is>
          <t>世界オープニング9.27億ドル＝歴代2位
北米3.55億ドル
IMAX枠を先行作が占有、8/6拡大
スクリーン枠が興行の律速に</t>
        </is>
      </c>
      <c r="H593" s="15" t="inlineStr">
        <is>
          <t>人気作でもIMAX枠が空くまで拡大を待つ状況は、プレミアム枠の供給不足を示す。今後はIMAX/大箱の増設投資と、公開時期をずらす“枠調整”がスタジオ間の駆け引きになる。</t>
        </is>
      </c>
      <c r="I593" s="15" t="inlineStr">
        <is>
          <t>プレミアムスクリーン枠の需給と公開設計</t>
        </is>
      </c>
      <c r="J593" s="15" t="inlineStr">
        <is>
          <t>ソニー,マーベル,IMAX</t>
        </is>
      </c>
      <c r="K593" s="15" t="inlineStr">
        <is>
          <t>スパイダーマン: ブランド・ニュー・デイ</t>
        </is>
      </c>
      <c r="L593" s="15" t="inlineStr">
        <is>
          <t>興行,海外,消費者インサイト</t>
        </is>
      </c>
      <c r="M593" s="15" t="inlineStr"/>
    </row>
    <row r="594">
      <c r="A594" s="15" t="inlineStr">
        <is>
          <t>2026-08-05</t>
        </is>
      </c>
      <c r="B594" s="15" t="inlineStr">
        <is>
          <t>アニメ</t>
        </is>
      </c>
      <c r="C594" s="15" t="inlineStr">
        <is>
          <t>『ドカ食いダイスキ！もちづきさん』TVアニメ化決定、制作はパッショーネ</t>
        </is>
      </c>
      <c r="D594" s="15" t="inlineStr">
        <is>
          <t>https://news.denfaminicogamer.jp/news/2608042z</t>
        </is>
      </c>
      <c r="E594" s="15" t="inlineStr">
        <is>
          <t>SNS発の“禁断のグルメギャグ”漫画『ドカ食いダイスキ！もちづきさん』がアニメ化決定。カロリーのオーバードーズで“至る”21歳会社員を描く異色作で、ネットミーム的人気を映像化につなげる。</t>
        </is>
      </c>
      <c r="F594" s="15" t="inlineStr">
        <is>
          <t>人気漫画『ドカ食いダイスキ！もちづきさん』のTVアニメ化が発表され、制作はパッショーネが担当。SNSでバズった“ミーム型”作品がアニメ化されるパターンは、原作の話題性を映像で二次拡散する定番の勝ち筋になりつつある。</t>
        </is>
      </c>
      <c r="G594" s="15" t="inlineStr">
        <is>
          <t>SNS発ミーム漫画のアニメ化
制作はパッショーネ
話題性のある異色グルメギャグ
ネット人気→映像化の導線</t>
        </is>
      </c>
      <c r="H594" s="15" t="inlineStr">
        <is>
          <t>ミーム型・SNS発作品のアニメ化は低リスクで話題を取れるため、出版各社がバズ作の映像化を急ぐ。今後は放送時期・配信PFの発表と、原作売上のアニメ化ブーストの大きさが注目点。</t>
        </is>
      </c>
      <c r="I594" s="15" t="inlineStr">
        <is>
          <t>SNS発ミーム作品のアニメ化と話題設計</t>
        </is>
      </c>
      <c r="J594" s="15" t="inlineStr">
        <is>
          <t>パッショーネ</t>
        </is>
      </c>
      <c r="K594" s="15" t="inlineStr">
        <is>
          <t>ドカ食いダイスキ！もちづきさん</t>
        </is>
      </c>
      <c r="L594" s="15" t="inlineStr">
        <is>
          <t>映像化,新作,国内,トレンド</t>
        </is>
      </c>
      <c r="M594" s="15" t="inlineStr"/>
    </row>
    <row r="595">
      <c r="A595" s="15" t="inlineStr">
        <is>
          <t>2026-08-05</t>
        </is>
      </c>
      <c r="B595" s="15" t="inlineStr">
        <is>
          <t>アニメ</t>
        </is>
      </c>
      <c r="C595" s="15" t="inlineStr">
        <is>
          <t>東宝、サイエンスSARU等で制作内製を強化──大型IP対応の中核に</t>
        </is>
      </c>
      <c r="D595" s="15" t="inlineStr">
        <is>
          <t>https://news.yahoo.co.jp/articles/8a0cf7a7bc676750f1caca34ff911ea1297332ad</t>
        </is>
      </c>
      <c r="E595" s="15" t="inlineStr">
        <is>
          <t>アニメ制作費高騰と外注枠の逼迫を背景に、出資・製作側が制作機能の内製化を進める。東宝傘下のサイエンスSARUは作家性重視から大型IP対応の中核へ役割を拡大している。</t>
        </is>
      </c>
      <c r="F595" s="15" t="inlineStr">
        <is>
          <t>東宝がサイエンスSARU等の制作機能を強化し、『攻殻機動隊』『ダンダダン』第3期等の大型IPに対応。制作の内製化で外注依存とコスト変動を抑え、供給の安定と利益率確保を狙う垂直統合の動きが鮮明になっている。</t>
        </is>
      </c>
      <c r="G595" s="15" t="inlineStr">
        <is>
          <t>サイエンスSARUの役割拡大
作家性スタジオ→大型IP対応中核へ
制作内製化で外注依存を低減
供給安定と利益率確保が狙い</t>
        </is>
      </c>
      <c r="H595" s="15" t="inlineStr">
        <is>
          <t>内製化は供給の安定と引き換えに固定費リスクを負う。今後は内製比率の上昇と、製作委員会での東宝の出資・権利保有比率の変化（交渉力の反転）が観測点になる。</t>
        </is>
      </c>
      <c r="I595" s="15" t="inlineStr">
        <is>
          <t>アニメ制作の内製化と製作委員会の力学</t>
        </is>
      </c>
      <c r="J595" s="15" t="inlineStr">
        <is>
          <t>東宝,サイエンスSARU</t>
        </is>
      </c>
      <c r="K595" s="15" t="inlineStr">
        <is>
          <t>攻殻機動隊,ダンダダン</t>
        </is>
      </c>
      <c r="L595" s="15" t="inlineStr">
        <is>
          <t>技術,国内,トレンド</t>
        </is>
      </c>
      <c r="M595" s="15" t="inlineStr"/>
    </row>
    <row r="596">
      <c r="A596" s="15" t="inlineStr">
        <is>
          <t>2026-08-05</t>
        </is>
      </c>
      <c r="B596" s="15" t="inlineStr">
        <is>
          <t>アニメ</t>
        </is>
      </c>
      <c r="C596" s="15" t="inlineStr">
        <is>
          <t>Crunchyroll、月1.99ドルの廉価プラン投入──値上げ後の裾野拡大狙う</t>
        </is>
      </c>
      <c r="D596" s="15" t="inlineStr">
        <is>
          <t>https://www.cbr.com/crunchyroll-anime-streaming-deal-may-2026/</t>
        </is>
      </c>
      <c r="E596" s="15" t="inlineStr">
        <is>
          <t>Crunchyrollは2月に主要プランを値上げ（Fan 7.99→9.99ドル等）した一方、廉価な1.99ドルプランを用意。値上げで離反した層を低価格帯で拾い直す二層戦略に出た。</t>
        </is>
      </c>
      <c r="F596" s="15" t="inlineStr">
        <is>
          <t>Crunchyrollが月1.99ドルの廉価プランを正式投入。上位プランの値上げで単価を上げつつ、低価格帯で新規・離反層を取り込む“価格の二層化”戦略。サブスクの単価と裾野を同時に追う設計が鮮明になった。</t>
        </is>
      </c>
      <c r="G596" s="15" t="inlineStr">
        <is>
          <t>Fan Tierは7.99→9.99ドルへ値上げ済み
新設の1.99ドル廉価プラン
単価向上と裾野拡大の二層戦略
離反層の受け皿</t>
        </is>
      </c>
      <c r="H596" s="15" t="inlineStr">
        <is>
          <t>価格の二層化はARPUと会員数のトレードオフを緩和する打ち手。今後は廉価プランの機能制限（広告/画質）と、上位転換率（アップセル）が収益設計の成否を決める。</t>
        </is>
      </c>
      <c r="I596" s="15" t="inlineStr">
        <is>
          <t>サブスクの価格階層とアップセル設計</t>
        </is>
      </c>
      <c r="J596" s="15" t="inlineStr">
        <is>
          <t>Crunchyroll,ソニー</t>
        </is>
      </c>
      <c r="K596" s="15" t="inlineStr"/>
      <c r="L596" s="15" t="inlineStr">
        <is>
          <t>配信,海外,消費者インサイト</t>
        </is>
      </c>
      <c r="M596" s="15" t="inlineStr"/>
    </row>
    <row r="597">
      <c r="A597" s="15" t="inlineStr">
        <is>
          <t>2026-08-05</t>
        </is>
      </c>
      <c r="B597" s="15" t="inlineStr">
        <is>
          <t>アニメ</t>
        </is>
      </c>
      <c r="C597" s="15" t="inlineStr">
        <is>
          <t>Crunchyroll、Amazon Prime Videoでアニメ配信提携──流通の多面化</t>
        </is>
      </c>
      <c r="D597" s="15" t="inlineStr">
        <is>
          <t>https://www.imdb.com/news/ni64296097/</t>
        </is>
      </c>
      <c r="E597" s="15" t="inlineStr">
        <is>
          <t>配信の囲い込み競争が続くなか、Crunchyrollは自社アプリ外での露出も拡大。Amazon Prime Video上でアニメを提供する提携により、視聴接点を多面化する。</t>
        </is>
      </c>
      <c r="F597" s="15" t="inlineStr">
        <is>
          <t>CrunchyrollがAmazon Prime Videoと提携しアニメ配信を展開。自社PF一本足からの脱却で、他PFの巨大な既存会員基盤に相乗りする流通戦略。“独占”より“遍在”で視聴機会を最大化する動きと読める。</t>
        </is>
      </c>
      <c r="G597" s="15" t="inlineStr">
        <is>
          <t>Amazon Prime Video上でアニメ提供
自社PF依存からの流通多面化
他PFの会員基盤に相乗り
独占より遍在の戦略</t>
        </is>
      </c>
      <c r="H597" s="15" t="inlineStr">
        <is>
          <t>流通の多面化はリーチを広げる一方、自社PFの差別化を薄めるリスクもある。今後は提携による会員数・視聴時間の増減と、独占コンテンツの配分（どれを自社限定にするか）が焦点。</t>
        </is>
      </c>
      <c r="I597" s="15" t="inlineStr">
        <is>
          <t>配信の流通戦略（独占vs遍在）</t>
        </is>
      </c>
      <c r="J597" s="15" t="inlineStr">
        <is>
          <t>Crunchyroll,Amazon,ソニー</t>
        </is>
      </c>
      <c r="K597" s="15" t="inlineStr"/>
      <c r="L597" s="15" t="inlineStr">
        <is>
          <t>配信,提携,海外,トレンド</t>
        </is>
      </c>
      <c r="M597" s="15" t="inlineStr"/>
    </row>
    <row r="598">
      <c r="A598" s="15" t="inlineStr">
        <is>
          <t>2026-08-05</t>
        </is>
      </c>
      <c r="B598" s="15" t="inlineStr">
        <is>
          <t>漫画</t>
        </is>
      </c>
      <c r="C598" s="15" t="inlineStr">
        <is>
          <t>ピッコマ、時価総額8000億円超で日本上場へ──縦読みPFの資本化</t>
        </is>
      </c>
      <c r="D598" s="15" t="inlineStr">
        <is>
          <t>https://note.com/lovebeer73/n/n49e28305a755</t>
        </is>
      </c>
      <c r="E598" s="15" t="inlineStr">
        <is>
          <t>カカオピッコマが運営する漫画アプリ「ピッコマ」が日本上場に向かうと報じられ、想定時価総額は8000億円超。Webtoon/縦読み市場の拡大を背景に、配信PFが資本市場での評価を得る局面に入った。</t>
        </is>
      </c>
      <c r="F598" s="15" t="inlineStr">
        <is>
          <t>漫画アプリ「ピッコマ」が時価総額8000億円超で日本上場を目指すと報じられた。縦読み市場の成長を追い風に、コンテンツ流通PFが独立した資本価値として認められる段階へ。出版社ではなくPFが主役化する構図を象徴する。</t>
        </is>
      </c>
      <c r="G598" s="15" t="inlineStr">
        <is>
          <t>想定時価総額8000億円超で上場観測
カカオピッコマが運営
縦読み市場拡大が背景
PFの資本市場での評価</t>
        </is>
      </c>
      <c r="H598" s="15" t="inlineStr">
        <is>
          <t>PFの上場は、出版社との力関係（手数料・独占）に影響しうる。今後は上場の正式発表・条件と、調達資金のオリジナル作品/海外投資への配分が、PF主導の業界再編を占う。</t>
        </is>
      </c>
      <c r="I598" s="15" t="inlineStr">
        <is>
          <t>配信PFの資本化と出版社との力学</t>
        </is>
      </c>
      <c r="J598" s="15" t="inlineStr">
        <is>
          <t>カカオピッコマ</t>
        </is>
      </c>
      <c r="K598" s="15" t="inlineStr">
        <is>
          <t>ピッコマ</t>
        </is>
      </c>
      <c r="L598" s="15" t="inlineStr">
        <is>
          <t>出版,配信,国内,トレンド</t>
        </is>
      </c>
      <c r="M598" s="15" t="inlineStr"/>
    </row>
    <row r="599">
      <c r="A599" s="15" t="inlineStr">
        <is>
          <t>2026-08-05</t>
        </is>
      </c>
      <c r="B599" s="15" t="inlineStr">
        <is>
          <t>漫画</t>
        </is>
      </c>
      <c r="C599" s="15" t="inlineStr">
        <is>
          <t>電子書籍シェアはKindle28%・ピッコマ20.2%・LINEマンガ18.8%</t>
        </is>
      </c>
      <c r="D599" s="15" t="inlineStr">
        <is>
          <t>https://prtimes.jp/main/html/rd/p/000006028.000005875.html</t>
        </is>
      </c>
      <c r="E599" s="15" t="inlineStr">
        <is>
          <t>インプレス総研の調査で、有料電子書籍サービスの利用シェアはKindleが28.0%で首位、ピッコマ20.2%、LINEマンガ18.8%と続く。縦読み系PFが上位を固める構図が鮮明になった。</t>
        </is>
      </c>
      <c r="F599" s="15" t="inlineStr">
        <is>
          <t>電子書籍サービスの利用シェアはKindle28%を筆頭に、縦読み系のピッコマ・LINEマンガが2〜3位を占める。汎用EC型（Kindle）と縦読み専業型が並立する市場構造が固まりつつあり、課金導線の違いが競争軸になっている。</t>
        </is>
      </c>
      <c r="G599" s="15" t="inlineStr">
        <is>
          <t>Kindle28.0%で首位
ピッコマ20.2%、LINEマンガ18.8%
縦読み系が上位を固める
汎用型vs縦読み専業の並立</t>
        </is>
      </c>
      <c r="H599" s="15" t="inlineStr">
        <is>
          <t>縦読み系の一話課金モデルと汎用型の巻売りモデルで、ユーザーの支払い行動が分化する。今後はシェアの推移と、各PFのIP自社保有（オリジナル比率）の巧拙が収益力を左右する。</t>
        </is>
      </c>
      <c r="I599" s="15" t="inlineStr">
        <is>
          <t>電子書籍PFの課金モデルと市場構造</t>
        </is>
      </c>
      <c r="J599" s="15" t="inlineStr">
        <is>
          <t>アマゾン,カカオピッコマ,LINEヤフー</t>
        </is>
      </c>
      <c r="K599" s="15" t="inlineStr">
        <is>
          <t>Kindle,ピッコマ,LINEマンガ</t>
        </is>
      </c>
      <c r="L599" s="15" t="inlineStr">
        <is>
          <t>出版,配信,国内,消費者インサイト</t>
        </is>
      </c>
      <c r="M599" s="15" t="inlineStr"/>
    </row>
    <row r="600">
      <c r="A600" s="15" t="inlineStr">
        <is>
          <t>2026-08-05</t>
        </is>
      </c>
      <c r="B600" s="15" t="inlineStr">
        <is>
          <t>小説</t>
        </is>
      </c>
      <c r="C600" s="15" t="inlineStr">
        <is>
          <t>KADOKAWA、出版“小粒化”＋なろう偏重で営益-51%、構造改革を急ぐ</t>
        </is>
      </c>
      <c r="D600" s="15" t="inlineStr">
        <is>
          <t>https://www.itmedia.co.jp/news/articles/2605/15/news107.html</t>
        </is>
      </c>
      <c r="E600" s="15" t="inlineStr">
        <is>
          <t>KADOKAWAは26/3期決算で営業利益が前期比51.3%減の81億円。1タイトルあたり売上の縮小（小粒化）と、なろう・異世界系ジャンルへの偏重が減益要因と自認し、構造改革を打ち出した。</t>
        </is>
      </c>
      <c r="F600" s="15" t="inlineStr">
        <is>
          <t>KADOKAWAの26/3期は営益-51%。国内出版のタイトル小規模化と、なろう・異世界系への偏重を反省し多様化へ舵を切る。単一の勝ちパターン依存が収益を蝕む構造は、ゲームのGaaS偏重やアニメの単一IP依存と同型のインサイト。</t>
        </is>
      </c>
      <c r="G600" s="15" t="inlineStr">
        <is>
          <t>営業利益81億円、前期比-51.3%
出版・IP創出セグメントは-51.6%
なろう・異世界偏重を反省
多様化へ構造改革</t>
        </is>
      </c>
      <c r="H600" s="15" t="inlineStr">
        <is>
          <t>“勝ちパターン依存からの脱却”が奏功するかが焦点。今後は非なろう系の新規ヒット輩出と、タイトル単価の回復（小粒化の是正）が、出版事業の利益率改善を測る指標になる。</t>
        </is>
      </c>
      <c r="I600" s="15" t="inlineStr">
        <is>
          <t>ヒットの単一依存とジャンル分散戦略</t>
        </is>
      </c>
      <c r="J600" s="15" t="inlineStr">
        <is>
          <t>KADOKAWA</t>
        </is>
      </c>
      <c r="K600" s="15" t="inlineStr"/>
      <c r="L600" s="15" t="inlineStr">
        <is>
          <t>業績,出版,国内,トレンド</t>
        </is>
      </c>
      <c r="M600" s="15" t="inlineStr"/>
    </row>
    <row r="601">
      <c r="A601" s="15" t="inlineStr">
        <is>
          <t>2026-08-05</t>
        </is>
      </c>
      <c r="B601" s="15" t="inlineStr">
        <is>
          <t>小説</t>
        </is>
      </c>
      <c r="C601" s="15" t="inlineStr">
        <is>
          <t>文庫ラノベ市場、2012年284億→2024年83億（-71%）の激減</t>
        </is>
      </c>
      <c r="D601" s="15" t="inlineStr">
        <is>
          <t>https://hon.jp/news/1.0/0/45689</t>
        </is>
      </c>
      <c r="E601" s="15" t="inlineStr">
        <is>
          <t>ライトノベル市場は2012年の284億円をピークに縮小が続き、2024年には83億円とピーク比約3分の1（-71%）に。若者のラノベ離れと、なろう系書籍化の一巡が背景に指摘される。</t>
        </is>
      </c>
      <c r="F601" s="15" t="inlineStr">
        <is>
          <t>文庫ラノベ市場は12年間で約7割縮小。読者の高齢化・スマホ縦読みへの流出・なろう書籍化バブルの一巡が重なった。“ジャンルの寿命”を可視化する事例で、レーベル各社の事業モデル転換が迫られている。</t>
        </is>
      </c>
      <c r="G601" s="15" t="inlineStr">
        <is>
          <t>2012年284億→2024年83億（-71%）
若者のラノベ離れ
なろう書籍化の一巡
スマホ縦読みへの流出</t>
        </is>
      </c>
      <c r="H601" s="15" t="inlineStr">
        <is>
          <t>文庫ラノベの縮小は、Webtoon・音声・アニメ化前提のIP設計へ資源が移ることを意味する。今後は電子・縦読みラノベの伸びと、レーベルのメディアミックス起点化（出版より権利ビジネス化）が生存戦略になる。</t>
        </is>
      </c>
      <c r="I601" s="15" t="inlineStr">
        <is>
          <t>ラノベ市場縮小とIP起点への転換</t>
        </is>
      </c>
      <c r="J601" s="15" t="inlineStr">
        <is>
          <t>KADOKAWA</t>
        </is>
      </c>
      <c r="K601" s="15" t="inlineStr"/>
      <c r="L601" s="15" t="inlineStr">
        <is>
          <t>出版,国内,トレンド</t>
        </is>
      </c>
      <c r="M601" s="15" t="inlineStr"/>
    </row>
    <row r="602">
      <c r="A602" s="15" t="inlineStr">
        <is>
          <t>2026-08-05</t>
        </is>
      </c>
      <c r="B602" s="15" t="inlineStr">
        <is>
          <t>小説</t>
        </is>
      </c>
      <c r="C602" s="15" t="inlineStr">
        <is>
          <t>KADOKAWA、Q4は価格改定効果で紙・電子とも増収増益に転換</t>
        </is>
      </c>
      <c r="D602" s="15" t="inlineStr">
        <is>
          <t>https://www.advertimes.com/20260515/article544121/</t>
        </is>
      </c>
      <c r="E602" s="15" t="inlineStr">
        <is>
          <t>通期では営益-51%だったKADOKAWAだが、第4四半期（1〜3月）は改善の兆し。価格改定と宣伝費・販売施策の最適化により、国内紙書籍・電子書籍がともに増収増益へ転じた。</t>
        </is>
      </c>
      <c r="F602" s="15" t="inlineStr">
        <is>
          <t>KADOKAWAは通期減益の一方、Q4は価格改定と販促最適化で紙・電子とも増収増益に転換。単価を上げつつ販促を絞る“利益重視”への切り替えが四半期単位で効果を見せ、出版の値付け戦略の見直しが進んでいる。</t>
        </is>
      </c>
      <c r="G602" s="15" t="inlineStr">
        <is>
          <t>Q4は紙・電子とも増収増益
価格改定が寄与
宣伝費・販売施策の最適化
利益重視への転換</t>
        </is>
      </c>
      <c r="H602" s="15" t="inlineStr">
        <is>
          <t>価格改定の定着が販売数量を大きく削がないかが分岐点。今後は次四半期の継続的な増益と、値上げによる部数減の有無（価格弾力性）が、出版の値付け戦略の妥当性を検証する。</t>
        </is>
      </c>
      <c r="I602" s="15" t="inlineStr">
        <is>
          <t>出版の価格改定と価格弾力性</t>
        </is>
      </c>
      <c r="J602" s="15" t="inlineStr">
        <is>
          <t>KADOKAWA</t>
        </is>
      </c>
      <c r="K602" s="15" t="inlineStr"/>
      <c r="L602" s="15" t="inlineStr">
        <is>
          <t>業績,出版,国内</t>
        </is>
      </c>
      <c r="M602" s="15" t="inlineStr"/>
    </row>
    <row r="603">
      <c r="A603" s="15" t="inlineStr">
        <is>
          <t>2026-08-05</t>
        </is>
      </c>
      <c r="B603" s="15" t="inlineStr">
        <is>
          <t>小説</t>
        </is>
      </c>
      <c r="C603" s="15" t="inlineStr">
        <is>
          <t>ダ・ヴィンチ、ノーラン『オデュッセイア』原案コミカライズを掲載</t>
        </is>
      </c>
      <c r="D603" s="15" t="inlineStr">
        <is>
          <t>https://ddnavi.com/article/1409367/a/</t>
        </is>
      </c>
      <c r="E603" s="15" t="inlineStr">
        <is>
          <t>KADOKAWAの書評誌ダ・ヴィンチ2026年8月号が、クリストファー・ノーラン最新作『オデュッセイア』の原案コミカライズを掲載。映画公開に合わせ、原案を漫画で先行体験させる企画。</t>
        </is>
      </c>
      <c r="F603" s="15" t="inlineStr">
        <is>
          <t>ダ・ヴィンチ8月号がノーラン『オデュッセイア』の原案コミカライズを掲載。映画の世界観を漫画・活字メディアで補完・拡張するクロスメディア企画で、公開前後の話題を出版側でも取り込む“映画→出版”の逆流的展開が読める。</t>
        </is>
      </c>
      <c r="G603" s="15" t="inlineStr">
        <is>
          <t>『オデュッセイア』原案コミカライズを掲載
映画公開連動の企画
映画→出版のクロスメディア
世界観の多メディア補完</t>
        </is>
      </c>
      <c r="H603" s="15" t="inlineStr">
        <is>
          <t>映画IPを出版側で二次展開する動きは、話題の相互送客を狙う定番手法。今後は映画のヒットが原案本・関連書の売上をどれだけ押し上げるか（メディアミックスの送客効果）が観測点。</t>
        </is>
      </c>
      <c r="I603" s="15" t="inlineStr">
        <is>
          <t>映画IPの出版側二次展開と送客</t>
        </is>
      </c>
      <c r="J603" s="15" t="inlineStr">
        <is>
          <t>KADOKAWA</t>
        </is>
      </c>
      <c r="K603" s="15" t="inlineStr">
        <is>
          <t>オデュッセイア</t>
        </is>
      </c>
      <c r="L603" s="15" t="inlineStr">
        <is>
          <t>出版,映像化,国内</t>
        </is>
      </c>
      <c r="M603" s="15" t="inlineStr"/>
    </row>
    <row r="604">
      <c r="A604" s="15" t="inlineStr">
        <is>
          <t>2026-08-05</t>
        </is>
      </c>
      <c r="B604" s="15" t="inlineStr">
        <is>
          <t>音楽</t>
        </is>
      </c>
      <c r="C604" s="15" t="inlineStr">
        <is>
          <t>Spotify、8/4にQ2決算──株価は高値から-33%、投資フェーズを通過</t>
        </is>
      </c>
      <c r="D604" s="15" t="inlineStr">
        <is>
          <t>https://www.tikr.com/blog/spotify-is-down-33-from-its-high-into-august-4-earnings-a-new-ai-deal-is-the-reason-to-look-past-the-print</t>
        </is>
      </c>
      <c r="E604" s="15" t="inlineStr">
        <is>
          <t>Spotify株は高値から約33%下落した状態で8/4のQ2決算を迎えた。AI・マーケティング投資による営業利益見通しへの失望が背景で、成長と収益性のバランスが問われている。</t>
        </is>
      </c>
      <c r="F604" s="15" t="inlineStr">
        <is>
          <t>Spotifyが高値比-33%の水準でQ2決算を通過。市場はAI投資と営業利益ガイダンスに神経質だが、UMGとのAI提携が中長期の再評価材料とされる。“成長のための投資”を市場がどこまで許容するかが焦点の局面。</t>
        </is>
      </c>
      <c r="G604" s="15" t="inlineStr">
        <is>
          <t>高値から約33%下落して決算通過
AI・マーケ投資で利益見通しに失望
UMGとのAI提携が再評価材料
成長vs収益性の綱引き</t>
        </is>
      </c>
      <c r="H604" s="15" t="inlineStr">
        <is>
          <t>投資フェーズの正当化には、AI機能の課金転換や広告収益の伸びが必要。今後は有料会員数・ARPUの推移と、AI機能の収益貢献の可視化が株価とビジネスの両面で試金石になる。</t>
        </is>
      </c>
      <c r="I604" s="15" t="inlineStr">
        <is>
          <t>音楽サブスクの投資フェーズと収益性</t>
        </is>
      </c>
      <c r="J604" s="15" t="inlineStr">
        <is>
          <t>Spotify,ユニバーサルミュージック</t>
        </is>
      </c>
      <c r="K604" s="15" t="inlineStr"/>
      <c r="L604" s="15" t="inlineStr">
        <is>
          <t>業績,AI,海外</t>
        </is>
      </c>
      <c r="M604" s="15" t="inlineStr"/>
    </row>
    <row r="605">
      <c r="A605" s="15" t="inlineStr">
        <is>
          <t>2026-08-05</t>
        </is>
      </c>
      <c r="B605" s="15" t="inlineStr">
        <is>
          <t>音楽</t>
        </is>
      </c>
      <c r="C605" s="15" t="inlineStr">
        <is>
          <t>Spotify×UMGのAI提携、opt-inでアーティストの声でカバー/リミックス生成</t>
        </is>
      </c>
      <c r="D605" s="15" t="inlineStr">
        <is>
          <t>https://www.cnbc.com/2026/05/21/spotify-spot-stock-guidance-investor-day-ai.html</t>
        </is>
      </c>
      <c r="E605" s="15" t="inlineStr">
        <is>
          <t>生成AIが音楽制作を揺さぶるなか、SpotifyとユニバーサルミュージックがAI提携を発表。権利者のopt-inを前提に、参加アーティストの声でカバーやリミックスを生成できる仕組みを整える。</t>
        </is>
      </c>
      <c r="F605" s="15" t="inlineStr">
        <is>
          <t>SpotifyとUMGのAI提携は、アーティスト・作家がopt-inした場合に限り声を使ったカバー/リミックス生成を許可する“ライセンス前提”のAI活用。無断学習への反発が強い中、権利者主導のAI収益化モデルを先行提示した点が重要。</t>
        </is>
      </c>
      <c r="G605" s="15" t="inlineStr">
        <is>
          <t>UMGとのライセンス前提のAI提携
opt-inでボーカルのカバー/リミックス生成
無断学習への対抗モデル
権利者主導のAI収益化</t>
        </is>
      </c>
      <c r="H605" s="15" t="inlineStr">
        <is>
          <t>権利者opt-in型が業界標準になれば、AI音源は“許諾＋分配”の枠組みに収れんする。今後は他レーベルの追随と、AI生成物の再生数・分配実績、非opt-in音源の排除がモデルの成否を決める。</t>
        </is>
      </c>
      <c r="I605" s="15" t="inlineStr">
        <is>
          <t>AI音楽のライセンス設計と権利者分配</t>
        </is>
      </c>
      <c r="J605" s="15" t="inlineStr">
        <is>
          <t>Spotify,ユニバーサルミュージック</t>
        </is>
      </c>
      <c r="K605" s="15" t="inlineStr"/>
      <c r="L605" s="15" t="inlineStr">
        <is>
          <t>AI,提携,権利・ライセンス,海外,トレンド</t>
        </is>
      </c>
      <c r="M605" s="15" t="inlineStr"/>
    </row>
    <row r="606">
      <c r="A606" s="15" t="inlineStr">
        <is>
          <t>2026-08-05</t>
        </is>
      </c>
      <c r="B606" s="15" t="inlineStr">
        <is>
          <t>音楽</t>
        </is>
      </c>
      <c r="C606" s="15" t="inlineStr">
        <is>
          <t>UMG Q2、有料ストリーミング15.8億ドル（+14.3%）も市場は失望</t>
        </is>
      </c>
      <c r="D606" s="15" t="inlineStr">
        <is>
          <t>https://www.digitalmusicnews.com/2026/07/30/universal-music-q2-2026-earnings-report/</t>
        </is>
      </c>
      <c r="E606" s="15" t="inlineStr">
        <is>
          <t>世界最大の音楽会社UMGはQ2で主要指標が予想を上回ったが、株価は9%下落。前年より軽いリリース陣容と成長率の鈍化が嫌気された。有料ストリーミングは15.8億ドル（+14.3%）。</t>
        </is>
      </c>
      <c r="F606" s="15" t="inlineStr">
        <is>
          <t>UMGのQ2は有料ストリーミング15.8億ドル・前年比+14.3%と堅調だが、リリース陣容の弱さで市場は失望し株価は9%下落。ストリーミングの二桁成長が“当たり前”になり、リリース計画の巧拙が評価を左右する局面に入った。</t>
        </is>
      </c>
      <c r="G606" s="15" t="inlineStr">
        <is>
          <t>有料ストリーミング15.8億ドル（+14.3%）
リリース陣容の弱さで株価-9%
成長率鈍化への警戒
ストリーミング二桁成長は前提化</t>
        </is>
      </c>
      <c r="H606" s="15" t="inlineStr">
        <is>
          <t>ストリーミング成長の鈍化を、新規アーティスト・カタログ活用・スーパーファン課金で補えるかが焦点。今後は四半期のリリースラインナップと、スーパーファン向け高単価商品の売上寄与が観測点。</t>
        </is>
      </c>
      <c r="I606" s="15" t="inlineStr">
        <is>
          <t>レーベルの成長ドライバー多様化</t>
        </is>
      </c>
      <c r="J606" s="15" t="inlineStr">
        <is>
          <t>ユニバーサルミュージック</t>
        </is>
      </c>
      <c r="K606" s="15" t="inlineStr"/>
      <c r="L606" s="15" t="inlineStr">
        <is>
          <t>業績,配信,海外,トレンド</t>
        </is>
      </c>
      <c r="M606" s="15" t="inlineStr"/>
    </row>
    <row r="607">
      <c r="A607" s="15" t="inlineStr">
        <is>
          <t>2026-08-05</t>
        </is>
      </c>
      <c r="B607" s="15" t="inlineStr">
        <is>
          <t>音楽</t>
        </is>
      </c>
      <c r="C607" s="15" t="inlineStr">
        <is>
          <t>WMG、8/6にQ2決算発表へ──前Qは売上17億ドル（+17%）</t>
        </is>
      </c>
      <c r="D607" s="15" t="inlineStr">
        <is>
          <t>https://www.billboard.com/lists/music-company-earnings-q2-2026-umg-live-nation-hybe-made/</t>
        </is>
      </c>
      <c r="E607" s="15" t="inlineStr">
        <is>
          <t>3大レーベルの決算が出そろう局面。ワーナーミュージック（WMG）は8/6にQ2決算を発表予定で、直前Q（5/7発表）は売上17億ドル・前年比17%増と録音・出版の双方が伸びていた。</t>
        </is>
      </c>
      <c r="F607" s="15" t="inlineStr">
        <is>
          <t>WMGが8/6にQ2決算を発表予定。前Qは売上17億ドル（+17%）で録音音楽+17%・出版+14%と好調だった。Spotify/UMGに続く発表で、ストリーミング・AI投資・スーパーファン戦略への各社の温度差が比較できる週になる。</t>
        </is>
      </c>
      <c r="G607" s="15" t="inlineStr">
        <is>
          <t>WMG Q2決算は8/6発表
前Qは売上17億ドル（+17%）
録音+17%・出版+14%
3大レーベル出そろいで比較可能に</t>
        </is>
      </c>
      <c r="H607" s="15" t="inlineStr">
        <is>
          <t>3社の決算比較で、ストリーミング成熟後の勝ち筋（AI・スーパーファン・ライブ）が見える。今後はWMGの利益率とガイダンスが、レーベル間の戦略優劣を映す。</t>
        </is>
      </c>
      <c r="I607" s="15" t="inlineStr">
        <is>
          <t>レーベル決算比較と成熟後の勝ち筋</t>
        </is>
      </c>
      <c r="J607" s="15" t="inlineStr">
        <is>
          <t>ワーナーミュージック</t>
        </is>
      </c>
      <c r="K607" s="15" t="inlineStr"/>
      <c r="L607" s="15" t="inlineStr">
        <is>
          <t>業績,配信,海外</t>
        </is>
      </c>
      <c r="M607" s="15" t="inlineStr"/>
    </row>
    <row r="608">
      <c r="A608" s="15" t="inlineStr">
        <is>
          <t>2026-08-05</t>
        </is>
      </c>
      <c r="B608" s="15" t="inlineStr">
        <is>
          <t>音楽</t>
        </is>
      </c>
      <c r="C608" s="15" t="inlineStr">
        <is>
          <t>aespa、Live Nation制作の世界ツアー発表──8/7ソウル開幕</t>
        </is>
      </c>
      <c r="D608" s="15" t="inlineStr">
        <is>
          <t>https://newsroom.livenation.com/news/global-k-pop-force-aespa-unveils-details-of-upcoming-world-tour-2026-27-aespa-live-tour-synk-complaexity/</t>
        </is>
      </c>
      <c r="E608" s="15" t="inlineStr">
        <is>
          <t>K-popのライブ需要が世界的に拡大するなか、aespaがLive Nation制作の2026-27ワールドツアーを発表。8/7ソウル開幕でアジア・北米・中南米・欧州のアリーナを巡る大型興行となる。</t>
        </is>
      </c>
      <c r="F608" s="15" t="inlineStr">
        <is>
          <t>aespaがLive Nation制作の世界ツアーを発表し8/7ソウル開幕。アリーナ級会場を世界横断で押さえるK-popツアーは、チケット・プレミアム物販・SNS露出を束ねる高収益興行として定着。ライブが音楽ビジネスの主収益源化する流れを象徴する。</t>
        </is>
      </c>
      <c r="G608" s="15" t="inlineStr">
        <is>
          <t>Live Nation制作の2026-27世界ツアー
8/7ソウル開幕、世界横断アリーナ
チケット×物販×SNSの束ね
K-pop興行の高収益化</t>
        </is>
      </c>
      <c r="H608" s="15" t="inlineStr">
        <is>
          <t>ライブが音楽収益の中核化する流れは、レーベルの事務所・興行機能の取り込み（垂直統合）を促す。今後はツアー動員・物販単価の実績と、Live Nation等興行大手のK-pop取り込み度が焦点。</t>
        </is>
      </c>
      <c r="I608" s="15" t="inlineStr">
        <is>
          <t>ライブ興行の高収益化と垂直統合</t>
        </is>
      </c>
      <c r="J608" s="15" t="inlineStr">
        <is>
          <t>Live Nation,SMエンタテインメント</t>
        </is>
      </c>
      <c r="K608" s="15" t="inlineStr">
        <is>
          <t>aespa</t>
        </is>
      </c>
      <c r="L608" s="15" t="inlineStr">
        <is>
          <t>ライブ・イベント,海外,トレンド</t>
        </is>
      </c>
      <c r="M608" s="15" t="inlineStr"/>
    </row>
    <row r="609">
      <c r="A609" s="15" t="inlineStr">
        <is>
          <t>2026-08-05</t>
        </is>
      </c>
      <c r="B609" s="15" t="inlineStr">
        <is>
          <t>音楽</t>
        </is>
      </c>
      <c r="C609" s="15" t="inlineStr">
        <is>
          <t>YOASOBI「夜に駆ける」13億再生突破、ストリーミング累積の長期化</t>
        </is>
      </c>
      <c r="D609" s="15" t="inlineStr">
        <is>
          <t>https://ja.wikipedia.org/wiki/Billboard_Japan_Streaming_Songs%E3%83%81%E3%83%A3%E3%83%BC%E3%83%88%E3%81%AB%E3%81%8A%E3%81%91%E3%82%8B%E5%AE%9F%E7%B8%BE%E3%81%A8%E8%A8%98%E9%8C%B2%E3%81%AE%E4%B8%80%E8%A6%A7</t>
        </is>
      </c>
      <c r="E609" s="15" t="inlineStr">
        <is>
          <t>日本のストリーミング市場成熟に伴い、ヒット曲の累積再生が積み上がる。YOASOBI「夜に駆ける」が国内初の13億再生に到達し、旧譜が長期に稼ぐ“ロングテール”構造が鮮明になった。</t>
        </is>
      </c>
      <c r="F609" s="15" t="inlineStr">
        <is>
          <t>「夜に駆ける」が国内初の13億再生に到達。ヒット曲が発売後も長期にわたり再生され続ける“カタログの長寿命化”が進み、新譜の初動偏重から旧譜の継続収益へと音楽の稼ぎ方が変わりつつあるインサイトを示す。</t>
        </is>
      </c>
      <c r="G609" s="15" t="inlineStr">
        <is>
          <t>「夜に駆ける」国内初の13億再生
旧譜の長期再生（ロングテール）
初動偏重からの転換
カタログ価値の上昇</t>
        </is>
      </c>
      <c r="H609" s="15" t="inlineStr">
        <is>
          <t>カタログの長寿命化はカタログ権の資産価値を押し上げ、権利売買（カタログM&amp;A）を活発化させる。今後は旧譜/新譜の再生比率と、カタログ取得ファンドの動向が音楽の投資対象化を占う。</t>
        </is>
      </c>
      <c r="I609" s="15" t="inlineStr">
        <is>
          <t>音楽カタログの長寿命化と資産化</t>
        </is>
      </c>
      <c r="J609" s="15" t="inlineStr">
        <is>
          <t>YOASOBI</t>
        </is>
      </c>
      <c r="K609" s="15" t="inlineStr">
        <is>
          <t>夜に駆ける</t>
        </is>
      </c>
      <c r="L609" s="15" t="inlineStr">
        <is>
          <t>配信,チャート・ランキング,国内,消費者インサイト</t>
        </is>
      </c>
      <c r="M609" s="15" t="inlineStr"/>
    </row>
    <row r="610">
      <c r="A610" s="15" t="inlineStr">
        <is>
          <t>2026-08-05</t>
        </is>
      </c>
      <c r="B610" s="15" t="inlineStr">
        <is>
          <t>横断</t>
        </is>
      </c>
      <c r="C610" s="15" t="inlineStr">
        <is>
          <t>Netflix×WBD破談→Paramountが買収、Netflixは違約金28億ドル獲得</t>
        </is>
      </c>
      <c r="D610" s="15" t="inlineStr">
        <is>
          <t>https://variety.com/2026/film/news/paramount-warner-bros-deal-explained-netflix-ellison-1236674841/</t>
        </is>
      </c>
      <c r="E610" s="15" t="inlineStr">
        <is>
          <t>メディア再編が加速。NetflixのWarner Bros. Discovery買収（Discoveryを分離する構造）が破談し、Paramountが“優越提案”で競り勝った。Netflixは28億ドルの違約金を得た。</t>
        </is>
      </c>
      <c r="F610" s="15" t="inlineStr">
        <is>
          <t>Warner Bros.買収を巡りNetflixがParamountに競り負け、破談で28億ドルの違約金を獲得。巨大メディア統合の主導権がParamount側に移った。配信・映画・TVを横断する権利の集約が進み、コンテンツ供給網の再編が一段と加速している。</t>
        </is>
      </c>
      <c r="G610" s="15" t="inlineStr">
        <is>
          <t>NetflixのWBD買収が破談
Paramountが優越提案で競り勝つ
Netflixは違約金28億ドル獲得
メディア権利の集約が加速</t>
        </is>
      </c>
      <c r="H610" s="15" t="inlineStr">
        <is>
          <t>巨大統合はコンテンツ独占とライセンス市場の縮小を招きうる。Netflixは違約金と自由度を、コンテンツ増産・自社買収に振り向ける可能性。今後は統合後のライセンス供給量と、Netflixの資金使途が業界地図を左右する。</t>
        </is>
      </c>
      <c r="I610" s="15" t="inlineStr">
        <is>
          <t>メディア統合とコンテンツ権利の集約</t>
        </is>
      </c>
      <c r="J610" s="15" t="inlineStr">
        <is>
          <t>Netflix,パラマウント,ワーナー・ブラザース・ディスカバリー</t>
        </is>
      </c>
      <c r="K610" s="15" t="inlineStr"/>
      <c r="L610" s="15" t="inlineStr">
        <is>
          <t>M&amp;A,配信,興行,海外,トレンド</t>
        </is>
      </c>
      <c r="M610" s="15" t="inlineStr"/>
    </row>
    <row r="611">
      <c r="A611" s="15" t="inlineStr">
        <is>
          <t>2026-08-05</t>
        </is>
      </c>
      <c r="B611" s="15" t="inlineStr">
        <is>
          <t>ゲーム</t>
        </is>
      </c>
      <c r="C611" s="15" t="inlineStr">
        <is>
          <t>『進撃の巨人3』12月10日発売決定・DL版予約開始──シリーズ集大成</t>
        </is>
      </c>
      <c r="D611" s="15" t="inlineStr">
        <is>
          <t>https://www.4gamer.net/games/013/G101375/20260804001/</t>
        </is>
      </c>
      <c r="E611" s="15" t="inlineStr">
        <is>
          <t>コーエーテクモ（ω-Force）が人気アニメ/漫画原作のタクティカルハンティングアクション『進撃の巨人3』を発表。SGF2026で告知後、8/4に発売日と予約開始を公開した。PC/Switch2/PS5/Xbox対応。</t>
        </is>
      </c>
      <c r="F611" s="15" t="inlineStr">
        <is>
          <t>『進撃の巨人3』が12/10発売決定、DL版予約開始。物語を最初から最後まで描く“集大成”として設計され、完結済み人気IPを一本で総括するパッケージ戦略。旧作アニメ/漫画の資産を新作ゲームで再収益化するメディアミックスの実例。</t>
        </is>
      </c>
      <c r="G611" s="15" t="inlineStr">
        <is>
          <t>12/10発売、DL版予約開始
マルチプラットフォーム対応
物語を最初から最後まで“集大成”
完結IPの再収益化</t>
        </is>
      </c>
      <c r="H611" s="15" t="inlineStr">
        <is>
          <t>完結済みIPの“総括型”ゲーム化は、既存ファンの再動員に有効。今後は初週本数と、アニメ/漫画勢からの新規流入率が、レガシーIPゲーム化の採算性を測る指標になる。</t>
        </is>
      </c>
      <c r="I611" s="15" t="inlineStr">
        <is>
          <t>完結IPの総括型ゲーム化と再収益化</t>
        </is>
      </c>
      <c r="J611" s="15" t="inlineStr">
        <is>
          <t>コーエーテクモゲームス</t>
        </is>
      </c>
      <c r="K611" s="15" t="inlineStr">
        <is>
          <t>進撃の巨人</t>
        </is>
      </c>
      <c r="L611" s="15" t="inlineStr">
        <is>
          <t>新作,ゲーム化,国内</t>
        </is>
      </c>
      <c r="M611" s="15" t="n"/>
    </row>
    <row r="612">
      <c r="A612" s="15" t="inlineStr">
        <is>
          <t>2026-08-05</t>
        </is>
      </c>
      <c r="B612" s="15" t="inlineStr">
        <is>
          <t>映画</t>
        </is>
      </c>
      <c r="C612" s="15" t="inlineStr">
        <is>
          <t>THR「興行は戻った」──2026年北米回復、業界に安堵広がる</t>
        </is>
      </c>
      <c r="D612" s="15" t="inlineStr">
        <is>
          <t>https://www.hollywoodreporter.com/movies/movie-news/box-office-2026-spider-man-odyssey-1236663643/</t>
        </is>
      </c>
      <c r="E612" s="15" t="inlineStr">
        <is>
          <t>数年低迷した劇場興行が2026年に明確な回復。スパイダーマン新作やノーラン『オデュッセイア』の好成績で、業界関係者から「ようやく楽に息ができる」との声が出るまでに持ち直した。</t>
        </is>
      </c>
      <c r="F612" s="15" t="inlineStr">
        <is>
          <t>THRは2026年の北米興行回復を「戻ってきた」と総括。大型IPとオリジナル大作が同時に当たり、供給が整えば需要は戻るという“作品次第論”を裏づけた。パイプライン枯渇が低迷の主因だったことを逆説的に示すインサイト。</t>
        </is>
      </c>
      <c r="G612" s="15" t="inlineStr">
        <is>
          <t>2026年北米興行が明確に回復
大型IP＋オリジナル大作が同時ヒット
供給が整えば需要は戻る
低迷主因はパイプライン枯渇</t>
        </is>
      </c>
      <c r="H612" s="15" t="inlineStr">
        <is>
          <t>回復が“作品供給の量と質”依存なら、24〜25年の製作停滞の反動で27年に再び谷が来るリスクもある。今後は各社の製作本数・公開ラインナップの厚みが、回復の持続性を左右する。</t>
        </is>
      </c>
      <c r="I612" s="15" t="inlineStr">
        <is>
          <t>劇場興行の供給パイプラインと需要弾力性</t>
        </is>
      </c>
      <c r="J612" s="15" t="inlineStr">
        <is>
          <t>ユニバーサル,ソニー</t>
        </is>
      </c>
      <c r="K612" s="15" t="inlineStr">
        <is>
          <t>オデュッセイア,スパイダーマン</t>
        </is>
      </c>
      <c r="L612" s="15" t="inlineStr">
        <is>
          <t>興行,海外,トレンド</t>
        </is>
      </c>
      <c r="M612" s="15" t="n"/>
    </row>
    <row r="613">
      <c r="A613" s="15" t="inlineStr">
        <is>
          <t>2026-08-05</t>
        </is>
      </c>
      <c r="B613" s="15" t="inlineStr">
        <is>
          <t>漫画</t>
        </is>
      </c>
      <c r="C613" s="15" t="inlineStr">
        <is>
          <t>2025年出版市場は1兆5462億円（-1.6%）、紙の構造的縮小続く</t>
        </is>
      </c>
      <c r="D613" s="15" t="inlineStr">
        <is>
          <t>https://current.ndl.go.jp/car/270088</t>
        </is>
      </c>
      <c r="E613" s="15" t="inlineStr">
        <is>
          <t>出版科学研究所の年次集計で、2025年の紙＋電子の出版市場は前年比1.6%減の1兆5462億円。電子（コミック中心）の伸びが紙の落ち込みを補い切れず、市場全体は微減が続いている。</t>
        </is>
      </c>
      <c r="F613" s="15" t="inlineStr">
        <is>
          <t>2025年出版市場は1兆5462億円で微減。電子コミックが牽引役だが、その電子も26年上半期に伸び鈍化が確認され、コミック市場の成長エンジンが息切れしつつある。次の成長軸（Webtoon・海外・IP二次利用）への転換が急務という構造が浮かぶ。</t>
        </is>
      </c>
      <c r="G613" s="15" t="inlineStr">
        <is>
          <t>2025年市場1兆5462億円（-1.6%）
電子が紙減を補い切れず
コミック中心の電子も鈍化傾向
次の成長軸への転換課題</t>
        </is>
      </c>
      <c r="H613" s="15" t="inlineStr">
        <is>
          <t>紙の縮小と電子の鈍化が同時進行するなら、出版社の収益は版権・アニメ化・海外へ一段とシフトする。今後は電子コミックの前年比と、出版社IR上の“権利・ライセンス収入”比率が転換の進度を示す。</t>
        </is>
      </c>
      <c r="I613" s="15" t="inlineStr">
        <is>
          <t>出版市場の成熟と権利ビジネス化</t>
        </is>
      </c>
      <c r="J613" s="15" t="inlineStr">
        <is>
          <t>出版科学研究所</t>
        </is>
      </c>
      <c r="K613" s="15" t="inlineStr"/>
      <c r="L613" s="15" t="inlineStr">
        <is>
          <t>出版,業績,国内,トレンド</t>
        </is>
      </c>
      <c r="M613" s="15" t="n"/>
    </row>
    <row r="614">
      <c r="A614" s="15" t="inlineStr">
        <is>
          <t>2026-08-05</t>
        </is>
      </c>
      <c r="B614" s="15" t="inlineStr">
        <is>
          <t>映画</t>
        </is>
      </c>
      <c r="C614" s="15" t="inlineStr">
        <is>
          <t>東宝『踊る大捜査線 N.E.W.』8/7公開、看板レガシーIPを再起動</t>
        </is>
      </c>
      <c r="D614" s="15" t="inlineStr">
        <is>
          <t>https://www.toho.co.jp/movie/lineup</t>
        </is>
      </c>
      <c r="E614" s="15" t="inlineStr">
        <is>
          <t>東宝は長年の看板シリーズ『踊る大捜査線』を新作『N.E.W. メトロポリスを駆け抜けろ！』として再始動し8/7公開。休眠していた大型IPを夏興行の主力として復活させる。</t>
        </is>
      </c>
      <c r="F614" s="15" t="inlineStr">
        <is>
          <t>『踊る大捜査線 N.E.W.』が8/7公開。10年以上動いていなかった国民的IPの再起動で、確実性の高い既存ファン層を狙う。新規オリジナルより“眠っている自社レガシーIPの掘り起こし”に活路を求める配給戦略の典型例。</t>
        </is>
      </c>
      <c r="G614" s="15" t="inlineStr">
        <is>
          <t>看板IP『踊る大捜査線』を再始動
8/7公開、夏興行の主力
休眠レガシーIPの掘り起こし
既存ファン層の確実性狙い</t>
        </is>
      </c>
      <c r="H614" s="15" t="inlineStr">
        <is>
          <t>休眠IP復活が当たれば、各社の“IP棚卸し”が加速する。今後は本作の興収と、他社の休眠看板IP（踊る同様の90〜00年代ヒット）の再起動発表が、レガシー依存の強まりを裏づけるか焦点。</t>
        </is>
      </c>
      <c r="I614" s="15" t="inlineStr">
        <is>
          <t>休眠レガシーIPの掘り起こし戦略</t>
        </is>
      </c>
      <c r="J614" s="15" t="inlineStr">
        <is>
          <t>東宝</t>
        </is>
      </c>
      <c r="K614" s="15" t="inlineStr">
        <is>
          <t>踊る大捜査線</t>
        </is>
      </c>
      <c r="L614" s="15" t="inlineStr">
        <is>
          <t>興行,映像化,国内,トレンド</t>
        </is>
      </c>
      <c r="M614" s="15" t="n"/>
    </row>
    <row r="615">
      <c r="A615" s="14" t="inlineStr">
        <is>
          <t>2026-08-06</t>
        </is>
      </c>
      <c r="B615" s="14" t="inlineStr">
        <is>
          <t>ゲーム</t>
        </is>
      </c>
      <c r="C615" s="14" t="inlineStr">
        <is>
          <t>DeNA FY27第1四半期、『ポケポケ』MAU3900万→2300万に急減しゲーム事業は減収減益</t>
        </is>
      </c>
      <c r="D615" s="14" t="inlineStr">
        <is>
          <t>https://gamebiz.jp/news/430617</t>
        </is>
      </c>
      <c r="E615" s="14" t="inlineStr">
        <is>
          <t>前年に社会現象化した『Pokémon Trading Card Game Pocket（ポケポケ）』の初動特需が一巡。DeNAは2025年に同作のヒットで純利益を大きく伸ばしたが、2026年に入りアクティブユーザーの自然減が顕在化した。8月5日発表のFY2027第1四半期(4〜6月)決算で、その反動が数値にはっきり表れた。</t>
        </is>
      </c>
      <c r="F615" s="14" t="inlineStr">
        <is>
          <t>ゲーム事業は売上収益121億円(前年同期比-33%)、セグメント利益38億円(同-62%)と大幅減。『ポケポケ』平均MAUは3900万人から2300万人へ縮小した。全社では営業利益74.1億円(-46%)ながら、傘下GOの新規上場に伴う評価益で純利益は334億円(+198%)と急増。本業の反動と一過性益が同居する決算となった。</t>
        </is>
      </c>
      <c r="G615" s="14" t="inlineStr">
        <is>
          <t>・単一メガヒットの初動反動でMAUが約4割減、ゲーム事業利益は6割超減
・純利益急増はGO上場の評価益(約395億円)という一過性要因
・ライブサービスの「ピークアウト後の減衰カーブ」を可視化する実データ
・通期はゲーム反動を織り込み保守的な見通し</t>
        </is>
      </c>
      <c r="H615" s="14" t="inlineStr">
        <is>
          <t>初動特需型のヒットは2年目の反動が構造的で、DeNA/コロプラ等はIPの多面展開(グッズ・リアルイベント・他ジャンル)や新規開発で減衰を平準化する方向に動きやすい。ポケポケは追加パックやイベント設計でARPU維持を図るが、MAU回復より課金単価と継続率の改善が焦点。単一タイトル依存リスクの高さが引き続き評価の重石になる。</t>
        </is>
      </c>
      <c r="I615" s="14" t="inlineStr">
        <is>
          <t>ライブサービスの減衰曲線とARPU/継続率、単一IP依存の業績変動</t>
        </is>
      </c>
      <c r="J615" s="14" t="inlineStr">
        <is>
          <t>DeNA, The Pokémon Company, Creatures, GO</t>
        </is>
      </c>
      <c r="K615" s="14" t="inlineStr">
        <is>
          <t>ポケポケ, タクシーアプリGO</t>
        </is>
      </c>
      <c r="L615" s="14" t="inlineStr">
        <is>
          <t>業績,ライブサービス,適時開示,国内,消費者インサイト</t>
        </is>
      </c>
      <c r="M615" s="14" t="inlineStr">
        <is>
          <t>FY2027 1Q(2026年4-6月)。IFRS。</t>
        </is>
      </c>
    </row>
    <row r="616">
      <c r="A616" s="14" t="inlineStr">
        <is>
          <t>2026-08-06</t>
        </is>
      </c>
      <c r="B616" s="14" t="inlineStr">
        <is>
          <t>ゲーム</t>
        </is>
      </c>
      <c r="C616" s="14" t="inlineStr">
        <is>
          <t>任天堂、本日8/6にFY27第1四半期決算——Switch2の2年目普及とソフト牽引が焦点</t>
        </is>
      </c>
      <c r="D616" s="14" t="inlineStr">
        <is>
          <t>https://gamebiz.jp/news/425601</t>
        </is>
      </c>
      <c r="E616" s="14" t="inlineStr">
        <is>
          <t>任天堂は2025年6月発売のNintendo Switch 2が初年度に約1986万台を売り上げ、FY2026は売上高2.3兆円規模へ急伸した。5月公表のFY2027通期見通しはSwitch2を1650万台(前期比-16.9%)、対応ソフト6000万本(+23.2%)、売上高2兆500億円(-11.4%)、営業利益3700億円(+2.7%)としており、発売2年目の踊り場をどう乗り切るかが問われている。</t>
        </is>
      </c>
      <c r="F616" s="14" t="inlineStr">
        <is>
          <t>8月6日発表のFY2027第1四半期(4〜6月)決算は、ハード初年度の反動局面でソフト販売とアタッチレートがどこまで台数減を補うかが焦点。値上げの浸透、為替前提、年末商戦に向けた大型タイトルのラインアップも注目点。ハード2年目に入り、成長ドライバーがハード台数からソフト・デジタル・IPへ移行する過渡期の実像が示される。</t>
        </is>
      </c>
      <c r="G616" s="14" t="inlineStr">
        <is>
          <t>・FY27通期はSwitch2台数-16.9%見込み、成長軸はソフト(+23.2%)へ
・ハード値上げの需要影響と為替前提が業績のブレ要因
・アタッチレート(1台あたりソフト本数)とデジタル比率が鍵
・IP(映画・テーマパーク等)の非ゲーム収益の伸長も注視</t>
        </is>
      </c>
      <c r="H616" s="14" t="inlineStr">
        <is>
          <t>ハード2年目は台数の自然減をソフト・デジタル・周辺IPで補う構図が鮮明になる見通し。エバーグリーン型の定番ソフトと大型新作の投入間隔でアタッチレートを底上げし、為替次第では通期上方修正の余地も残る。据置/携帯ハイブリッド市場での独走が続く一方、成熟したライブ運営や課金設計をどこまで取り込むかが中期の論点になる。</t>
        </is>
      </c>
      <c r="I616" s="14" t="inlineStr">
        <is>
          <t>ハードライフサイクル2年目の収益構造、アタッチレートとデジタル移行</t>
        </is>
      </c>
      <c r="J616" s="14" t="inlineStr">
        <is>
          <t>任天堂</t>
        </is>
      </c>
      <c r="K616" s="14" t="inlineStr">
        <is>
          <t>Nintendo Switch 2, マリオ, ゼルダ, ポケモン</t>
        </is>
      </c>
      <c r="L616" s="14" t="inlineStr">
        <is>
          <t>業績,ハード,適時開示,国内</t>
        </is>
      </c>
      <c r="M616" s="14" t="inlineStr">
        <is>
          <t>8/6発表予定を前にした注目点整理(見通しは5月公表のFY27ガイダンスに基づく)。</t>
        </is>
      </c>
    </row>
    <row r="617">
      <c r="A617" s="14" t="inlineStr">
        <is>
          <t>2026-08-06</t>
        </is>
      </c>
      <c r="B617" s="14" t="inlineStr">
        <is>
          <t>音楽</t>
        </is>
      </c>
      <c r="C617" s="14" t="inlineStr">
        <is>
          <t>Spotify、有料会員3億人を史上初突破——粗利益率33.4%と過去最高、Q2は増収</t>
        </is>
      </c>
      <c r="D617" s="14" t="inlineStr">
        <is>
          <t>https://newsroom.spotify.com/2026-08-04/spotify-q2-2026-earnings/</t>
        </is>
      </c>
      <c r="E617" s="14" t="inlineStr">
        <is>
          <t>音楽ストリーミングは加入者の頭打ち懸念が語られてきたが、Spotifyは価格改定・スーパーファン向け上位プラン・オーディオブック拡張で単価と粗利を押し上げる「量から質」への転換を進めてきた。8月4日発表のQ2 2026決算はその成果を示す内容となった。</t>
        </is>
      </c>
      <c r="F617" s="14" t="inlineStr">
        <is>
          <t>有料会員は3億人(前期比+700万、ガイダンス超)に到達し、音声配信サービスとして史上初の大台。売上高は47.8億ユーロ(+14%)、営業利益6.55億ユーロ、粗利益率は過去最高の33.4%。MAUは7.77億人。Q3は会員3.05億人・売上50億ユーロ・粗利率32.9%を見込む。加入者数と収益性が同時に伸び、「頭打ち説」を一旦否定した。</t>
        </is>
      </c>
      <c r="G617" s="14" t="inlineStr">
        <is>
          <t>・有料会員3億人は音声配信サービスとして史上初
・粗利益率33.4%は過去最高、価格改定と上位プランが寄与
・MAU7.77億人、Q3も会員・売上の増加を見込む
・「加入者ピークアウト」懸念に対する反証データ</t>
        </is>
      </c>
      <c r="H617" s="14" t="inlineStr">
        <is>
          <t>会員数の伸びが続く一方、次の利益ドライバーは価格の二層化(スーパーファン/上位プラン)とAI機能・広告の高度化に移る。UMG等との直接ライセンスやAIカバーの有料アドオンが原盤コスト構造を変え、粗利率の上振れ余地を残す。ゲームのサブスクやアニメ配信でも「値上げ×上位プラン」で頭打ちを打破する同型戦略が広がる可能性がある。</t>
        </is>
      </c>
      <c r="I617" s="14" t="inlineStr">
        <is>
          <t>サブスクの価格二層化と粗利率改善、スーパーファン課金の設計</t>
        </is>
      </c>
      <c r="J617" s="14" t="inlineStr">
        <is>
          <t>Spotify, Universal Music Group, Sony Music, Warner Music</t>
        </is>
      </c>
      <c r="K617" s="14" t="inlineStr">
        <is>
          <t>Spotify Premium</t>
        </is>
      </c>
      <c r="L617" s="14" t="inlineStr">
        <is>
          <t>業績,配信,適時開示,海外,消費者インサイト</t>
        </is>
      </c>
      <c r="M617" s="14" t="inlineStr">
        <is>
          <t>Q2 2026(2026年4-6月)実績。</t>
        </is>
      </c>
    </row>
    <row r="618">
      <c r="A618" s="14" t="inlineStr">
        <is>
          <t>2026-08-06</t>
        </is>
      </c>
      <c r="B618" s="14" t="inlineStr">
        <is>
          <t>映画</t>
        </is>
      </c>
      <c r="C618" s="14" t="inlineStr">
        <is>
          <t>Netflix、WB作品の劇場ウィンドウで齟齬——公称45日に対し実質17日案と報道</t>
        </is>
      </c>
      <c r="D618" s="14" t="inlineStr">
        <is>
          <t>https://variety.com/2026/film/news/netflix-warner-bros-movies-45-day-window-ted-sarandos-1236633046/</t>
        </is>
      </c>
      <c r="E618" s="14" t="inlineStr">
        <is>
          <t>配信専業を掲げてきたNetflixは近年、賞レースや大型作品で限定的な劇場公開に踏み込んできた。Warner Bros.関連作の取り扱いを巡り、共同CEOサランドスは劇場に45日間留める方針を表明した一方、Deadline等は社内案が実質17日程度にとどまる可能性を報じ、劇場コミットの本気度に疑義が投げかけられている。</t>
        </is>
      </c>
      <c r="F618" s="14" t="inlineStr">
        <is>
          <t>「劇場復権」ムードの中でも、Netflixの劇場ウィンドウは名目(45日)と実態(17日案)に開きがあると報じられた。短ウィンドウは配信への早期送客を優先する姿勢の表れで、興行チェーンにとっては上映期間短縮=1作あたり回収機会の縮小を意味する。買収・統合が進む中で、配信主導の窓口戦略が劇場のビジネスモデルを揺らしている。</t>
        </is>
      </c>
      <c r="G618" s="14" t="inlineStr">
        <is>
          <t>・公称45日 vs 実質17日案、劇場コミットの本気度に疑問
・短ウィンドウは配信送客優先の思想を反映
・劇場側は上映期間短縮で1作あたり回収機会が縮小
・「劇場回帰」が構造回帰か戦術かを見極める試金石</t>
        </is>
      </c>
      <c r="H618" s="14" t="inlineStr">
        <is>
          <t>名目長・実質短のウィンドウが常態化すれば、劇場側は配給マージン依存から脱し、IMAX/4D等のプレミアム上映、物販・イベント・会員制へ収益源を移す垂直化を加速させる公算。配信各社は話題作の劇場を『マーケティング装置』として使い分け、興収そのものより配信初速の最大化を狙う。ウィンドウ交渉が興行・配信の力関係を再定義する。</t>
        </is>
      </c>
      <c r="I618" s="14" t="inlineStr">
        <is>
          <t>劇場公開ウィンドウ戦略と興行の収益源シフト(体験課金/物販)</t>
        </is>
      </c>
      <c r="J618" s="14" t="inlineStr">
        <is>
          <t>Netflix, Warner Bros., IMAX</t>
        </is>
      </c>
      <c r="K618" s="14" t="inlineStr">
        <is>
          <t>WB作品ラインアップ</t>
        </is>
      </c>
      <c r="L618" s="14" t="inlineStr">
        <is>
          <t>興行,配信,M&amp;A,海外,トレンド</t>
        </is>
      </c>
      <c r="M618" s="14" t="inlineStr">
        <is>
          <t>報道ベース(公称は本人発言、17日案は関係者報道)。</t>
        </is>
      </c>
    </row>
    <row r="619">
      <c r="A619" s="14" t="inlineStr">
        <is>
          <t>2026-08-06</t>
        </is>
      </c>
      <c r="B619" s="14" t="inlineStr">
        <is>
          <t>アニメ</t>
        </is>
      </c>
      <c r="C619" s="14" t="inlineStr">
        <is>
          <t>Crunchyroll、AniMagiC 2026で新規ライセンス多数——配信2強寡占と共同製作シフト</t>
        </is>
      </c>
      <c r="D619" s="14" t="inlineStr">
        <is>
          <t>https://anitrendz.net/news/2026/08/01/crunchyroll-licenses-shangri-la-frontier-season-3-fx-fighter-kurumi-chan-eleceed-more-anime-at-animagic-2026/</t>
        </is>
      </c>
      <c r="E619" s="14" t="inlineStr">
        <is>
          <t>アニメの海外配信はCrunchyroll(ソニー傘下)とNetflixの2強への集約が進み、単純なライセンス買い付けから、企画・製作段階で権利を確保する国際共同製作へと調達手法が変化している。ドイツのAniMagiC 2026でCrunchyrollが新規タイトルを一挙発表し、その調達力を示した。</t>
        </is>
      </c>
      <c r="F619" s="14" t="inlineStr">
        <is>
          <t>Crunchyrollは『シャングリラ・フロンティア』第3期など複数の新作ライセンスを発表、多くは2026年10月以降・2027年に配信予定。市場ではCrunchyroll/Netflixが主要バイヤーとして寡占化し、AIローカライズで対応地域を拡大、東南アジア・中東・ブラジルで需要が急増している。調達は『買い付け』から『企画段階の権利押さえ(共同製作)』へ移行しつつある。</t>
        </is>
      </c>
      <c r="G619" s="14" t="inlineStr">
        <is>
          <t>・『シャングリラ・フロンティア』3期ほか新規ライセンスを一挙発表
・配信はCrunchyroll/Netflixの2強寡占が鮮明
・単純ライセンスから企画段階で権利を確保する共同製作へ
・AIローカライズで新興地域(東南ア・中東・ブラジル)を開拓</t>
        </is>
      </c>
      <c r="H619" s="14" t="inlineStr">
        <is>
          <t>配信2強が企画段階で権利を押さえる共同製作を強めると、製作委員会の相対的地位が下がり、制作会社は『受注』から『権利保有・共同出資』側へ回る交渉余地が生まれる一方、資金を握る配信側に主導権が集中するリスクも併存する。海外先行配信を前提にした企画・予算組みが標準化し、国内テレビ発の座組みが再編される可能性が高い。</t>
        </is>
      </c>
      <c r="I619" s="14" t="inlineStr">
        <is>
          <t>アニメ配信の寡占化と国際共同製作、製作委員会の相対化</t>
        </is>
      </c>
      <c r="J619" s="14" t="inlineStr">
        <is>
          <t>Crunchyroll, ソニー, Aniplex, Netflix</t>
        </is>
      </c>
      <c r="K619" s="14" t="inlineStr">
        <is>
          <t>シャングリラ・フロンティア</t>
        </is>
      </c>
      <c r="L619" s="14" t="inlineStr">
        <is>
          <t>配信,権利・ライセンス,海外,トレンド</t>
        </is>
      </c>
      <c r="M619" s="14" t="inlineStr">
        <is>
          <t>AniMagiC 2026(独)での発表。</t>
        </is>
      </c>
    </row>
    <row r="620">
      <c r="A620" s="14" t="inlineStr">
        <is>
          <t>2026-08-07</t>
        </is>
      </c>
      <c r="B620" s="14" t="inlineStr">
        <is>
          <t>ゲーム</t>
        </is>
      </c>
      <c r="C620" s="14" t="inlineStr">
        <is>
          <t>EAのサウジPIF主導$55B買収が完了、NASDAQ上場廃止——年7億ドルのコスト削減で大量解雇へ</t>
        </is>
      </c>
      <c r="D620" s="14" t="inlineStr">
        <is>
          <t>https://www.spokesman.com/stories/2026/aug/05/saudi-arabias-pif-completes-acquisition-of-electro/</t>
        </is>
      </c>
      <c r="E620" s="14" t="inlineStr">
        <is>
          <t>史上最大級のLBOとして進んでいたEAのサウジPIF・シルバーレイク・アフィニティ連合による約550億ドルの買収が完了。7月までに規制当局(EU/CFIUS)審査を通過し、8月上旬にクロージング。PIFが約93%を握り、EA株はNASDAQで取引停止・上場廃止となった。</t>
        </is>
      </c>
      <c r="F620" s="14" t="inlineStr">
        <is>
          <t>買収完了に伴いEAは債権者向けに年間約7億ドルのコスト削減(うち1.7億ドルは『組織効率化』=実質レイオフ)を提示。総負債は約180億ドル、年間利払いは約18億ドルに達する。CEOアンドリュー・ウィルソンは続投、本社はレッドウッドシティに残る。買収前に既に3ラウンドの開発者レイオフが先行していた。</t>
        </is>
      </c>
      <c r="G620" s="14" t="inlineStr">
        <is>
          <t>上場廃止で四半期開示の外部圧力が外れ、非公開下での大規模リストラが進む
年18億ドルの利払いが投資配分を短期回収型(スポーツ/ライブサービス)に傾けるリスク
サウジ系ソブリンファンドによる欧米AAAパブリッシャーの実質支配という地政学的論点
93%取得で少数株主も締め出し、完全子会社化の色彩</t>
        </is>
      </c>
      <c r="H620" s="14" t="inlineStr">
        <is>
          <t>高利払いを賄うため新規IP・シングルプレイ投資は選別され、短期収益の見えるEA SPORTS/Apex系に資源集中が進む見込み。放出される熟練人材が中規模スタジオ新設の供給源となり、その受け皿に他資本(日系含む)が入る展開も。非公開化ゆえ実態が見えにくくなる。</t>
        </is>
      </c>
      <c r="I620" s="14" t="inlineStr">
        <is>
          <t>ソブリンファンドによるゲーム大手の非公開化と負債・雇用への波及</t>
        </is>
      </c>
      <c r="J620" s="14" t="inlineStr">
        <is>
          <t>Electronic Arts, PIF(サウジ公的投資基金), Silver Lake, Affinity Partners</t>
        </is>
      </c>
      <c r="K620" s="14" t="inlineStr">
        <is>
          <t>EA SPORTS FC, Battlefield, Apex Legends</t>
        </is>
      </c>
      <c r="L620" s="14" t="inlineStr">
        <is>
          <t>M&amp;A,業績,人事・組織,海外</t>
        </is>
      </c>
      <c r="M620" s="14" t="inlineStr">
        <is>
          <t>8/1『完了へ』の続報。完了後の財務・雇用の中身が焦点</t>
        </is>
      </c>
    </row>
    <row r="621">
      <c r="A621" s="14" t="inlineStr">
        <is>
          <t>2026-08-07</t>
        </is>
      </c>
      <c r="B621" s="14" t="inlineStr">
        <is>
          <t>ゲーム</t>
        </is>
      </c>
      <c r="C621" s="14" t="inlineStr">
        <is>
          <t>カプコン決算Q&amp;A『デジタル約9割・ディスク縮小の影響は想定せず』、モンハンワイルズは販売改善傾向</t>
        </is>
      </c>
      <c r="D621" s="14" t="inlineStr">
        <is>
          <t>http://www.gamespark.jp/article/2026/08/06/170293.html</t>
        </is>
      </c>
      <c r="E621" s="14" t="inlineStr">
        <is>
          <t>カプコンは2027年3月期第1四半期決算の質疑応答で、自社ソフトのデジタル販売比率が約9割に達し、パッケージ(ディスク)市場の縮小が業績に与える影響は『大きくは想定していない』と回答。あわせて『モンスターハンターワイルズ』の販売は改善傾向にあり、中長期で前作『ワールド』超えを目指すと説明した。</t>
        </is>
      </c>
      <c r="F621" s="14" t="inlineStr">
        <is>
          <t>物理流通の縮小を前提にデジタル直販中心へ移行済みという当事者証言であり、パッケージ消滅局面の実データとして価値が高い。ワイルズは発売直後こそ想定を下回ったが、価格改定・アップデート・セールを経て販売が積み上がる『ロングテール改善』の型を示した。</t>
        </is>
      </c>
      <c r="G621" s="14" t="inlineStr">
        <is>
          <t>デジタル比率9割＝パッケージ在庫・返品・卸マージンのリスクがほぼ消滅
ディスク市場縮小をリスクでなく前提として織り込む経営姿勢
ワイルズの初動不振→中長期改善という評価軸の転換
旧作カタログのデジタル販売がエバーグリーン収益を下支え</t>
        </is>
      </c>
      <c r="H621" s="14" t="inlineStr">
        <is>
          <t>発売初動が鈍っても値付け・運営で累計を伸ばす前提が強まり、他社もローンチ評価から累計評価へ軸足を移す。デジタル9割化は中古・小売の縮小を加速し、価格決定権がパブリッシャーに一段と集中する。ワイルズの改善ペースが次世代大型作の運営設計の指標になる。</t>
        </is>
      </c>
      <c r="I621" s="14" t="inlineStr">
        <is>
          <t>パッケージ消滅とデジタル直販比率が収益構造に与える影響</t>
        </is>
      </c>
      <c r="J621" s="14" t="inlineStr">
        <is>
          <t>カプコン</t>
        </is>
      </c>
      <c r="K621" s="14" t="inlineStr">
        <is>
          <t>モンスターハンターワイルズ, モンスターハンターワールド</t>
        </is>
      </c>
      <c r="L621" s="14" t="inlineStr">
        <is>
          <t>業績,トレンド,消費者インサイト,国内</t>
        </is>
      </c>
      <c r="M621" s="14" t="inlineStr">
        <is>
          <t>物理→デジタル移行の臨界点を示す当事者データ</t>
        </is>
      </c>
    </row>
    <row r="622">
      <c r="A622" s="14" t="inlineStr">
        <is>
          <t>2026-08-07</t>
        </is>
      </c>
      <c r="B622" s="14" t="inlineStr">
        <is>
          <t>ゲーム</t>
        </is>
      </c>
      <c r="C622" s="14" t="inlineStr">
        <is>
          <t>一世を風靡したFPS『AVA』新作プロジェクト発表、“原体験への回帰”を掲げ年内リリースへ</t>
        </is>
      </c>
      <c r="D622" s="14" t="inlineStr">
        <is>
          <t>https://automaton-media.com/articles/newsjp/20260806-458722/</t>
        </is>
      </c>
      <c r="E622" s="14" t="inlineStr">
        <is>
          <t>かつて人気を博したオンラインFPS『Alliance of Valiant Arms(AVA)』の新作プロジェクトが発表され、現在“最終調整段階”、PC向けに年内リリースを目指すと明かされた。開発側は最新トレンドの追随ではなく、旧作の『原体験への回帰』を明確なコンセプトに据えている。</t>
        </is>
      </c>
      <c r="F622" s="14" t="inlineStr">
        <is>
          <t>新規AAAの高コスト・高リスク化とライブサービス供給過多への疲れを背景に、往年のタイトルの手触りをそのまま蘇らせる『レガシー回帰』が新作の設計思想として広がりつつある。リメイクに留まらず、精神的続編・原体験再現という形での旧IP再起動が増えている実例。</t>
        </is>
      </c>
      <c r="G622" s="14" t="inlineStr">
        <is>
          <t>新規性より『あの頃の手触り』の再現を売りにする設計判断
リメイク(移植)ではなく新作としてのレガシー精神的続編
高騰する新作開発リスクを既存ファン基盤で緩和する狙い
年内リリースという短期スケジュール</t>
        </is>
      </c>
      <c r="H622" s="14" t="inlineStr">
        <is>
          <t>AAA疲れと開発費高騰が続く中、旧IPの原体験再現を軸にした中規模新作は今後も増加。成否は『懐古』だけで新規層を取り込めるかに懸かり、レガシー回帰型のマネタイズ(基本無料+課金かパッケージか)の最適解探しが続く。</t>
        </is>
      </c>
      <c r="I622" s="14" t="inlineStr">
        <is>
          <t>レガシーIP原体験回帰という新作設計トレンドの検証</t>
        </is>
      </c>
      <c r="J622" s="14" t="inlineStr">
        <is>
          <t>(パブリッシャー未定)</t>
        </is>
      </c>
      <c r="K622" s="14" t="inlineStr">
        <is>
          <t>Alliance of Valiant Arms (AVA)</t>
        </is>
      </c>
      <c r="L622" s="14" t="inlineStr">
        <is>
          <t>新作,トレンド,国内</t>
        </is>
      </c>
      <c r="M622" s="14" t="inlineStr">
        <is>
          <t>単発発表だがレガシー回帰潮流の実例として採用</t>
        </is>
      </c>
    </row>
    <row r="623">
      <c r="A623" s="14" t="inlineStr">
        <is>
          <t>2026-08-07</t>
        </is>
      </c>
      <c r="B623" s="14" t="inlineStr">
        <is>
          <t>ゲーム</t>
        </is>
      </c>
      <c r="C623" s="14" t="inlineStr">
        <is>
          <t>『ファミ通ゲーム白書2026』発売、世界ゲームコンテンツ市場は前年比3.5%増の32兆円超に</t>
        </is>
      </c>
      <c r="D623" s="14" t="inlineStr">
        <is>
          <t>https://www.famitsu.com/article/202608/83758</t>
        </is>
      </c>
      <c r="E623" s="14" t="inlineStr">
        <is>
          <t>角川アスキー総合研究所がゲーム業界のデータ年鑑『ファミ通ゲーム白書2026』を発売。日本・北米・欧州・アジアの最新データと大規模ユーザー調査に基づき、世界のゲームコンテンツ市場規模が前年比3.5%増の32兆円超に達したと報告した。全392ページで、Switch 2発売後の国内据置市場やゲーム人口、プレイ継続状況も収録。</t>
        </is>
      </c>
      <c r="F623" s="14" t="inlineStr">
        <is>
          <t>レイオフや大型M&amp;Aが相次ぐ一方で、市場規模自体は緩やかな拡大を続けているという構造(『縮小しているのは市場でなく企業側の採算・人員』)を裏づけるマクロ指標。成長率が3.5%と一桁に鈍化している点は、成熟産業化の進行も示す。</t>
        </is>
      </c>
      <c r="G623" s="14" t="inlineStr">
        <is>
          <t>世界市場32兆円超・前年比3.5%増＝拡大は続くが伸びは鈍化
市場拡大とレイオフ多発が同居する成熟産業の構図
Switch 2発売後の国内据置市場動向を収録
ゲーム人口・プレイ継続率など消費行動データを網羅</t>
        </is>
      </c>
      <c r="H623" s="14" t="inlineStr">
        <is>
          <t>市場は拡大しつつも一桁成長に収れんし、企業間ではシェア争いと採算改善(コスト削減・選択集中)が激化。成長鈍化局面では新規IP投資より既存IPの運営効率化が優先され、白書のデータは各社の投資判断・M&amp;Aの前提として参照される。</t>
        </is>
      </c>
      <c r="I623" s="14" t="inlineStr">
        <is>
          <t>成熟産業化するゲーム市場のマクロ規模と成長率の読み方</t>
        </is>
      </c>
      <c r="J623" s="14" t="inlineStr">
        <is>
          <t>角川アスキー総合研究所, KADOKAWA</t>
        </is>
      </c>
      <c r="K623" s="14" t="inlineStr"/>
      <c r="L623" s="14" t="inlineStr">
        <is>
          <t>業績,トレンド,国内,海外</t>
        </is>
      </c>
      <c r="M623" s="14" t="inlineStr">
        <is>
          <t>市場マクロデータ。企業縮小と市場拡大の同居を裏づけ</t>
        </is>
      </c>
    </row>
    <row r="624">
      <c r="A624" s="14" t="inlineStr">
        <is>
          <t>2026-08-07</t>
        </is>
      </c>
      <c r="B624" s="14" t="inlineStr">
        <is>
          <t>ゲーム</t>
        </is>
      </c>
      <c r="C624" s="14" t="inlineStr">
        <is>
          <t>IGN傘下Eurogamerが編集部を削減、ゲーム専門メディアにもレイオフの波及</t>
        </is>
      </c>
      <c r="D624" s="14" t="inlineStr">
        <is>
          <t>https://www.videogameschronicle.com/news/games-media-set-for-more-layoffs-as-ign-owned-eurogamer-cuts-editorial-staff/</t>
        </is>
      </c>
      <c r="E624" s="14" t="inlineStr">
        <is>
          <t>VGCの報道によると、IGN傘下の老舗ゲームメディアEurogamerが編集スタッフを削減。GamesIndustry.bizのチーム大量離脱(その後大半は再雇用)や人気動画チャンネルOutside Xboxの縮小など、ゲーム『専門メディア』側のリストラが相次いでいる。</t>
        </is>
      </c>
      <c r="F624" s="14" t="inlineStr">
        <is>
          <t>開発スタジオのレイオフが2026年上半期に世界で数千〜万人規模に達する中、その景気後退はゲームを取材する専門メディアの広告・アフィリエイト収益にも波及。コンテンツ産業本体の縮小が、それに依存する業界メディア層の淘汰を連鎖的に引き起こす構造を示す。</t>
        </is>
      </c>
      <c r="G624" s="14" t="inlineStr">
        <is>
          <t>開発現場のレイオフがメディアの広告・送客収益に波及
IGNによる統合(Gamer Network買収)後の編集リソース最適化
専門メディアの人員縮小は業界情報の多様性低下リスク
AI生成記事・検索流入減も逆風に</t>
        </is>
      </c>
      <c r="H624" s="14" t="inlineStr">
        <is>
          <t>ゲーム専門メディアの淘汰・統合が進み、少数の大手(IGN系)への集約と、個人クリエイター/ニュースレターへの分散が同時進行。取材力の低下は一次情報の希薄化を招き、PR発表の右から左への転載が増える懸念。映画・音楽の専門メディアでも同型の縮小が起きるか注視。</t>
        </is>
      </c>
      <c r="I624" s="14" t="inlineStr">
        <is>
          <t>コンテンツ不況が業界専門メディアに波及する連鎖構造</t>
        </is>
      </c>
      <c r="J624" s="14" t="inlineStr">
        <is>
          <t>IGN, Gamer Network, Eurogamer</t>
        </is>
      </c>
      <c r="K624" s="14" t="inlineStr"/>
      <c r="L624" s="14" t="inlineStr">
        <is>
          <t>人事・組織,トレンド,海外</t>
        </is>
      </c>
      <c r="M624" s="14" t="inlineStr">
        <is>
          <t>開発レイオフのメディア層への波及という新しい角度</t>
        </is>
      </c>
    </row>
    <row r="625">
      <c r="A625" s="14" t="inlineStr">
        <is>
          <t>2026-08-07</t>
        </is>
      </c>
      <c r="B625" s="14" t="inlineStr">
        <is>
          <t>映画</t>
        </is>
      </c>
      <c r="C625" s="14" t="inlineStr">
        <is>
          <t>ワーナー株主がParamountの約810億ドル買収を承認、反トラスト裁判は3月に前倒しで違約金負担増</t>
        </is>
      </c>
      <c r="D625" s="14" t="inlineStr">
        <is>
          <t>https://www.pbs.org/newshour/nation/warner-bros-shareholders-approve-paramounts-81-billion-takeover-of-the-hollywood-giant</t>
        </is>
      </c>
      <c r="E625" s="14" t="inlineStr">
        <is>
          <t>ワーナー・ブラザース・ディスカバリーの株主が、Paramount Skydanceによる約810億ドルの買収を承認。一方で州司法長官らの反トラスト訴訟で裁判日程が秋から3月に前倒しされ、Paramount側は完了遅延で日額約700万ドルの違約金負担を強いられる見通しとなった。</t>
        </is>
      </c>
      <c r="F625" s="14" t="inlineStr">
        <is>
          <t>ハリウッド最後の5大レガシースタジオのうち2社が統合し、Paramount+とHBO Maxという2大配信も1つに束ねる水平統合。株主承認で完了に一歩近づいたが、州AGの差止と早期裁判が最大の障害として残り、統合の成否とWB Gamesの帰属が宙に浮く。</t>
        </is>
      </c>
      <c r="G625" s="14" t="inlineStr">
        <is>
          <t>株主承認で買収成立に前進、残る焦点は反トラスト裁判
裁判3月前倒しで日額700万ドルの完了遅延コストが発生
Paramount+とHBO Maxの配信統合が視野
5大スタジオが4社に減る業界再編の分水嶺</t>
        </is>
      </c>
      <c r="H625" s="14" t="inlineStr">
        <is>
          <t>裁判の帰趨次第で統合完了時期と条件(資産売却の要否)が変わる。日額違約金がParamountに早期妥結圧力をかけ、独禁クリアのため非中核資産(WB Gamesやケーブル網等)の切り出しを迫られる可能性。統合が成れば配信・劇場の交渉力が寡占的に高まる。</t>
        </is>
      </c>
      <c r="I625" s="14" t="inlineStr">
        <is>
          <t>メディア水平統合の反トラスト審査と配信寡占化</t>
        </is>
      </c>
      <c r="J625" s="14" t="inlineStr">
        <is>
          <t>Paramount Skydance, Warner Bros. Discovery</t>
        </is>
      </c>
      <c r="K625" s="14" t="inlineStr">
        <is>
          <t>HBO Max, Paramount+, WB Games</t>
        </is>
      </c>
      <c r="L625" s="14" t="inlineStr">
        <is>
          <t>M&amp;A,配信,規制,海外</t>
        </is>
      </c>
      <c r="M625" s="14" t="inlineStr">
        <is>
          <t>WB統合サーガの新マイルストーン(株主承認+裁判前倒し)</t>
        </is>
      </c>
    </row>
    <row r="626">
      <c r="A626" s="14" t="inlineStr">
        <is>
          <t>2026-08-07</t>
        </is>
      </c>
      <c r="B626" s="14" t="inlineStr">
        <is>
          <t>アニメ</t>
        </is>
      </c>
      <c r="C626" s="14" t="inlineStr">
        <is>
          <t>2027年冬アニメ化発表が相次ぐ——『ソアラと魔物の家』『真の聖女…』『欠けた月のメルセデス』</t>
        </is>
      </c>
      <c r="D626" s="14" t="inlineStr">
        <is>
          <t>https://natalie.mu/comic/tag/50</t>
        </is>
      </c>
      <c r="E626" s="14" t="inlineStr">
        <is>
          <t>コミックナタリー等で、複数作品のTVアニメ化が相次いで発表。山地ひでのり『ソアラと魔物の家』(2027年放送、長谷川育美・村瀬歩ら出演)、鬱沢色素『真の聖女である私は追放されました。…』(2027年)、炎頭『欠けた月のメルセデス』(2027年1月)などが名を連ねた。</t>
        </is>
      </c>
      <c r="F626" s="14" t="inlineStr">
        <is>
          <t>漫画・なろう(Web小説)発作品のアニメ化パイプラインが2027年枠でも厚く積み上がっている実例。原作の話題化→即アニメ化という供給ラインが定着する一方、制作費高騰・元請の採算悪化が続く中での本数拡大は、制作現場の逼迫という副作用も抱える。</t>
        </is>
      </c>
      <c r="G626" s="14" t="inlineStr">
        <is>
          <t>漫画・Web小説発のアニメ化本数が2027年も高水準
原作ヒット→短サイクルでのアニメ化が標準化
声優キャスティングの早期発表でファン先取り
制作費高騰下での本数拡大は現場逼迫と表裏</t>
        </is>
      </c>
      <c r="H626" s="14" t="inlineStr">
        <is>
          <t>アニメ化パイプラインの厚さは維持されるが、制作能力の上限と赤字構造がボトルネックとなり、出版社の製作委員会からの自社出資シフトや海外配信PFの共同製作関与が一段と進む。話題原作の争奪と制作枠の取り合いが激化する。</t>
        </is>
      </c>
      <c r="I626" s="14" t="inlineStr">
        <is>
          <t>原作発アニメ化パイプラインの供給過多と制作現場の逼迫</t>
        </is>
      </c>
      <c r="J626" s="14" t="inlineStr">
        <is>
          <t>講談社, KADOKAWA</t>
        </is>
      </c>
      <c r="K626" s="14" t="inlineStr">
        <is>
          <t>ソアラと魔物の家, 真の聖女である私は追放されました。, 欠けた月のメルセデス</t>
        </is>
      </c>
      <c r="L626" s="14" t="inlineStr">
        <is>
          <t>映像化,トレンド,国内</t>
        </is>
      </c>
      <c r="M626" s="14" t="inlineStr">
        <is>
          <t>個別発表を束ねたアニメ化パイプラインのトレンド観測</t>
        </is>
      </c>
    </row>
    <row r="627">
      <c r="A627" s="14" t="inlineStr">
        <is>
          <t>2026-08-07</t>
        </is>
      </c>
      <c r="B627" s="14" t="inlineStr">
        <is>
          <t>漫画</t>
        </is>
      </c>
      <c r="C627" s="14" t="inlineStr">
        <is>
          <t>『高校生家族』実写映画化、香取慎吾・仲里依紗が主演で2026年秋公開へ</t>
        </is>
      </c>
      <c r="D627" s="14" t="inlineStr">
        <is>
          <t>https://natalie.mu/comic/tag/54</t>
        </is>
      </c>
      <c r="E627" s="14" t="inlineStr">
        <is>
          <t>仲間りょうの人気ギャグ漫画『高校生家族』(集英社)の実写映画化が発表され、香取慎吾・仲里依紗が主演を務め2026年秋公開予定とされた。家族全員が高校生として通学するという奇抜な設定を、ベテラン俳優の起用で実写化する。</t>
        </is>
      </c>
      <c r="F627" s="14" t="inlineStr">
        <is>
          <t>邦画実写化が苦戦する中でも、少年ジャンプ系ギャグ漫画という非バトル・非恋愛のニッチを実写映画化する動き。人気スポーツ/バトルIP(ブルーロック等)に続き、コメディIPの実写通用度を試す事例であり、漫画IPの実写転換対象がジャンルを越えて拡大していることを示す。</t>
        </is>
      </c>
      <c r="G627" s="14" t="inlineStr">
        <is>
          <t>ギャグ漫画という実写化しにくいジャンルへの挑戦
香取慎吾ら実知名俳優の起用で客層拡大を狙う
ジャンプ系IPの実写転換対象の多様化
2026年秋の邦画実写ラインの一角</t>
        </is>
      </c>
      <c r="H627" s="14" t="inlineStr">
        <is>
          <t>バトル・スポーツに続きコメディIPの実写化が増えれば、実写化対象の枯渇に対する『ジャンル拡張』の一手として定着。ただしギャグの実写再現は難度が高く、成否が今後のコメディ漫画実写化の試金石になる。集英社の実写ライセンス戦略の広がりに注目。</t>
        </is>
      </c>
      <c r="I627" s="14" t="inlineStr">
        <is>
          <t>漫画IPの実写化ジャンル拡張と邦画実写の採算</t>
        </is>
      </c>
      <c r="J627" s="14" t="inlineStr">
        <is>
          <t>集英社, 東宝</t>
        </is>
      </c>
      <c r="K627" s="14" t="inlineStr">
        <is>
          <t>高校生家族</t>
        </is>
      </c>
      <c r="L627" s="14" t="inlineStr">
        <is>
          <t>映像化,トレンド,国内</t>
        </is>
      </c>
      <c r="M627" s="14" t="inlineStr">
        <is>
          <t>原作漫画→実写映画。メディアミックスにも登録</t>
        </is>
      </c>
    </row>
    <row r="628">
      <c r="A628" s="14" t="inlineStr">
        <is>
          <t>2026-08-07</t>
        </is>
      </c>
      <c r="B628" s="14" t="inlineStr">
        <is>
          <t>小説</t>
        </is>
      </c>
      <c r="C628" s="14" t="inlineStr">
        <is>
          <t>ライトノベル/なろう系の“テンプレ疲れ”鮮明——読者の厳選化進み、Web発が文芸市場の約半分</t>
        </is>
      </c>
      <c r="D628" s="14" t="inlineStr">
        <is>
          <t>https://hon.jp/news/1.0/0/46245</t>
        </is>
      </c>
      <c r="E628" s="14" t="inlineStr">
        <is>
          <t>HON.jp等の分析によれば、『小説家になろう』発の作品がかつてのような爆発的ヒットを出しにくくなり、中〜低テンプレのままでは厳しい局面に。読者の厳選化・淘汰が進み、2028年以降はテンプレ系ブーム終焉との見方も。一方でWeb発書籍は日本の文芸市場のおよそ半分を占めるまで拡大している。</t>
        </is>
      </c>
      <c r="F628" s="14" t="inlineStr">
        <is>
          <t>『追放』『転生』『悪役令嬢』等のテンプレ量産が飽和し、供給過多による読者離れ(消費者インサイト)が顕在化。KADOKAWAが決算でなろう偏重の反省・多様化を掲げたのと同根の構造で、Web小説→書籍→コミカライズ→アニメというメディアミックスの起点自体が質的転換を迫られている。</t>
        </is>
      </c>
      <c r="G628" s="14" t="inlineStr">
        <is>
          <t>テンプレ量産の飽和で単体大ヒットが出にくい
読者の厳選化・淘汰が進行(消費者行動の変化)
Web発が文芸市場の約半分を占める規模に
アレンジ・ジャンル融合が生き残りの鍵</t>
        </is>
      </c>
      <c r="H628" s="14" t="inlineStr">
        <is>
          <t>テンプレ依存のレーベルは新規性・融合作へ舵を切り、投稿サイト側もランキング設計やAI利用開示で質の担保に動く。メディアミックスの起点が細るとアニメ・漫画の原作供給にも影響し、出版社は原作ポートフォリオの多様化を急ぐ。テンプレ系は2028年前後に淘汰が本格化との予測。</t>
        </is>
      </c>
      <c r="I628" s="14" t="inlineStr">
        <is>
          <t>Web小説テンプレ飽和と読者厳選化の消費者インサイト</t>
        </is>
      </c>
      <c r="J628" s="14" t="inlineStr">
        <is>
          <t>KADOKAWA, 小説家になろう(ヒナプロジェクト)</t>
        </is>
      </c>
      <c r="K628" s="14" t="inlineStr"/>
      <c r="L628" s="14" t="inlineStr">
        <is>
          <t>出版,トレンド,消費者インサイト,国内</t>
        </is>
      </c>
      <c r="M628" s="14" t="inlineStr">
        <is>
          <t>既出の部数集中/KADOKAWAとは別のテンプレ飽和トレンド角度</t>
        </is>
      </c>
    </row>
    <row r="629">
      <c r="A629" s="14" t="inlineStr">
        <is>
          <t>2026-08-07</t>
        </is>
      </c>
      <c r="B629" s="14" t="inlineStr">
        <is>
          <t>音楽</t>
        </is>
      </c>
      <c r="C629" s="14" t="inlineStr">
        <is>
          <t>『SUMMER SONIC 2026』が25周年で史上初の3日間開催(8/14-16)、過去最大33万人規模に挑戦</t>
        </is>
      </c>
      <c r="D629" s="14" t="inlineStr">
        <is>
          <t>https://gekirock.com/news/2025/12/summer_sonic_2026.php</t>
        </is>
      </c>
      <c r="E629" s="14" t="inlineStr">
        <is>
          <t>都市型フェスの代表格SUMMER SONICが25周年を記念し、史上初の3日間(8/14〜16)へ拡大。東京(ZOZOマリン＆幕張メッセ)・大阪(万博記念公園)の2会場で、過去最大となる3日間・33万人の動員記録に挑む。ヘッドライナーにTHE STROKES、BUMP OF CHICKEN、Jennie、Ado、David Byrne、L'Arc〜en〜Cielらを擁する。</t>
        </is>
      </c>
      <c r="F629" s="14" t="inlineStr">
        <is>
          <t>コロナ後にライブ・エンタメ市場が過去最高を更新し続ける追い風の中、大型フェスが会期・動員を拡張する『フェス大型化』の実例。日数拡大は宿泊・交通・物販を含む周辺経済を押し上げ、フェスが単なる音楽興行から都市型の複合エンタメ商圏へと性格を変えつつあることを示す。</t>
        </is>
      </c>
      <c r="G629" s="14" t="inlineStr">
        <is>
          <t>25周年で2日間→3日間へ会期拡大
2会場・33万人と過去最大規模に挑戦
洋邦・K-POPを横断する多様なヘッドライナー
ライブ市場の過去最高更新を背景にした拡張</t>
        </is>
      </c>
      <c r="H629" s="14" t="inlineStr">
        <is>
          <t>会期・規模の拡大が定着すれば、フェスは宿泊・観光と一体の地域経済イベント化が進む。一方で会場キャパ・人件費・警備コストの上昇や天候リスクも増し、価格上昇とプレミアム化(VIP席等)で採算を取る流れが強まる。動員記録の達成可否が今後の多日程化の判断材料に。</t>
        </is>
      </c>
      <c r="I629" s="14" t="inlineStr">
        <is>
          <t>ライブ市場拡大下でのフェス大型化・多日程化トレンド</t>
        </is>
      </c>
      <c r="J629" s="14" t="inlineStr">
        <is>
          <t>クリエイティブマン</t>
        </is>
      </c>
      <c r="K629" s="14" t="inlineStr">
        <is>
          <t>SUMMER SONIC</t>
        </is>
      </c>
      <c r="L629" s="14" t="inlineStr">
        <is>
          <t>ライブ・イベント,トレンド,国内</t>
        </is>
      </c>
      <c r="M629" s="14" t="inlineStr">
        <is>
          <t>イベントカレンダー既登録。日次はフェス大型化の角度で採用</t>
        </is>
      </c>
    </row>
    <row r="630">
      <c r="A630" s="14" t="inlineStr">
        <is>
          <t>2026-08-08</t>
        </is>
      </c>
      <c r="B630" s="14" t="inlineStr">
        <is>
          <t>ゲーム</t>
        </is>
      </c>
      <c r="C630" s="14" t="inlineStr">
        <is>
          <t>任天堂1Q決算、Switch2本体は前年比34%減も営業益2.5倍・IP収入が牽引</t>
        </is>
      </c>
      <c r="D630" s="14" t="inlineStr">
        <is>
          <t>https://news.denfaminicogamer.jp/news/2608062u</t>
        </is>
      </c>
      <c r="E630" s="14" t="inlineStr">
        <is>
          <t>任天堂が8月6日に2027年3月期第1四半期(4〜6月)決算を発表。Switch2は発売2年目に入り本体販売が減速する一方、映画『マリオ』等のIP収入と高採算ソフトが利益を押し上げた。市況面ではメモリ価格上昇が今後の原価に影を落とす懸念も指摘された。</t>
        </is>
      </c>
      <c r="F630" s="14" t="inlineStr">
        <is>
          <t>売上高5178億円(前年同期比9.5%減)、営業益1425億円(150.5%増)、純利益1474億円(53.5%増)。Switch2本体は382万台(34.4%減)、累計2368万台、ソフトは946万本(9.2%増)。本体減でも高採算ソフト・IP収入で増益を確保した。</t>
        </is>
      </c>
      <c r="G630" s="14" t="inlineStr">
        <is>
          <t>本体販売は減速局面に入るも営業益は2.5倍
ソフト販売比率の上昇と映画等IP収入が利益を牽引
メモリ価格上昇が今後の本体原価リスクとして意識される
新作パイプラインが下期を支える</t>
        </is>
      </c>
      <c r="H630" s="14" t="inlineStr">
        <is>
          <t>本体普及フェーズからソフト・IP収益フェーズへ移行し、ハード減速下でも増益を維持する構図。メモリ等部材コスト上昇が下期の原価を圧迫する可能性があり、価格改定やソフト構成比のさらなる引き上げが焦点になる。</t>
        </is>
      </c>
      <c r="I630" s="14" t="inlineStr">
        <is>
          <t>ハードのライフサイクルと収益構造の重心移動</t>
        </is>
      </c>
      <c r="J630" s="14" t="inlineStr">
        <is>
          <t>任天堂</t>
        </is>
      </c>
      <c r="K630" s="14" t="inlineStr">
        <is>
          <t>Nintendo Switch 2,スーパーマリオ,ゼルダの伝説</t>
        </is>
      </c>
      <c r="L630" s="14" t="inlineStr">
        <is>
          <t>業績,適時開示,ハード,国内</t>
        </is>
      </c>
      <c r="M630" s="14" t="inlineStr">
        <is>
          <t>1Q決算</t>
        </is>
      </c>
    </row>
    <row r="631">
      <c r="A631" s="14" t="inlineStr">
        <is>
          <t>2026-08-08</t>
        </is>
      </c>
      <c r="B631" s="14" t="inlineStr">
        <is>
          <t>ゲーム</t>
        </is>
      </c>
      <c r="C631" s="14" t="inlineStr">
        <is>
          <t>Take-Two 1Q決算、GTA6予約は「前例なし」水準・拡張映像はNetflixで先行独占</t>
        </is>
      </c>
      <c r="D631" s="14" t="inlineStr">
        <is>
          <t>https://variety.com/2026/gaming/news/gta-6-preorder-sales-take-two-earnings-1236829396/</t>
        </is>
      </c>
      <c r="E631" s="14" t="inlineStr">
        <is>
          <t>Take-Twoが8月7日、GTA6予約期間を含む初の四半期決算を発表。異例の金曜・寄り前開催で、CEOゼルニックはGTA6予約が『業界でも前例のない』水準と表明。8月27日にGTA6の拡張映像をNetflixでYouTube等より6時間先行して独占公開すると明かした。</t>
        </is>
      </c>
      <c r="F631" s="14" t="inlineStr">
        <is>
          <t>ネットブッキング13.9億ドル、通期見通し80〜82億ドルを据え置き。GTA6の予約が社史・業界の記録水準に達したと強調。新作の一次告知窓口として配信PF(Netflix)を活用する宣伝戦略が鮮明になった。</t>
        </is>
      </c>
      <c r="G631" s="14" t="inlineStr">
        <is>
          <t>GTA6予約が『前例なし』水準と経営陣が明言
通期ネットブッキング見通し80〜82億ドルを維持
拡張映像をNetflixで6時間先行独占公開
新作トレーラーの初出し窓口を配信PFに置く宣伝戦略</t>
        </is>
      </c>
      <c r="H631" s="14" t="inlineStr">
        <is>
          <t>GTA6の予約状況が同社通期見通しの前提となり、発売延期リスクが株価の最大変数に。トレーラー独占のように配信PFを新作露出の一次窓口に使う手法が他パブリッシャーにも波及する可能性がある。</t>
        </is>
      </c>
      <c r="I631" s="14" t="inlineStr">
        <is>
          <t>ゲーム宣伝の窓口戦略と配信PFの一次露出化</t>
        </is>
      </c>
      <c r="J631" s="14" t="inlineStr">
        <is>
          <t>テイクツー・インタラクティブ,Rockstar Games,Netflix</t>
        </is>
      </c>
      <c r="K631" s="14" t="inlineStr">
        <is>
          <t>Grand Theft Auto VI</t>
        </is>
      </c>
      <c r="L631" s="14" t="inlineStr">
        <is>
          <t>業績,新作,配信,海外</t>
        </is>
      </c>
      <c r="M631" s="14" t="inlineStr">
        <is>
          <t>GTA6</t>
        </is>
      </c>
    </row>
    <row r="632">
      <c r="A632" s="14" t="inlineStr">
        <is>
          <t>2026-08-08</t>
        </is>
      </c>
      <c r="B632" s="14" t="inlineStr">
        <is>
          <t>ゲーム</t>
        </is>
      </c>
      <c r="C632" s="14" t="inlineStr">
        <is>
          <t>EA、550億ドルの非公開化を前に部門横断で人員削減</t>
        </is>
      </c>
      <c r="D632" s="14" t="inlineStr">
        <is>
          <t>https://respawn.outlookindia.com/gaming/gaming-news/ea-layoffs-2026-employees-cut-ahead-of-55-billion-sale</t>
        </is>
      </c>
      <c r="E632" s="14" t="inlineStr">
        <is>
          <t>EAはサウジPIF・Silver Lake・Affinity Partnersによる約550億ドルの非公開化(LBO)が進行中。買収完了を前に、採用・カスタマーサポート・IT・トラスト&amp;セーフティ等の間接部門を中心に人員削減を実施したと報じられた。</t>
        </is>
      </c>
      <c r="F632" s="14" t="inlineStr">
        <is>
          <t>巨額LBOに伴う債務返済負担を見据え、EAが売上直結度の低い間接部門を先行して縮小。買収前のコスト最適化が典型的に進む局面で、開発以外のバックオフィスがまず削減対象になった。</t>
        </is>
      </c>
      <c r="G632" s="14" t="inlineStr">
        <is>
          <t>550億ドルLBOの完了前にコスト最適化が先行
削減は採用・CS・IT・T&amp;S等の間接部門が中心
PIF主導の大型買収の一環
非公開化後の債務返済圧力が組織スリム化を促す</t>
        </is>
      </c>
      <c r="H632" s="14" t="inlineStr">
        <is>
          <t>買収完了後はさらなる債務返済圧力から、スタジオ統廃合や新作ポートフォリオの選別が進む可能性。間接部門削減で浮いた人材が中規模スタジオへ流出する労働市場の再配置も想定される。</t>
        </is>
      </c>
      <c r="I632" s="14" t="inlineStr">
        <is>
          <t>大型LBOがゲーム企業の組織・雇用に与える影響</t>
        </is>
      </c>
      <c r="J632" s="14" t="inlineStr">
        <is>
          <t>エレクトロニック・アーツ,PIF,Silver Lake</t>
        </is>
      </c>
      <c r="K632" s="14" t="inlineStr"/>
      <c r="L632" s="14" t="inlineStr">
        <is>
          <t>M&amp;A,人事・組織,海外</t>
        </is>
      </c>
      <c r="M632" s="14" t="inlineStr"/>
    </row>
    <row r="633">
      <c r="A633" s="14" t="inlineStr">
        <is>
          <t>2026-08-08</t>
        </is>
      </c>
      <c r="B633" s="14" t="inlineStr">
        <is>
          <t>ゲーム</t>
        </is>
      </c>
      <c r="C633" s="14" t="inlineStr">
        <is>
          <t>2026年上半期の世界ゲーム業界レイオフは8千〜1.2万人規模、雇用の構造調整が長期化</t>
        </is>
      </c>
      <c r="D633" s="14" t="inlineStr">
        <is>
          <t>https://gaminglayoffs.com/</t>
        </is>
      </c>
      <c r="E633" s="14" t="inlineStr">
        <is>
          <t>各種トラッカーによれば2026年上半期の世界ゲーム業界の人員削減は8千〜1.2万人規模。Microsoft Gaming・EA・Ubisoft等の大手と中堅スタジオが中心で、パンデミック期の過剰採用の反動と制作費高騰が背景にある。</t>
        </is>
      </c>
      <c r="F633" s="14" t="inlineStr">
        <is>
          <t>コロナ特需で膨らんだ人員の巻き戻しが続き、AAA一極集中と制作費インフレの下で雇用調整が常態化。熟練人材の流出と、彼らによる小〜中規模スタジオ新設という循環が並行して起きている。</t>
        </is>
      </c>
      <c r="G633" s="14" t="inlineStr">
        <is>
          <t>上半期だけで8千〜1.2万人規模の削減
大手(MS/EA/Ubisoft)と中堅スタジオが中心
パンデミック期の過剰採用の反動が継続
熟練人材の流出→独立スタジオ設立の循環</t>
        </is>
      </c>
      <c r="H633" s="14" t="inlineStr">
        <is>
          <t>削減が続く一方で、離職した熟練人材による中規模スタジオ新設やAI支援の少人数開発が増加。人員規模ではなく生産性・IP保有で稼ぐ体制への移行が業界全体で進むとみられる。</t>
        </is>
      </c>
      <c r="I633" s="14" t="inlineStr">
        <is>
          <t>ゲーム業界の雇用調整と人材再配置の構造</t>
        </is>
      </c>
      <c r="J633" s="14" t="inlineStr">
        <is>
          <t>Microsoft,エレクトロニック・アーツ,Ubisoft</t>
        </is>
      </c>
      <c r="K633" s="14" t="inlineStr"/>
      <c r="L633" s="14" t="inlineStr">
        <is>
          <t>人事・組織,トレンド,海外</t>
        </is>
      </c>
      <c r="M633" s="14" t="inlineStr"/>
    </row>
    <row r="634">
      <c r="A634" s="14" t="inlineStr">
        <is>
          <t>2026-08-08</t>
        </is>
      </c>
      <c r="B634" s="14" t="inlineStr">
        <is>
          <t>映画</t>
        </is>
      </c>
      <c r="C634" s="14" t="inlineStr">
        <is>
          <t>『スパイダーマン:ブランニュー・デイ』北米OW推定1.35〜1.4億ドル、2026年5本目の1億ドル超首位</t>
        </is>
      </c>
      <c r="D634" s="14" t="inlineStr">
        <is>
          <t>https://variety.com/v/biz/box-office/</t>
        </is>
      </c>
      <c r="E634" s="14" t="inlineStr">
        <is>
          <t>『スパイダーマン:ブランニュー・デイ』が北米約4487館で公開週末に1.35〜1.4億ドル超を記録する見込み。2026年は年間5本目の『1億ドル超の初登場首位』となり、超大作×一斉体験型の劇場回帰が続いていることを示す。</t>
        </is>
      </c>
      <c r="F634" s="14" t="inlineStr">
        <is>
          <t>夏興行は『オデュッセイア』等と並び超大作に観客が集中。中予算作が配信直行に流れる一方、イベント級タイトルは劇場に人を集める『二極化』が鮮明になった。</t>
        </is>
      </c>
      <c r="G634" s="14" t="inlineStr">
        <is>
          <t>北米OWは1.35〜1.4億ドル超の見込み
2026年5本目の1億ドル超初登場首位
約4487館の大規模公開で一斉体験を最大化
超大作集中と中予算配信直行の二極化が進行</t>
        </is>
      </c>
      <c r="H634" s="14" t="inlineStr">
        <is>
          <t>興行の超大作集中が続くと、スタジオは年数本の『イベント大作』に資源を集中し、中予算は配信へ振り分ける編成がさらに強まる。劇場側はプレミアム上映(IMAX/4D)で客単価を確保する方向に進む。</t>
        </is>
      </c>
      <c r="I634" s="14" t="inlineStr">
        <is>
          <t>劇場興行の二極化とイベント大作依存</t>
        </is>
      </c>
      <c r="J634" s="14" t="inlineStr">
        <is>
          <t>ソニー・ピクチャーズ,Marvel</t>
        </is>
      </c>
      <c r="K634" s="14" t="inlineStr">
        <is>
          <t>スパイダーマン</t>
        </is>
      </c>
      <c r="L634" s="14" t="inlineStr">
        <is>
          <t>興行,トレンド,海外</t>
        </is>
      </c>
      <c r="M634" s="14" t="inlineStr">
        <is>
          <t>北米興行</t>
        </is>
      </c>
    </row>
    <row r="635">
      <c r="A635" s="14" t="inlineStr">
        <is>
          <t>2026-08-08</t>
        </is>
      </c>
      <c r="B635" s="14" t="inlineStr">
        <is>
          <t>映画</t>
        </is>
      </c>
      <c r="C635" s="14" t="inlineStr">
        <is>
          <t>パラマウント×ワーナー、約1109億ドルの買収が正式合意・2026年Q3完了見込み</t>
        </is>
      </c>
      <c r="D635" s="14" t="inlineStr">
        <is>
          <t>https://av.watch.impress.co.jp/docs/news/2090023.html</t>
        </is>
      </c>
      <c r="E635" s="14" t="inlineStr">
        <is>
          <t>Paramount SkydanceがWarner Bros. Discoveryを1株31ドル・総額約1109億ドル(負債含む企業価値)で買収することで合意。映画スタジオ、Paramount+/HBO Max/Plutoの配信、スポーツ放送を束ねる巨大メディアが誕生する。完了はQ3見込み。</t>
        </is>
      </c>
      <c r="F635" s="14" t="inlineStr">
        <is>
          <t>ハリウッド2大スタジオの統合で、コンテンツIPと配信サブスクの規模が一気に拡大。配信の統合とサブスク値上げ、レイオフ、規制審査が今後の焦点になる。</t>
        </is>
      </c>
      <c r="G635" s="14" t="inlineStr">
        <is>
          <t>買収総額は企業価値ベースで約1109億ドル
Paramount+/HBO Max/Plutoの配信統合へ
映画・配信・スポーツを束ねる巨大メディア誕生
完了は2026年Q3見込み、規制審査が変数</t>
        </is>
      </c>
      <c r="H635" s="14" t="inlineStr">
        <is>
          <t>統合完了後は配信サービスの再編・値上げと重複部門のレイオフが不可避。IPライブラリの規模拡大で、他社との配信競争とライセンス交渉力が大きく変わる。</t>
        </is>
      </c>
      <c r="I635" s="14" t="inlineStr">
        <is>
          <t>メディアコングロマリットの再編と配信統合</t>
        </is>
      </c>
      <c r="J635" s="14" t="inlineStr">
        <is>
          <t>Paramount Skydance,Warner Bros. Discovery,HBO Max</t>
        </is>
      </c>
      <c r="K635" s="14" t="inlineStr"/>
      <c r="L635" s="14" t="inlineStr">
        <is>
          <t>M&amp;A,配信,海外</t>
        </is>
      </c>
      <c r="M635" s="14" t="inlineStr">
        <is>
          <t>スタジオ再編</t>
        </is>
      </c>
    </row>
    <row r="636">
      <c r="A636" s="14" t="inlineStr">
        <is>
          <t>2026-08-08</t>
        </is>
      </c>
      <c r="B636" s="14" t="inlineStr">
        <is>
          <t>アニメ</t>
        </is>
      </c>
      <c r="C636" s="14" t="inlineStr">
        <is>
          <t>手塚治虫『リボンの騎士』原案のNetflix映画『THE RIBBON HERO』、8月8日世界独占配信</t>
        </is>
      </c>
      <c r="D636" s="14" t="inlineStr">
        <is>
          <t>https://natalie.mu/comic/news/669490</t>
        </is>
      </c>
      <c r="E636" s="14" t="inlineStr">
        <is>
          <t>手塚治虫の名作『リボンの騎士』を原案にした新世界観のアクションアニメ映画『THE RIBBON HERO リボンヒーロー』が8月8日にNetflixで世界独占配信。監督は五十嵐祐貴、制作はOUTLINE、主人公サファイアの声はサーヤ(ラランド)。</t>
        </is>
      </c>
      <c r="F636" s="14" t="inlineStr">
        <is>
          <t>国内の古典IPを現代的に再構築し、Netflixのグローバル網で世界同時に届ける座組。劇場を通さず配信オリジナル映画として全世界へ一斉公開する、旧IPの再活性化と海外展開を両立するモデル。</t>
        </is>
      </c>
      <c r="G636" s="14" t="inlineStr">
        <is>
          <t>『リボンの騎士』原案のNetflix独占アニメ映画
8月8日に世界同時独占配信
監督:五十嵐祐貴、制作:OUTLINE
主人公サファイアの声はサーヤ(ラランド)</t>
        </is>
      </c>
      <c r="H636" s="14" t="inlineStr">
        <is>
          <t>古典IPを配信オリジナルで現代化し世界同時配信する手法は、劇場公開を経ない新作アニメ映画の一形態として定着へ。旧作カタログを持つ権利元にとって海外市場開拓の有力な選択肢になる。</t>
        </is>
      </c>
      <c r="I636" s="14" t="inlineStr">
        <is>
          <t>古典IPの再活性化と配信オリジナル映画の海外展開</t>
        </is>
      </c>
      <c r="J636" s="14" t="inlineStr">
        <is>
          <t>Netflix,手塚プロダクション,OUTLINE</t>
        </is>
      </c>
      <c r="K636" s="14" t="inlineStr">
        <is>
          <t>リボンの騎士,THE RIBBON HERO</t>
        </is>
      </c>
      <c r="L636" s="14" t="inlineStr">
        <is>
          <t>映像化,配信,国内</t>
        </is>
      </c>
      <c r="M636" s="14" t="inlineStr">
        <is>
          <t>古典IP</t>
        </is>
      </c>
    </row>
    <row r="637">
      <c r="A637" s="14" t="inlineStr">
        <is>
          <t>2026-08-08</t>
        </is>
      </c>
      <c r="B637" s="14" t="inlineStr">
        <is>
          <t>アニメ</t>
        </is>
      </c>
      <c r="C637" s="14" t="inlineStr">
        <is>
          <t>『野生のラスボスが現れた！』第2期が10月放送決定、PV第1弾と追加キャスト7名を公開</t>
        </is>
      </c>
      <c r="D637" s="14" t="inlineStr">
        <is>
          <t>https://natalie.mu/comic/news/683713</t>
        </is>
      </c>
      <c r="E637" s="14" t="inlineStr">
        <is>
          <t>Web小説(なろう)原作『野生のラスボスが現れた！』のTVアニメ第2期が10月放送決定。OPテーマ・PV第1弾と鈴木崚汰ら追加キャスト7名が公開された。ABEMA/U-NEXTでTV放送に先行配信される。</t>
        </is>
      </c>
      <c r="F637" s="14" t="inlineStr">
        <is>
          <t>Web小説投稿サイト発ヒットが、複数期にわたって継続アニメ化される『多期展開の量産』ラインの一例。配信PF先行を組み込み、原作・コミカライズ・アニメの三層でIPを長期運用する。</t>
        </is>
      </c>
      <c r="G637" s="14" t="inlineStr">
        <is>
          <t>『野生のラスボス』第2期が10月放送
PV第1弾・OPテーマ・追加キャスト7名公開
ABEMA/U-NEXTでTV先行配信
Web小説原作の多期アニメ化パイプライン</t>
        </is>
      </c>
      <c r="H637" s="14" t="inlineStr">
        <is>
          <t>Web小説原作の多期展開は今後も量産され、なろう/カクヨム発IPが安定供給源になる。配信PF先行の座組が標準化し、話題の初速を配信で作ってTV放送に接続する導線が定着する。</t>
        </is>
      </c>
      <c r="I637" s="14" t="inlineStr">
        <is>
          <t>Web小説原作の多期アニメ化と配信先行導線</t>
        </is>
      </c>
      <c r="J637" s="14" t="inlineStr">
        <is>
          <t>TOKYO MX,ABEMA,U-NEXT</t>
        </is>
      </c>
      <c r="K637" s="14" t="inlineStr">
        <is>
          <t>野生のラスボスが現れた！</t>
        </is>
      </c>
      <c r="L637" s="14" t="inlineStr">
        <is>
          <t>映像化,新作,国内</t>
        </is>
      </c>
      <c r="M637" s="14" t="inlineStr">
        <is>
          <t>なろう系</t>
        </is>
      </c>
    </row>
    <row r="638">
      <c r="A638" s="14" t="inlineStr">
        <is>
          <t>2026-08-08</t>
        </is>
      </c>
      <c r="B638" s="14" t="inlineStr">
        <is>
          <t>アニメ</t>
        </is>
      </c>
      <c r="C638" s="14" t="inlineStr">
        <is>
          <t>ラノベ『同居している剣聖の女師匠が可愛すぎて毎日幸せです』アニメ化決定</t>
        </is>
      </c>
      <c r="D638" s="14" t="inlineStr">
        <is>
          <t>https://dengekionline.com/article/202608/83817</t>
        </is>
      </c>
      <c r="E638" s="14" t="inlineStr">
        <is>
          <t>ケンノジ原作・R_りんご作画のラブコメ『同居している剣聖の女師匠が可愛すぎて毎日幸せです』(KADOKAWA)のTVアニメ化が8月7日に決定。ティザービジュアルと原作者の記念コメント・イラストが公開された。</t>
        </is>
      </c>
      <c r="F638" s="14" t="inlineStr">
        <is>
          <t>KADOKAWA系のWebコミック/ラノベIPをアニメ化する量産ラインの新規案件。ラブコメ×日常ジャンルは配信での回遊性が高く、原作既刊の売上押し上げも狙える手堅い企画。</t>
        </is>
      </c>
      <c r="G638" s="14" t="inlineStr">
        <is>
          <t>『同居剣聖の女師匠』のTVアニメ化決定
ティザービジュアル・原作者コメント公開
原作はケンノジ/R_りんご(KADOKAWA)
ラブコメ×日常のアニメ化量産ライン</t>
        </is>
      </c>
      <c r="H638" s="14" t="inlineStr">
        <is>
          <t>KADOKAWAはWebコミック/ラノベIPのアニメ化を継続的に供給し、原作・コミカライズ・アニメの垂直統合で回収する。ラブコメ日常ジャンルは配信の安定コンテンツとして今後も採択が続く。</t>
        </is>
      </c>
      <c r="I638" s="14" t="inlineStr">
        <is>
          <t>KADOKAWA型IP垂直統合とラブコメ日常アニメの量産</t>
        </is>
      </c>
      <c r="J638" s="14" t="inlineStr">
        <is>
          <t>KADOKAWA</t>
        </is>
      </c>
      <c r="K638" s="14" t="inlineStr">
        <is>
          <t>同居している剣聖の女師匠が可愛すぎて毎日幸せです</t>
        </is>
      </c>
      <c r="L638" s="14" t="inlineStr">
        <is>
          <t>映像化,新作,国内</t>
        </is>
      </c>
      <c r="M638" s="14" t="inlineStr">
        <is>
          <t>ラノベ原作</t>
        </is>
      </c>
    </row>
    <row r="639">
      <c r="A639" s="14" t="inlineStr">
        <is>
          <t>2026-08-08</t>
        </is>
      </c>
      <c r="B639" s="14" t="inlineStr">
        <is>
          <t>アニメ</t>
        </is>
      </c>
      <c r="C639" s="14" t="inlineStr">
        <is>
          <t>『ドカ食いダイスキ！もちづきさん』TVアニメ化、制作パッショーネ・製作は東宝</t>
        </is>
      </c>
      <c r="D639" s="14" t="inlineStr">
        <is>
          <t>https://natalie.mu/comic/news/683801</t>
        </is>
      </c>
      <c r="E639" s="14" t="inlineStr">
        <is>
          <t>まるよのかもめの話題グルメギャグ漫画『ドカ食いダイスキ！もちづきさん』(白泉社)のTVアニメ化が決定。制作はパッショーネ、製作は東宝。SNSでバズった尖ったネタ漫画を実力派スタジオがアニメ化する。</t>
        </is>
      </c>
      <c r="F639" s="14" t="inlineStr">
        <is>
          <t>SNS発でカルト的人気を得た『ネタ漫画』を、大手(東宝)が製作に付いてアニメ化する動き。話題性先行の作品でも映像化で一般層まで届かせ、IPを拡張する狙いがうかがえる。</t>
        </is>
      </c>
      <c r="G639" s="14" t="inlineStr">
        <is>
          <t>『もちづきさん』のTVアニメ化決定
制作:パッショーネ、製作:東宝
SNSでバズった尖ったグルメギャグ
話題作を大手製作でアニメ化しIP拡張</t>
        </is>
      </c>
      <c r="H639" s="14" t="inlineStr">
        <is>
          <t>SNSバズ作品のアニメ化は、話題の鮮度が高いうちに映像化して一般層へ拡張する定石に。東宝など大手が製作に付くことで宣伝・興行/配信の座組が強化され、ネタ枠でも投資対象化が進む。</t>
        </is>
      </c>
      <c r="I639" s="14" t="inlineStr">
        <is>
          <t>SNSバズ漫画のアニメ化と話題鮮度の収益化</t>
        </is>
      </c>
      <c r="J639" s="14" t="inlineStr">
        <is>
          <t>白泉社,パッショーネ,東宝</t>
        </is>
      </c>
      <c r="K639" s="14" t="inlineStr">
        <is>
          <t>ドカ食いダイスキ！もちづきさん</t>
        </is>
      </c>
      <c r="L639" s="14" t="inlineStr">
        <is>
          <t>映像化,新作,国内</t>
        </is>
      </c>
      <c r="M639" s="14" t="inlineStr">
        <is>
          <t>SNS発</t>
        </is>
      </c>
    </row>
    <row r="640">
      <c r="A640" s="14" t="inlineStr">
        <is>
          <t>2026-08-08</t>
        </is>
      </c>
      <c r="B640" s="14" t="inlineStr">
        <is>
          <t>アニメ</t>
        </is>
      </c>
      <c r="C640" s="14" t="inlineStr">
        <is>
          <t>名探偵コナン、Netflix/Crunchyrollがコレクション第3弾を追加配信・旧作カタログで会員回遊</t>
        </is>
      </c>
      <c r="D640" s="14" t="inlineStr">
        <is>
          <t>https://www.animenewsnetwork.com/news/2026-07-21/netflix-crunchyroll-add-more-episodes-for-detective-conan-anime-3rd-collection-featuring-fbi-on-/.239836</t>
        </is>
      </c>
      <c r="E640" s="14" t="inlineStr">
        <is>
          <t>NetflixとCrunchyrollが『名探偵コナン』の特別編纂コレクション第3弾(FBI編)を8月1日から追加配信。長寿IPの膨大な旧作エピソードをテーマ別に再編集し、配信での回遊と新規視聴者の獲得に活用している。</t>
        </is>
      </c>
      <c r="F640" s="14" t="inlineStr">
        <is>
          <t>長寿アニメの膨大なライブラリを配信PFがテーマ別コレクションとして再編集・追加投入。新作制作コストをかけずに既存カタログで視聴時間と会員維持を稼ぐ、旧作資産の運用が鮮明。</t>
        </is>
      </c>
      <c r="G640" s="14" t="inlineStr">
        <is>
          <t>コナンのコレクション第3弾(FBI編)を追加配信
Netflix/Crunchyrollで8月1日から
長寿IPの旧作をテーマ別に再編集
新作コストなしで会員回遊を最大化</t>
        </is>
      </c>
      <c r="H640" s="14" t="inlineStr">
        <is>
          <t>配信PFは長寿IPの旧作カタログをテーマ別に切り出す運用を強化し、権利元は既存資産の追加収益化が進む。新規制作偏重から旧作の再編集・再配信へ、コンテンツ供給の重心が一部シフトする。</t>
        </is>
      </c>
      <c r="I640" s="14" t="inlineStr">
        <is>
          <t>長寿IPの旧作カタログ運用と配信回遊設計</t>
        </is>
      </c>
      <c r="J640" s="14" t="inlineStr">
        <is>
          <t>Netflix,Crunchyroll,トムス・エンタテインメント</t>
        </is>
      </c>
      <c r="K640" s="14" t="inlineStr">
        <is>
          <t>名探偵コナン</t>
        </is>
      </c>
      <c r="L640" s="14" t="inlineStr">
        <is>
          <t>配信,海外,トレンド</t>
        </is>
      </c>
      <c r="M640" s="14" t="inlineStr">
        <is>
          <t>旧作活用</t>
        </is>
      </c>
    </row>
    <row r="641">
      <c r="A641" s="14" t="inlineStr">
        <is>
          <t>2026-08-08</t>
        </is>
      </c>
      <c r="B641" s="14" t="inlineStr">
        <is>
          <t>漫画</t>
        </is>
      </c>
      <c r="C641" s="14" t="inlineStr">
        <is>
          <t>『週刊少年ジャンプ』紙の発行部数が初の100万部割れ(98.5万部)、国内紙雑誌で100万部超がゼロに</t>
        </is>
      </c>
      <c r="D641" s="14" t="inlineStr">
        <is>
          <t>https://www.nikkei.com/article/DGXZQOUC060GU0W6A800C2000000/</t>
        </is>
      </c>
      <c r="E641" s="14" t="inlineStr">
        <is>
          <t>日本雑誌協会が公表した4〜6月期平均で、集英社『週刊少年ジャンプ』の印刷証明付き発行部数が98万5000部となり、2008年の公表開始以来初めて100万部を割った。これで国内の紙雑誌で100万部超はゼロになった。1994年には653万部を誇った。</t>
        </is>
      </c>
      <c r="F641" s="14" t="inlineStr">
        <is>
          <t>紙雑誌時代の象徴だったジャンプの100万部割れは、読者の『少年ジャンプ+』等電子・アプリへの移行、少子化、娯楽多様化の複合結果。フィジカル媒体の縮小が出版の最終局面に入ったことを示す。</t>
        </is>
      </c>
      <c r="G641" s="14" t="inlineStr">
        <is>
          <t>ジャンプ紙部数が初の100万部割れ(98.5万部)
国内の紙雑誌で100万部超がゼロに
1994年の653万部からの長期減少
電子・アプリ移行と少子化・娯楽多様化が要因</t>
        </is>
      </c>
      <c r="H641" s="14" t="inlineStr">
        <is>
          <t>紙雑誌の役割は『新連載の実験場』から電子・アプリへ移り、収益は電子・単行本・版権IPへ一段とシフト。書店流通・取次・広告など紙前提のインフラの再編が加速する。</t>
        </is>
      </c>
      <c r="I641" s="14" t="inlineStr">
        <is>
          <t>紙雑誌の縮小と出版収益のIP・電子シフト</t>
        </is>
      </c>
      <c r="J641" s="14" t="inlineStr">
        <is>
          <t>集英社</t>
        </is>
      </c>
      <c r="K641" s="14" t="inlineStr">
        <is>
          <t>週刊少年ジャンプ</t>
        </is>
      </c>
      <c r="L641" s="14" t="inlineStr">
        <is>
          <t>出版,トレンド,国内</t>
        </is>
      </c>
      <c r="M641" s="14" t="inlineStr">
        <is>
          <t>部数</t>
        </is>
      </c>
    </row>
    <row r="642">
      <c r="A642" s="14" t="inlineStr">
        <is>
          <t>2026-08-08</t>
        </is>
      </c>
      <c r="B642" s="14" t="inlineStr">
        <is>
          <t>漫画</t>
        </is>
      </c>
      <c r="C642" s="14" t="inlineStr">
        <is>
          <t>集英社、創業100周年記念『MANGA MILLION』開始、約400作を100超言語でグローバル無料配信・ニアサイマルも</t>
        </is>
      </c>
      <c r="D642" s="14" t="inlineStr">
        <is>
          <t>https://natalie.mu/comic/news/684152</t>
        </is>
      </c>
      <c r="E642" s="14" t="inlineStr">
        <is>
          <t>集英社が8月8日の創業100周年に合わせ、グローバルサービス『MANGA MILLION』を8月6日公開。プロ翻訳による約400作品・計100万ページを100超の言語で全世界に期間限定無料配信(国内は一部)。8月中旬からは連載約30作の最新話を日本掲載の約2〜3週間後に届ける『ニアサイマル配信』を開始、『ONE PIECE』は96言語展開。</t>
        </is>
      </c>
      <c r="F642" s="14" t="inlineStr">
        <is>
          <t>国内先行→海外時差という従来モデルを、プロ翻訳の同時性重視で圧縮する動き。海賊版の温床だった『時差』を自ら潰し、正規のグローバル同時流通で海外市場とファンを取り込む戦略。</t>
        </is>
      </c>
      <c r="G642" s="14" t="inlineStr">
        <is>
          <t>『MANGA MILLION』を8月6日公開(集英社100周年)
約400作・100万ページを100超言語で無料配信
ニアサイマル配信で日本掲載の2〜3週間後に最新話
『ONE PIECE』は96言語展開</t>
        </is>
      </c>
      <c r="H642" s="14" t="inlineStr">
        <is>
          <t>海賊版対策とグローバル同時流通の両立が進み、出版社の海外・IP事業が成長軸として一段と重み付けされる。ニアサイマルが標準化すれば『国内先行→海外時差』のビジネスは縮小に向かう。</t>
        </is>
      </c>
      <c r="I642" s="14" t="inlineStr">
        <is>
          <t>マンガの海外同時流通と海賊版対策の戦略転換</t>
        </is>
      </c>
      <c r="J642" s="14" t="inlineStr">
        <is>
          <t>集英社</t>
        </is>
      </c>
      <c r="K642" s="14" t="inlineStr">
        <is>
          <t>ONE PIECE,NARUTO,MANGA MILLION</t>
        </is>
      </c>
      <c r="L642" s="14" t="inlineStr">
        <is>
          <t>出版,配信,海外,権利・ライセンス</t>
        </is>
      </c>
      <c r="M642" s="14" t="inlineStr">
        <is>
          <t>グローバル配信</t>
        </is>
      </c>
    </row>
    <row r="643">
      <c r="A643" s="14" t="inlineStr">
        <is>
          <t>2026-08-08</t>
        </is>
      </c>
      <c r="B643" s="14" t="inlineStr">
        <is>
          <t>小説</t>
        </is>
      </c>
      <c r="C643" s="14" t="inlineStr">
        <is>
          <t>日本電子出版協会、『電子書籍ビジネス調査報告書2026』で市場の次世代戦略を提示(8/31講演)</t>
        </is>
      </c>
      <c r="D643" s="14" t="inlineStr">
        <is>
          <t>https://hon.jp/news/1.0/0/59516</t>
        </is>
      </c>
      <c r="E643" s="14" t="inlineStr">
        <is>
          <t>日本電子出版協会が『電子書籍ビジネス調査報告書2026』を軸に、激変する市場トレンドと次世代ビジネス戦略をテーマにした講演会を8月31日にオンライン開催すると告知。電子・小説・コミックを横断する市場データと戦略論が示される。</t>
        </is>
      </c>
      <c r="F643" s="14" t="inlineStr">
        <is>
          <t>電子書籍市場が成熟局面に入る中、単なる販売増ではなくサブスク・AI・海外・IP連携を含む次世代戦略が問われる段階。小説/文芸領域でも電子・音声・多言語展開の設計が課題化している。</t>
        </is>
      </c>
      <c r="G643" s="14" t="inlineStr">
        <is>
          <t>『電子書籍ビジネス調査報告書2026』を発表
市場の次世代ビジネス戦略を提示
8月31日にオンライン講演を開催
電子・小説・コミック横断の市場データ</t>
        </is>
      </c>
      <c r="H643" s="14" t="inlineStr">
        <is>
          <t>電子出版市場は成熟局面に入り、AI翻訳・音声・海外同時配信を組み込んだ戦略が差別化要因に。文芸/小説でも多言語・多フォーマット展開の巧拙が収益を左右する時代へ移る。</t>
        </is>
      </c>
      <c r="I643" s="14" t="inlineStr">
        <is>
          <t>電子出版市場の成熟と次世代戦略の設計</t>
        </is>
      </c>
      <c r="J643" s="14" t="inlineStr">
        <is>
          <t>日本電子出版協会</t>
        </is>
      </c>
      <c r="K643" s="14" t="inlineStr"/>
      <c r="L643" s="14" t="inlineStr">
        <is>
          <t>出版,トレンド,国内</t>
        </is>
      </c>
      <c r="M643" s="14" t="inlineStr">
        <is>
          <t>電子書籍</t>
        </is>
      </c>
    </row>
    <row r="644">
      <c r="A644" s="14" t="inlineStr">
        <is>
          <t>2026-08-08</t>
        </is>
      </c>
      <c r="B644" s="14" t="inlineStr">
        <is>
          <t>小説</t>
        </is>
      </c>
      <c r="C644" s="14" t="inlineStr">
        <is>
          <t>2026年本屋大賞『イン・ザ・メガチャーチ』(朝井リョウ)が受賞後もベストセラー継続、受賞のロングセラー化効果</t>
        </is>
      </c>
      <c r="D644" s="14" t="inlineStr">
        <is>
          <t>https://www.book1st.net/recommend/2026/04/001747.html</t>
        </is>
      </c>
      <c r="E644" s="14" t="inlineStr">
        <is>
          <t>2026年本屋大賞は朝井リョウ『イン・ザ・メガチャーチ』(日経BP)が受賞。4月の発表後も夏まで売上上位を維持し、書店員投票による賞が『受賞→長期ベストセラー化』の集客装置として機能し続けていることを示す。</t>
        </is>
      </c>
      <c r="F644" s="14" t="inlineStr">
        <is>
          <t>話題性で瞬間的に売る文学賞と異なり、本屋大賞は書店店頭の推しと連動して受賞作を長期間売り続ける。受賞のブランドが購買の意思決定を支える消費者行動の実例。</t>
        </is>
      </c>
      <c r="G644" s="14" t="inlineStr">
        <is>
          <t>本屋大賞受賞作が夏までベストセラー継続
書店員投票の賞が長期集客装置として機能
受賞→ロングセラー化の購買行動
朝井リョウ『イン・ザ・メガチャーチ』</t>
        </is>
      </c>
      <c r="H644" s="14" t="inlineStr">
        <is>
          <t>受賞ブランドと店頭連動によるロングセラー化は今後も続き、出版社は本屋大賞候補入りを狙った刊行設計を強める。受賞作の映像化・海外翻訳への接続も回収の定石になる。</t>
        </is>
      </c>
      <c r="I644" s="14" t="inlineStr">
        <is>
          <t>文学賞ブランドとロングセラー化の購買行動</t>
        </is>
      </c>
      <c r="J644" s="14" t="inlineStr">
        <is>
          <t>日経BP</t>
        </is>
      </c>
      <c r="K644" s="14" t="inlineStr">
        <is>
          <t>イン・ザ・メガチャーチ</t>
        </is>
      </c>
      <c r="L644" s="14" t="inlineStr">
        <is>
          <t>受賞,チャート・ランキング,国内,消費者インサイト</t>
        </is>
      </c>
      <c r="M644" s="14" t="inlineStr">
        <is>
          <t>本屋大賞</t>
        </is>
      </c>
    </row>
    <row r="645">
      <c r="A645" s="14" t="inlineStr">
        <is>
          <t>2026-08-08</t>
        </is>
      </c>
      <c r="B645" s="14" t="inlineStr">
        <is>
          <t>音楽</t>
        </is>
      </c>
      <c r="C645" s="14" t="inlineStr">
        <is>
          <t>Spotify、プレミアム会員が節目の3億人到達・Q2も純増がガイダンス超え</t>
        </is>
      </c>
      <c r="D645" s="14" t="inlineStr">
        <is>
          <t>https://www.hollywoodreporter.com/business/business-news/spotify-hits-300-million-premium-subscribers-milestone-1236663618/</t>
        </is>
      </c>
      <c r="E645" s="14" t="inlineStr">
        <is>
          <t>Spotifyが有料プレミアム会員数で3億人の節目に到達。2026年Q2はプレミアム純増が約700万でガイダンスを100万上回り、成長が続いていることを示した。音楽サブスクのグローバル基盤がさらに拡大した。</t>
        </is>
      </c>
      <c r="F645" s="14" t="inlineStr">
        <is>
          <t>音楽サブスクの会員拡大は依然として成長ドライバー。会員基盤の厚みを背景に、Spotifyは動画・AI機能・上位プラン等で1人当たり単価(ARPU)引き上げへ軸足を移しつつある。</t>
        </is>
      </c>
      <c r="G645" s="14" t="inlineStr">
        <is>
          <t>プレミアム会員が3億人の節目に到達
Q2純増は約700万でガイダンス超過
音楽サブスクの世界基盤が拡大
次はARPU引き上げが成長の焦点</t>
        </is>
      </c>
      <c r="H645" s="14" t="inlineStr">
        <is>
          <t>会員数の伸びが続く一方、今後は上位プラン(スーパープレミアム)や動画・AI機能で単価を上げる段階へ。値上げとアーティスト還元の設計が競争と規制の焦点になる。</t>
        </is>
      </c>
      <c r="I645" s="14" t="inlineStr">
        <is>
          <t>音楽サブスクの会員拡大とARPU戦略</t>
        </is>
      </c>
      <c r="J645" s="14" t="inlineStr">
        <is>
          <t>Spotify</t>
        </is>
      </c>
      <c r="K645" s="14" t="inlineStr"/>
      <c r="L645" s="14" t="inlineStr">
        <is>
          <t>業績,配信,海外</t>
        </is>
      </c>
      <c r="M645" s="14" t="inlineStr">
        <is>
          <t>サブスク</t>
        </is>
      </c>
    </row>
    <row r="646">
      <c r="A646" s="14" t="inlineStr">
        <is>
          <t>2026-08-08</t>
        </is>
      </c>
      <c r="B646" s="14" t="inlineStr">
        <is>
          <t>音楽</t>
        </is>
      </c>
      <c r="C646" s="14" t="inlineStr">
        <is>
          <t>ユニバーサル ミュージック、保有Spotify株を約4.67億ドル売却・アーティストへ1億ドル超還元へ</t>
        </is>
      </c>
      <c r="D646" s="14" t="inlineStr">
        <is>
          <t>https://www.musicbusinessworldwide.com/universal-has-sold-a-chunk-of-spotify-stock-for-around-467m-artists-will-likely-be-paid-over-100m-of-it/</t>
        </is>
      </c>
      <c r="E646" s="14" t="inlineStr">
        <is>
          <t>ユニバーサル ミュージック(UMG)が2026年上半期に保有するSpotify株の一部を売却し総額約4.67億ドルを調達。うち約1億ドル超はアーティストに配分される見込み。レーベルと配信PFの資本関係の解消・現金化が進む。</t>
        </is>
      </c>
      <c r="F646" s="14" t="inlineStr">
        <is>
          <t>レーベルが配信PF株の含み益を現金化し、その一部をアーティストに還元する動き。プラットフォームとの資本的結びつきを緩めつつ、原資をアーティスト投資・還元に回す資本政策が鮮明。</t>
        </is>
      </c>
      <c r="G646" s="14" t="inlineStr">
        <is>
          <t>UMGがSpotify株を約4.67億ドルで売却
うち1億ドル超をアーティストに還元見込み
レーベルと配信PFの資本関係を現金化
アーティスト還元原資に充当</t>
        </is>
      </c>
      <c r="H646" s="14" t="inlineStr">
        <is>
          <t>レーベルは配信PF株の売却益をアーティスト獲得・還元やカタログ投資に回し、プラットフォーム依存を財務面から相対化。アーティスト還元の透明性が競争上の訴求点になる。</t>
        </is>
      </c>
      <c r="I646" s="14" t="inlineStr">
        <is>
          <t>レーベルの資本政策とアーティスト還元</t>
        </is>
      </c>
      <c r="J646" s="14" t="inlineStr">
        <is>
          <t>ユニバーサルミュージック,Spotify</t>
        </is>
      </c>
      <c r="K646" s="14" t="inlineStr"/>
      <c r="L646" s="14" t="inlineStr">
        <is>
          <t>業績,配信,海外,権利・ライセンス</t>
        </is>
      </c>
      <c r="M646" s="14" t="inlineStr">
        <is>
          <t>資本政策</t>
        </is>
      </c>
    </row>
    <row r="647">
      <c r="A647" s="14" t="inlineStr">
        <is>
          <t>2026-08-08</t>
        </is>
      </c>
      <c r="B647" s="14" t="inlineStr">
        <is>
          <t>音楽</t>
        </is>
      </c>
      <c r="C647" s="14" t="inlineStr">
        <is>
          <t>Number_i、グループ初のワールドツアー決定・ライブ映像作品『No.II』も投入しグローバル志向鮮明</t>
        </is>
      </c>
      <c r="D647" s="14" t="inlineStr">
        <is>
          <t>https://tvfan.kyodo.co.jp/music/news-music/1520682</t>
        </is>
      </c>
      <c r="E647" s="14" t="inlineStr">
        <is>
          <t>Number_iがグループ初となるワールドツアーの開催を発表。あわせてさいたまスーパーアリーナ公演を収めたライブ映像作品『No.II』を8月に投入する。国内トップ層のアーティストが海外市場を明確に射程に入れる動きが続く。</t>
        </is>
      </c>
      <c r="F647" s="14" t="inlineStr">
        <is>
          <t>国内アイドル/ポップ発のアーティストが、ワールドツアーと映像作品の海外流通でグローバル市場を狙う流れ。K-POP的な世界同時展開のモデルを邦楽アーティストが本格的に取り込む段階。</t>
        </is>
      </c>
      <c r="G647" s="14" t="inlineStr">
        <is>
          <t>Number_iがグループ初のワールドツアー決定
ライブ映像作品『No.II』を8月投入
国内トップ層のグローバル志向が鮮明
K-POP型の世界展開モデルを邦楽が導入</t>
        </is>
      </c>
      <c r="H647" s="14" t="inlineStr">
        <is>
          <t>邦楽アーティストのワールドツアー/世界同時展開が増え、事務所・レーベルは海外プロモーションと多言語配信の体制構築を迫られる。国内市場の頭打ちを海外で補う構造が定着に向かう。</t>
        </is>
      </c>
      <c r="I647" s="14" t="inlineStr">
        <is>
          <t>邦楽アーティストのグローバル展開と海外市場開拓</t>
        </is>
      </c>
      <c r="J647" s="14" t="inlineStr">
        <is>
          <t>TOBE</t>
        </is>
      </c>
      <c r="K647" s="14" t="inlineStr">
        <is>
          <t>Number_i</t>
        </is>
      </c>
      <c r="L647" s="14" t="inlineStr">
        <is>
          <t>ライブ・イベント,国内,トレンド</t>
        </is>
      </c>
      <c r="M647" s="14" t="inlineStr">
        <is>
          <t>海外展開</t>
        </is>
      </c>
    </row>
    <row r="648">
      <c r="A648" s="14" t="inlineStr">
        <is>
          <t>2026-08-09</t>
        </is>
      </c>
      <c r="B648" s="14" t="inlineStr">
        <is>
          <t>ゲーム</t>
        </is>
      </c>
      <c r="C648" s="14" t="inlineStr">
        <is>
          <t>Virtuos、蘭AbstractionをMBOで売却──外注大手が非中核スタジオを整理</t>
        </is>
      </c>
      <c r="D648" s="14" t="inlineStr">
        <is>
          <t>https://investgame.net/news/digest/15-2026/</t>
        </is>
      </c>
      <c r="E648" s="14" t="inlineStr">
        <is>
          <t>大手ゲーム開発支援(外注)のVirtuosは近年M&amp;Aで規模を拡大してきたが、業界全体の受託需要調整と各社の内製回帰の中で選択と集中を迫られていた。AbstractionはDune:Awakeningやバルダーズ・ゲート3に貢献した移植・共同開発スタジオ。</t>
        </is>
      </c>
      <c r="F648" s="14" t="inlineStr">
        <is>
          <t>VirtuosはオランダのAbstractionを経営陣によるMBOで手放したと報じられた。買収で膨らんだ傘下スタジオを切り離し独立化させる動きで、受託開発バブルの巻き戻しとスタジオ側の自律志向の両面が表れた事例。</t>
        </is>
      </c>
      <c r="G648" s="14" t="inlineStr">
        <is>
          <t>・外注大手が拡大路線から一転、非中核スタジオを整理
・MBOでスタジオは独立し受注の自律性を確保
・受託需要の調整局面で『規模の経済』が逆回転</t>
        </is>
      </c>
      <c r="H648" s="14" t="inlineStr">
        <is>
          <t>内製回帰とコスト圧の中で、受託大手は低採算スタジオの切り離しや統合をさらに進める公算。独立したスタジオは自社IPや複数クライアント化で交渉力回復を狙うが、資金繰りが試金石になる。</t>
        </is>
      </c>
      <c r="I648" s="14" t="inlineStr">
        <is>
          <t>ゲーム受託開発のM&amp;Aと内製回帰の力学</t>
        </is>
      </c>
      <c r="J648" s="14" t="inlineStr">
        <is>
          <t>Virtuos, Abstraction</t>
        </is>
      </c>
      <c r="K648" s="14" t="inlineStr">
        <is>
          <t>Dune: Awakening, Baldur's Gate 3</t>
        </is>
      </c>
      <c r="L648" s="14" t="inlineStr">
        <is>
          <t>M&amp;A,海外,トレンド</t>
        </is>
      </c>
      <c r="M648" s="14" t="inlineStr">
        <is>
          <t>InvestGame週次ダイジェスト(Digest 15)</t>
        </is>
      </c>
    </row>
    <row r="649">
      <c r="A649" s="14" t="inlineStr">
        <is>
          <t>2026-08-09</t>
        </is>
      </c>
      <c r="B649" s="14" t="inlineStr">
        <is>
          <t>ゲーム</t>
        </is>
      </c>
      <c r="C649" s="14" t="inlineStr">
        <is>
          <t>gamescom 2026が史上初の全展示枠完売──Xbox25本試遊、ONLは8/25開催</t>
        </is>
      </c>
      <c r="D649" s="14" t="inlineStr">
        <is>
          <t>https://www.g2a.com/news/latest/when-is-gamescom-2026-dates-schedule-location-opening-night-live/</t>
        </is>
      </c>
      <c r="E649" s="14" t="inlineStr">
        <is>
          <t>欧州最大のゲーム見本市gamescomは、E3消滅後に世界最大級のリアル展示イベントとしての地位を固めてきた。GTA6を控える2026年は業界の注目が集中している。</t>
        </is>
      </c>
      <c r="F649" s="14" t="inlineStr">
        <is>
          <t>8/26-30開催のgamescom 2026は全出展スペースが完売。前夜(8/25)のOpening Night LiveをGeoff Keighleyが司会し、Xboxは25本の試遊、任天堂・Ubisoft・CDPR・Capcom・Krafton・Bandai Namco等が出展する。</t>
        </is>
      </c>
      <c r="G649" s="14" t="inlineStr">
        <is>
          <t>・出展枠が史上初の完売、リアル展示の需要回復
・ONL(8/25)が下期の新作発表・日程公開のハブに
・北米E3不在で欧州gamescomへ求心力が集中</t>
        </is>
      </c>
      <c r="H649" s="14" t="inlineStr">
        <is>
          <t>ONLでは年末商戦・2027年タイトルの日程やサプライズ発表が集中する見込み。TGS(9/17)と合わせ、下期のマーケティング山場が8月末〜9月に前倒しされる。</t>
        </is>
      </c>
      <c r="I649" s="14" t="inlineStr">
        <is>
          <t>E3後のゲーム見本市勢力図と発表カレンダー</t>
        </is>
      </c>
      <c r="J649" s="14" t="inlineStr">
        <is>
          <t>Xbox, 任天堂, Ubisoft, CD Projekt Red, Capcom, Krafton, Bandai Namco</t>
        </is>
      </c>
      <c r="K649" s="14" t="inlineStr">
        <is>
          <t>gamescom 2026</t>
        </is>
      </c>
      <c r="L649" s="14" t="inlineStr">
        <is>
          <t>展示会,海外,トレンド</t>
        </is>
      </c>
      <c r="M649" s="14" t="inlineStr"/>
    </row>
    <row r="650">
      <c r="A650" s="14" t="inlineStr">
        <is>
          <t>2026-08-09</t>
        </is>
      </c>
      <c r="B650" s="14" t="inlineStr">
        <is>
          <t>ゲーム</t>
        </is>
      </c>
      <c r="C650" s="14" t="inlineStr">
        <is>
          <t>ゲーム業界の資金調達がAI・ノーコード開発ツールに集中──小型ラウンド相次ぐ</t>
        </is>
      </c>
      <c r="D650" s="14" t="inlineStr">
        <is>
          <t>https://icartic.medium.com/business-of-games-6-biggest-funding-rounds-partnerships-and-trends-from-the-last-2-weeks-b2a873f8ee22</t>
        </is>
      </c>
      <c r="E650" s="14" t="inlineStr">
        <is>
          <t>大型出資が細る一方、初期段階の資金はAIを使った開発効率化やノーコード制作基盤に向かっている。人員削減が続く中でも『少人数×AIで作る』領域には資金が付いている。</t>
        </is>
      </c>
      <c r="F650" s="14" t="inlineStr">
        <is>
          <t>直近2週間の調達では、英GameByteがAI活用のノーコード・モバイルゲーム制作基盤で評価額1000万ドルにて100万ドルのプレシード、米Imaginary Hazardがローグライトで200万ドル等、AI・制作効率化テーマの小型ラウンドが目立った。</t>
        </is>
      </c>
      <c r="G650" s="14" t="inlineStr">
        <is>
          <t>・出資テーマがAI開発支援・ノーコード基盤に偏重
・大型M&amp;Aは停滞、初期シード活況で二極化
・『少人数・高生産性(AI支援)』への資金集中</t>
        </is>
      </c>
      <c r="H650" s="14" t="inlineStr">
        <is>
          <t>AI制作ツール系スタートアップの調達は当面続くが、実際の量産効果とコンテンツ品質が問われる段階へ。既存スタジオのレイオフで流出した人材が、AI前提の小規模チーム新設を後押しする。</t>
        </is>
      </c>
      <c r="I650" s="14" t="inlineStr">
        <is>
          <t>ゲーム開発のAI・ノーコード化と資金の二極化</t>
        </is>
      </c>
      <c r="J650" s="14" t="inlineStr">
        <is>
          <t>GameByte, Imaginary Hazard Studios</t>
        </is>
      </c>
      <c r="K650" s="14" t="inlineStr"/>
      <c r="L650" s="14" t="inlineStr">
        <is>
          <t>出資,AI,海外,トレンド</t>
        </is>
      </c>
      <c r="M650" s="14" t="inlineStr"/>
    </row>
    <row r="651">
      <c r="A651" s="14" t="inlineStr">
        <is>
          <t>2026-08-09</t>
        </is>
      </c>
      <c r="B651" s="14" t="inlineStr">
        <is>
          <t>ゲーム</t>
        </is>
      </c>
      <c r="C651" s="14" t="inlineStr">
        <is>
          <t>任天堂Switch2、2年目もソフト好調で高採算持続──追加値上げ観測は後退</t>
        </is>
      </c>
      <c r="D651" s="14" t="inlineStr">
        <is>
          <t>https://gazlog.jp/entry/nintendo-switch-2-26q1-good-sale/</t>
        </is>
      </c>
      <c r="E651" s="14" t="inlineStr">
        <is>
          <t>FY27 Q1(4-6月)決算でSwitch2本体は前年比大幅減(発売直後の反動)だが、ソフト販売が牽引し営業益は倍増。関税影響も限定的で、価格政策の柔軟性が焦点となっている。</t>
        </is>
      </c>
      <c r="F651" s="14" t="inlineStr">
        <is>
          <t>Switch2は2年目に入り本体販売が382万台と鈍化する一方、高採算のソフトが利益率を押し上げた。堅調なソフト需要を背景に、当面の追加値上げ(再値上げ)の可能性は低いとの見方が広がっている。</t>
        </is>
      </c>
      <c r="G651" s="14" t="inlineStr">
        <is>
          <t>・本体は反動減もソフト構成比上昇で利益率改善
・ソフト好調が価格据え置きの余地を生む
・関税影響は限定的、価格の柔軟性を確保</t>
        </is>
      </c>
      <c r="H651" s="14" t="inlineStr">
        <is>
          <t>年末商戦の目玉ソフト次第で本体販売の再加速を狙う一方、値上げより『ソフト・デジタル比率の底上げ』で採算を守る戦略が続く見込み。ハードの値ごろ感維持が普及の鍵となる。</t>
        </is>
      </c>
      <c r="I651" s="14" t="inlineStr">
        <is>
          <t>据置/携帯機のハード原価と価格戦略</t>
        </is>
      </c>
      <c r="J651" s="14" t="inlineStr">
        <is>
          <t>任天堂</t>
        </is>
      </c>
      <c r="K651" s="14" t="inlineStr">
        <is>
          <t>Nintendo Switch 2</t>
        </is>
      </c>
      <c r="L651" s="14" t="inlineStr">
        <is>
          <t>ハード,消費者インサイト,国内</t>
        </is>
      </c>
      <c r="M651" s="14" t="inlineStr"/>
    </row>
    <row r="652">
      <c r="A652" s="14" t="inlineStr">
        <is>
          <t>2026-08-09</t>
        </is>
      </c>
      <c r="B652" s="14" t="inlineStr">
        <is>
          <t>映画</t>
        </is>
      </c>
      <c r="C652" s="14" t="inlineStr">
        <is>
          <t>ユニバーサル、2026年世界興収で業界初の40億ドル到達──単発大作に依存せず</t>
        </is>
      </c>
      <c r="D652" s="14" t="inlineStr">
        <is>
          <t>https://www.cgomovies.com/universal-just-became-hollywoods-first-4-billion-studio-of-2026-and-it-didnt-need-a-single-blockbuster-to-do-it/</t>
        </is>
      </c>
      <c r="E652" s="14" t="inlineStr">
        <is>
          <t>コロナ後の劇場市場は回復途上だったが、2026年は大作の当たり年。ユニバーサルは年20本前後と最多本数を投じる戦略で、特定フランチャイズ頼みでない収益基盤を築いてきた。</t>
        </is>
      </c>
      <c r="F652" s="14" t="inlineStr">
        <is>
          <t>ユニバーサルは8/2に2026年の世界興収40億ドルを突破し、業界で今年初・自社では2023年以来の大台に到達。3つの異なるタイプの作品が牽引し、単一フランチャイズに依存しない多層ポートフォリオの強さを示した。</t>
        </is>
      </c>
      <c r="G652" s="14" t="inlineStr">
        <is>
          <t>・年間本数最多(約20本)の物量戦略が奏功
・単発ヒット依存を避けた分散型ラインナップ
・劇場市場の本格回復を象徴する大台到達</t>
        </is>
      </c>
      <c r="H652" s="14" t="inlineStr">
        <is>
          <t>『オデュッセイア』の10億ドル視野やDune3・Avengers等でビリオンダラー作がさらに積み上がる年に。配給各社は本数と多様性でリスク分散へ傾き、中規模作の復権余地も出る。</t>
        </is>
      </c>
      <c r="I652" s="14" t="inlineStr">
        <is>
          <t>スタジオの本数戦略とポートフォリオ分散</t>
        </is>
      </c>
      <c r="J652" s="14" t="inlineStr">
        <is>
          <t>Universal Pictures, Disney</t>
        </is>
      </c>
      <c r="K652" s="14" t="inlineStr">
        <is>
          <t>オデュッセイア</t>
        </is>
      </c>
      <c r="L652" s="14" t="inlineStr">
        <is>
          <t>興行,海外,トレンド</t>
        </is>
      </c>
      <c r="M652" s="14" t="inlineStr"/>
    </row>
    <row r="653">
      <c r="A653" s="14" t="inlineStr">
        <is>
          <t>2026-08-09</t>
        </is>
      </c>
      <c r="B653" s="14" t="inlineStr">
        <is>
          <t>映画</t>
        </is>
      </c>
      <c r="C653" s="14" t="inlineStr">
        <is>
          <t>『トイ・ストーリー5』開幕1.6億ドルで年間最大・シリーズ最高──レガシー続編の集客力</t>
        </is>
      </c>
      <c r="D653" s="14" t="inlineStr">
        <is>
          <t>https://variety.com/2026/film/box-office/toy-story-5-box-office-opening-weekend-record-franchise-1236786574/</t>
        </is>
      </c>
      <c r="E653" s="14" t="inlineStr">
        <is>
          <t>大作続編の集客力が問われる中、ディズニー/ピクサーの看板IP最新作が公開。過去作のファン層とファミリー需要を束ねられるかが注目されていた。</t>
        </is>
      </c>
      <c r="F653" s="14" t="inlineStr">
        <is>
          <t>トイ・ストーリー5は北米4,425館で1.6億ドルの開幕を記録し、2026年最大の国内デビューかつ『トイ・ストーリー4』(1.2億ドル)を上回るシリーズ最高。既存IPの世代を超えた集客力を改めて示した。</t>
        </is>
      </c>
      <c r="G653" s="14" t="inlineStr">
        <is>
          <t>・年間最大の開幕でシリーズ新記録
・レガシーIP×ファミリー需要の強さを再確認
・新規IPより既存フランチャイズに客が集中</t>
        </is>
      </c>
      <c r="H653" s="14" t="inlineStr">
        <is>
          <t>スタジオは安全牌の看板続編への投資を一段と強め、新規IPは相対的に予算が絞られる懸念。一方で『続編頼み』への飽きが早期に出れば、初速偏重(週末急落)が課題化する。</t>
        </is>
      </c>
      <c r="I653" s="14" t="inlineStr">
        <is>
          <t>フランチャイズ続編の初速依存と持続力</t>
        </is>
      </c>
      <c r="J653" s="14" t="inlineStr">
        <is>
          <t>Disney, Pixar</t>
        </is>
      </c>
      <c r="K653" s="14" t="inlineStr">
        <is>
          <t>トイ・ストーリー</t>
        </is>
      </c>
      <c r="L653" s="14" t="inlineStr">
        <is>
          <t>興行,海外,消費者インサイト</t>
        </is>
      </c>
      <c r="M653" s="14" t="inlineStr"/>
    </row>
    <row r="654">
      <c r="A654" s="14" t="inlineStr">
        <is>
          <t>2026-08-09</t>
        </is>
      </c>
      <c r="B654" s="14" t="inlineStr">
        <is>
          <t>アニメ</t>
        </is>
      </c>
      <c r="C654" s="14" t="inlineStr">
        <is>
          <t>春日井翔『踊る千年家族』TVアニメ化決定──TBS系で放送へ</t>
        </is>
      </c>
      <c r="D654" s="14" t="inlineStr">
        <is>
          <t>https://www.animenewsnetwork.com/news/2026-07-27/millennium-family-manga-gets-anime/.239993</t>
        </is>
      </c>
      <c r="E654" s="14" t="inlineStr">
        <is>
          <t>不老の一家を描く『踊る千年家族(Millennium Family)』が原作漫画からアニメ化。話数・配信の主戦場が国内地上波＋世界配信となる中、TBS枠での新規IP投入となる。</t>
        </is>
      </c>
      <c r="F654" s="14" t="inlineStr">
        <is>
          <t>同作がTVアニメ化され、TBSほかで放送予定と発表。原作漫画→アニメという定番のメディアミックスで、コメディ×長寿家族もののニッチをアニメで拡張する狙い。世界配信を見据えた枠設計が見込まれる。</t>
        </is>
      </c>
      <c r="G654" s="14" t="inlineStr">
        <is>
          <t>・原作漫画発の新規アニメIPを地上波投入
・TBS系＝世界配信を見据えた枠設計
・中堅原作のアニメ化パイプライン継続</t>
        </is>
      </c>
      <c r="H654" s="14" t="inlineStr">
        <is>
          <t>配信プラットフォーム獲得競争の中で、放送枠と同時に海外同時配信の権利設計が焦点。ヒットすれば原作の電子・単行本が伸び、グッズ等の二次商品化へ波及する。</t>
        </is>
      </c>
      <c r="I654" s="14" t="inlineStr">
        <is>
          <t>中堅漫画のアニメ化と配信権設計</t>
        </is>
      </c>
      <c r="J654" s="14" t="inlineStr">
        <is>
          <t>TBS</t>
        </is>
      </c>
      <c r="K654" s="14" t="inlineStr">
        <is>
          <t>踊る千年家族</t>
        </is>
      </c>
      <c r="L654" s="14" t="inlineStr">
        <is>
          <t>映像化,新作,海外</t>
        </is>
      </c>
      <c r="M654" s="14" t="inlineStr"/>
    </row>
    <row r="655">
      <c r="A655" s="14" t="inlineStr">
        <is>
          <t>2026-08-09</t>
        </is>
      </c>
      <c r="B655" s="14" t="inlineStr">
        <is>
          <t>アニメ</t>
        </is>
      </c>
      <c r="C655" s="14" t="inlineStr">
        <is>
          <t>Netflix、『BANANA FISH』を8/12から英米加仏で追加配信──旧作アニメの海外争奪</t>
        </is>
      </c>
      <c r="D655" s="14" t="inlineStr">
        <is>
          <t>https://www.animenewsnetwork.com/news/2026-07-25/anime-limited-licenses-banana-fish-anime/.239955</t>
        </is>
      </c>
      <c r="E655" s="14" t="inlineStr">
        <is>
          <t>配信2強が新作だけでなく旧作カタログの独占・追加配信でも競う中、名作アニメの地域別配信権が動いている。BANANA FISH(2018年アニメ)の海外配信枠が再編されている。</t>
        </is>
      </c>
      <c r="F655" s="14" t="inlineStr">
        <is>
          <t>NetflixがBANANA FISHを8/12から英・愛・米・加・仏で配信開始。近年はAnime Limitedが同作をライセンスする動きもあり、旧作カタログの地域別権利がプラットフォーム間で再配分されている。</t>
        </is>
      </c>
      <c r="G655" s="14" t="inlineStr">
        <is>
          <t>・新作だけでなく旧作カタログでも配信競争
・地域別ライセンスの再編が活発化
・名作IPの再評価・再収益化の流れ</t>
        </is>
      </c>
      <c r="H655" s="14" t="inlineStr">
        <is>
          <t>配信各社は自社の話題性を保つため旧作の独占・追加配信を年間通じて仕掛ける。権利元(製作委員会)は地域・期間を細切れに売り、旧作の長期収益を最大化する動きが強まる。</t>
        </is>
      </c>
      <c r="I655" s="14" t="inlineStr">
        <is>
          <t>旧作アニメの地域別配信ライセンス戦略</t>
        </is>
      </c>
      <c r="J655" s="14" t="inlineStr">
        <is>
          <t>Netflix, Anime Limited</t>
        </is>
      </c>
      <c r="K655" s="14" t="inlineStr">
        <is>
          <t>BANANA FISH</t>
        </is>
      </c>
      <c r="L655" s="14" t="inlineStr">
        <is>
          <t>配信,権利・ライセンス,海外</t>
        </is>
      </c>
      <c r="M655" s="14" t="inlineStr"/>
    </row>
    <row r="656">
      <c r="A656" s="14" t="inlineStr">
        <is>
          <t>2026-08-09</t>
        </is>
      </c>
      <c r="B656" s="14" t="inlineStr">
        <is>
          <t>アニメ</t>
        </is>
      </c>
      <c r="C656" s="14" t="inlineStr">
        <is>
          <t>東映アニメ、FY27 Q1は『ワンピース』『デジモン』の海外商品化権が牽引</t>
        </is>
      </c>
      <c r="D656" s="14" t="inlineStr">
        <is>
          <t>https://corp.toei-anim.co.jp/ja/ir/finance/highlight.html</t>
        </is>
      </c>
      <c r="E656" s="14" t="inlineStr">
        <is>
          <t>国内制作費高騰と配信依存が進む中、東映アニメは自社IPの海外ライセンス(商品化権)を収益の柱に据えてきた。制作受託よりIP保有・許諾で稼ぐモデルへ傾斜している。</t>
        </is>
      </c>
      <c r="F656" s="14" t="inlineStr">
        <is>
          <t>2027年3月期Q1(4-6月)は『ワンピース』『デジモン』シリーズの海外商品化権販売が好調に推移。制作本数より版権収入で利益を作る構造が定着しつつあることを示した。</t>
        </is>
      </c>
      <c r="G656" s="14" t="inlineStr">
        <is>
          <t>・海外商品化権(ライセンス)が業績を牽引
・制作受託より『IP保有側』で稼ぐモデル
・自社オリジナル(ETERNA)で版権を積み増し</t>
        </is>
      </c>
      <c r="H656" s="14" t="inlineStr">
        <is>
          <t>制作会社が権利保有側に回る流れが続き、配信・玩具・ゲーム化まで含めたIP一体運用が競争軸に。国内制作費上昇分をライセンス収入で吸収できるかが各社の分岐点となる。</t>
        </is>
      </c>
      <c r="I656" s="14" t="inlineStr">
        <is>
          <t>アニメ制作会社のIPライセンス収益モデル</t>
        </is>
      </c>
      <c r="J656" s="14" t="inlineStr">
        <is>
          <t>東映アニメーション</t>
        </is>
      </c>
      <c r="K656" s="14" t="inlineStr">
        <is>
          <t>ONE PIECE, デジモン</t>
        </is>
      </c>
      <c r="L656" s="14" t="inlineStr">
        <is>
          <t>業績,適時開示,国内,消費者インサイト</t>
        </is>
      </c>
      <c r="M656" s="14" t="inlineStr"/>
    </row>
    <row r="657">
      <c r="A657" s="14" t="inlineStr">
        <is>
          <t>2026-08-09</t>
        </is>
      </c>
      <c r="B657" s="14" t="inlineStr">
        <is>
          <t>アニメ</t>
        </is>
      </c>
      <c r="C657" s="14" t="inlineStr">
        <is>
          <t>劇場版『機動警察パトレイバー』新シリーズ(全8話3章)、第2章が8/14公開</t>
        </is>
      </c>
      <c r="D657" s="14" t="inlineStr">
        <is>
          <t>https://press.moviewalker.jp/genre/9/coming/2026/08/</t>
        </is>
      </c>
      <c r="E657" s="14" t="inlineStr">
        <is>
          <t>1980-90年代の人気ロボットIP『パトレイバー』を全8話・全3章構成で新規映像化。レガシーIPを劇場×分割公開で再起動する試みとなる。</t>
        </is>
      </c>
      <c r="F657" s="14" t="inlineStr">
        <is>
          <t>新シリーズは全3章に分けて劇場公開され、8/14に第2章が上映。旧来ファンの再動員と新規獲得を狙い、分割劇場公開＋後の配信という窓口設計を採っている。</t>
        </is>
      </c>
      <c r="G657" s="14" t="inlineStr">
        <is>
          <t>・往年IPを新規シリーズとして再起動
・全3章の分割劇場公開という興行設計
・レガシー再現(懐古)需要の取り込み</t>
        </is>
      </c>
      <c r="H657" s="14" t="inlineStr">
        <is>
          <t>分割公開は各章の話題を継続させる一方、初動偏重や中だるみのリスク。成否は配信移行のタイミングとBD/グッズ展開次第で、旧作IP再活性化の一つの型になり得る。</t>
        </is>
      </c>
      <c r="I657" s="14" t="inlineStr">
        <is>
          <t>旧IPの分割劇場公開×配信の窓口戦略</t>
        </is>
      </c>
      <c r="J657" s="14" t="inlineStr"/>
      <c r="K657" s="14" t="inlineStr">
        <is>
          <t>機動警察パトレイバー</t>
        </is>
      </c>
      <c r="L657" s="14" t="inlineStr">
        <is>
          <t>映像化,新作,国内</t>
        </is>
      </c>
      <c r="M657" s="14" t="inlineStr"/>
    </row>
    <row r="658">
      <c r="A658" s="14" t="inlineStr">
        <is>
          <t>2026-08-09</t>
        </is>
      </c>
      <c r="B658" s="14" t="inlineStr">
        <is>
          <t>音楽</t>
        </is>
      </c>
      <c r="C658" s="14" t="inlineStr">
        <is>
          <t>ワーナー、AI各社ライセンスが27年度からストリーミング収益を押し上げと見通し</t>
        </is>
      </c>
      <c r="D658" s="14" t="inlineStr">
        <is>
          <t>https://www.musicbusinessworldwide.com/warner-music-expects-ai-music-deals-to-boost-subscription-streaming-revenue-from-late-2026/</t>
        </is>
      </c>
      <c r="E658" s="14" t="inlineStr">
        <is>
          <t>生成AI音楽の台頭にレーベルは訴訟と提携の両面で対応してきたが、WMGは主要AI各社と許諾契約を結び『AIを収益源に取り込む』路線を鮮明化させている。</t>
        </is>
      </c>
      <c r="F658" s="14" t="inlineStr">
        <is>
          <t>WMGはSuno/Stability AI/KLAY/Udioとのライセンスが、2026/10開始の27年度からサブスク・ストリーミング収益を押し上げると見通した。AIを敵ではなくライセンシーとして収益化する構図が固まりつつある。</t>
        </is>
      </c>
      <c r="G658" s="14" t="inlineStr">
        <is>
          <t>・AI各社との許諾を収益ドライバーに位置づけ
・訴訟対抗から『許諾ビジネス化』へ転換
・原盤権保有側が主導権を握る収益モデル</t>
        </is>
      </c>
      <c r="H658" s="14" t="inlineStr">
        <is>
          <t>他メジャー(UMG/Sony)も同様の包括許諾に追随し、AI生成トラックの『許諾済み在庫』化が進む。ただし配信側がAI原盤を自社で抱えると、レーベルの交渉力が中期に揺らぐ懸念も残る。</t>
        </is>
      </c>
      <c r="I658" s="14" t="inlineStr">
        <is>
          <t>生成AI音楽の権利許諾と原盤収益モデル</t>
        </is>
      </c>
      <c r="J658" s="14" t="inlineStr">
        <is>
          <t>Warner Music Group, Suno, Udio, Stability AI, KLAY</t>
        </is>
      </c>
      <c r="K658" s="14" t="inlineStr"/>
      <c r="L658" s="14" t="inlineStr">
        <is>
          <t>AI,配信,海外,業績</t>
        </is>
      </c>
      <c r="M658" s="14" t="inlineStr"/>
    </row>
    <row r="659">
      <c r="A659" s="14" t="inlineStr">
        <is>
          <t>2026-08-09</t>
        </is>
      </c>
      <c r="B659" s="14" t="inlineStr">
        <is>
          <t>音楽</t>
        </is>
      </c>
      <c r="C659" s="14" t="inlineStr">
        <is>
          <t>Spotify、Merlinと新ライセンス契約──独立系原盤の“ファンメイド”利用に道</t>
        </is>
      </c>
      <c r="D659" s="14" t="inlineStr">
        <is>
          <t>https://www.musicbusinessworldwide.com/from-sunos-vinyl-move-to-spotifys-fan-made-merlin-deal-its-mbws-weekly-round-up/</t>
        </is>
      </c>
      <c r="E659" s="14" t="inlineStr">
        <is>
          <t>Spotifyは独立系レーベル連合Merlinと定期的に契約を更新してきたが、AI・ファン生成コンテンツの扱いが新たな争点。独立系原盤をどう新機能に組み込むかが問われている。</t>
        </is>
      </c>
      <c r="F659" s="14" t="inlineStr">
        <is>
          <t>SpotifyはMerlinと新ライセンス契約を締結。独立系原盤を“ファンメイド”利用など新しい使われ方に開く内容とされ、AI/UGC時代の原盤活用の枠組み作りが進む。</t>
        </is>
      </c>
      <c r="G659" s="14" t="inlineStr">
        <is>
          <t>・独立系原盤連合との契約を更新
・ファン生成・新機能での原盤利用に対応
・メジャー同様、独立系も許諾で新用途を収益化</t>
        </is>
      </c>
      <c r="H659" s="14" t="inlineStr">
        <is>
          <t>DSPは原盤を新機能(リミックス/AI/ショート動画)に組み込む許諾を各権利者と個別に整える。独立系は条件面でメジャーとの格差が残り、交渉力の集約(連合強化)が課題になる。</t>
        </is>
      </c>
      <c r="I659" s="14" t="inlineStr">
        <is>
          <t>DSPと原盤権者のライセンス更改の論点</t>
        </is>
      </c>
      <c r="J659" s="14" t="inlineStr">
        <is>
          <t>Spotify, Merlin</t>
        </is>
      </c>
      <c r="K659" s="14" t="inlineStr"/>
      <c r="L659" s="14" t="inlineStr">
        <is>
          <t>配信,権利・ライセンス,海外</t>
        </is>
      </c>
      <c r="M659" s="14" t="inlineStr"/>
    </row>
    <row r="660">
      <c r="A660" s="14" t="inlineStr">
        <is>
          <t>2026-08-09</t>
        </is>
      </c>
      <c r="B660" s="14" t="inlineStr">
        <is>
          <t>音楽</t>
        </is>
      </c>
      <c r="C660" s="14" t="inlineStr">
        <is>
          <t>米Hot100、E・ラングリー「Choosin' Texas」16週1位──26年で唯一の初No.1アーティスト</t>
        </is>
      </c>
      <c r="D660" s="14" t="inlineStr">
        <is>
          <t>https://www.billboard.com/video/billboard-hot-100-top-10-countdown-for-august-8-2026/</t>
        </is>
      </c>
      <c r="E660" s="14" t="inlineStr">
        <is>
          <t>2026年の米シングルチャートはロングラン曲が支配し、新規1位アーティストが極端に少ない。カントリー勢の長期首位が続き、ヒットの寡占化・長寿命化が鮮明になっている。</t>
        </is>
      </c>
      <c r="F660" s="14" t="inlineStr">
        <is>
          <t>8/8付Hot100でElla Langley「Choosin' Texas」が16週目の首位。ラングリーは2026年で唯一『キャリア初のNo.1』を持つアーティストで、少数の曲が長期間チャートを占有する構造を象徴している。</t>
        </is>
      </c>
      <c r="G660" s="14" t="inlineStr">
        <is>
          <t>・少数曲の超ロングラン支配(ヒットの長寿命化)
・新規No.1アーティストが極端に少ない年
・カントリーのメインストリーム化が継続</t>
        </is>
      </c>
      <c r="H660" s="14" t="inlineStr">
        <is>
          <t>プレイリスト/ストリーミング主導で『一度当たった曲が離脱しない』構造が続き、新人ブレイクの難度が上昇。レーベルは既存ヒットの延命(リミックス等)と話題化に投資を寄せる。</t>
        </is>
      </c>
      <c r="I660" s="14" t="inlineStr">
        <is>
          <t>ストリーミング時代のチャート寡占と新人発掘</t>
        </is>
      </c>
      <c r="J660" s="14" t="inlineStr">
        <is>
          <t>Billboard</t>
        </is>
      </c>
      <c r="K660" s="14" t="inlineStr"/>
      <c r="L660" s="14" t="inlineStr">
        <is>
          <t>チャート・ランキング,海外,消費者インサイト</t>
        </is>
      </c>
      <c r="M660" s="14" t="inlineStr"/>
    </row>
    <row r="661">
      <c r="A661" s="14" t="inlineStr">
        <is>
          <t>2026-08-09</t>
        </is>
      </c>
      <c r="B661" s="14" t="inlineStr">
        <is>
          <t>漫画</t>
        </is>
      </c>
      <c r="C661" s="14" t="inlineStr">
        <is>
          <t>別冊少年マガジン、怪獣討伐・異世界転移ハーレム系の新連載を相次ぎ投入</t>
        </is>
      </c>
      <c r="D661" s="14" t="inlineStr">
        <is>
          <t>https://www.cmoa.jp/title/75185/</t>
        </is>
      </c>
      <c r="E661" s="14" t="inlineStr">
        <is>
          <t>電子・アプリ移行と縦読み(Webtoon)台頭で、雑誌側は当たりやすい『型』の連載を量産して打率を稼ぐ運用に傾く。テンプレ系の供給過多も指摘されている。</t>
        </is>
      </c>
      <c r="F661" s="14" t="inlineStr">
        <is>
          <t>別冊少年マガジン最新号は『クラス転移×拠点魔法でハーレム共同生活』『推し活女子高生の怪獣討伐』など既視感のあるジャンルの新連載を複数投入。量産テンプレでヒットの母数を確保する編集戦略が続く。</t>
        </is>
      </c>
      <c r="G661" s="14" t="inlineStr">
        <is>
          <t>・当たりやすい『型』の連載を量産投入
・テンプレ系の供給過多と差別化の難しさ
・雑誌はアニメ化候補の母数づくりの場に</t>
        </is>
      </c>
      <c r="H661" s="14" t="inlineStr">
        <is>
          <t>テンプレ量産は読者の選別を早め、序盤の掴みと二次展開(アニメ化)前提の設計が一段と重要化。埋もれ回避には縦読み/多言語配信での初速検証を組み込む編集が増える。</t>
        </is>
      </c>
      <c r="I661" s="14" t="inlineStr">
        <is>
          <t>漫画誌の量産テンプレ戦略とアニメ化前提設計</t>
        </is>
      </c>
      <c r="J661" s="14" t="inlineStr">
        <is>
          <t>講談社</t>
        </is>
      </c>
      <c r="K661" s="14" t="inlineStr"/>
      <c r="L661" s="14" t="inlineStr">
        <is>
          <t>新作,国内,トレンド</t>
        </is>
      </c>
      <c r="M661" s="14" t="inlineStr"/>
    </row>
    <row r="662">
      <c r="A662" s="14" t="inlineStr">
        <is>
          <t>2026-08-09</t>
        </is>
      </c>
      <c r="B662" s="14" t="inlineStr">
        <is>
          <t>小説</t>
        </is>
      </c>
      <c r="C662" s="14" t="inlineStr">
        <is>
          <t>2026年夏の文芸はミステリー大型新刊が集中──東野圭吾ガリレオ新作など映像化前提のIP化進む</t>
        </is>
      </c>
      <c r="D662" s="14" t="inlineStr">
        <is>
          <t>https://note.com/kimurabooks/n/n9401e32fe471</t>
        </is>
      </c>
      <c r="E662" s="14" t="inlineStr">
        <is>
          <t>紙市場が縮小する中、文芸のヒットは実写映画・ドラマ化とセットで価値が最大化される。人気作家の新作は刊行時点から映像化パイプラインに乗る前提で企画される傾向が強い。</t>
        </is>
      </c>
      <c r="F662" s="14" t="inlineStr">
        <is>
          <t>8月はガリレオシリーズ最新長編『永遠の記憶』(東野圭吾)や文学賞三冠作家の新作など話題ミステリーの大型新刊が集中。単発の売上より映像化・シリーズIP化で回収する構造が鮮明になっている。</t>
        </is>
      </c>
      <c r="G662" s="14" t="inlineStr">
        <is>
          <t>・人気作家新作が映像化前提で企画・刊行
・ミステリーはシリーズIP化で長期回収
・紙縮小下で『原作供給源』としての文芸の価値</t>
        </is>
      </c>
      <c r="H662" s="14" t="inlineStr">
        <is>
          <t>出版社は映像化しやすいシリーズ物・実写映え作品に編集資源を寄せ、単発純文学は相対的に露出減。映像化窓口(配信/劇場)の獲得競争が原作の企画段階まで前倒しされる。</t>
        </is>
      </c>
      <c r="I662" s="14" t="inlineStr">
        <is>
          <t>文芸の映像化前提IP化と原作供給ビジネス</t>
        </is>
      </c>
      <c r="J662" s="14" t="inlineStr">
        <is>
          <t>文藝春秋, KADOKAWA</t>
        </is>
      </c>
      <c r="K662" s="14" t="inlineStr">
        <is>
          <t>ガリレオ(東野圭吾)</t>
        </is>
      </c>
      <c r="L662" s="14" t="inlineStr">
        <is>
          <t>出版,国内,映像化,トレンド</t>
        </is>
      </c>
      <c r="M662" s="14" t="inlineStr"/>
    </row>
    <row r="663">
      <c r="A663" s="15" t="inlineStr">
        <is>
          <t>2026-08-10</t>
        </is>
      </c>
      <c r="B663" s="15" t="inlineStr">
        <is>
          <t>ゲーム</t>
        </is>
      </c>
      <c r="C663" s="15" t="inlineStr">
        <is>
          <t>Devolver Digital、ロンドンAIM上場廃止で非公開化を申請──9/16停止予定・株価急落</t>
        </is>
      </c>
      <c r="D663" s="15" t="inlineStr">
        <is>
          <t>https://gameworldobserver.com/2026/08/06/devolver-digital-announced-plans-to-delist-from-the-stock-exchange-following-this-its-shares-plummeted-by-60</t>
        </is>
      </c>
      <c r="E663" s="15" t="inlineStr">
        <is>
          <t>インディーゲームパブリッシャーのDevolver Digitalは2021年にロンドン証取のAIM市場へ上場したが、四半期ごとの予測可能な成長を求める公開市場と、当たり外れが大きく長期・ロングテールで回収するインディー事業の性質が噛み合わず、企業価値が実態と乖離していた。8月上旬、上場廃止（非公開化）方針を発表した。</t>
        </is>
      </c>
      <c r="F663" s="15" t="inlineStr">
        <is>
          <t>Devolverは半期ごとの公開報告が『予測可能な連続成長』を強いる点をインディー事業と非互換とし、AIM上場廃止と非公開化を申請。承認されれば9月16日に取引停止となる。年約160万ドルの上場維持コスト削減と、最大500万ドルの株主還元を予定。発表後、株価は一時約60%急落した。</t>
        </is>
      </c>
      <c r="G663" s="15" t="inlineStr">
        <is>
          <t>・公開市場の『四半期成長』要求とインディーの当たり外れ・ロングテールが非互換
・9/16取引停止予定、年約160万ドルの上場維持コスト削減
・株価は発表後一時約60%下落、最大500万ドルの株主還元を予定</t>
        </is>
      </c>
      <c r="H663" s="15" t="inlineStr">
        <is>
          <t>上場を『成長の重し』と捉える中小パブリッシャーの非公開化・非上場回帰が続く可能性。公開市場は大手IPホルダーとF2P/ライブサービス企業に集約し、単発ヒット依存のインディー系はPEやオーナー資本の下で長期運営に回帰。IPO志向だったインディー勢の資金調達手段が私募やレベニュー分配型へ移る。</t>
        </is>
      </c>
      <c r="I663" s="15" t="inlineStr">
        <is>
          <t>公開市場の四半期主義とクリエイティブ事業の資本適合性</t>
        </is>
      </c>
      <c r="J663" s="15" t="inlineStr">
        <is>
          <t>Devolver Digital</t>
        </is>
      </c>
      <c r="K663" s="15" t="inlineStr"/>
      <c r="L663" s="15" t="inlineStr">
        <is>
          <t>適時開示,インディー,海外</t>
        </is>
      </c>
      <c r="M663" s="15" t="inlineStr"/>
    </row>
    <row r="664">
      <c r="A664" s="15" t="inlineStr">
        <is>
          <t>2026-08-10</t>
        </is>
      </c>
      <c r="B664" s="15" t="inlineStr">
        <is>
          <t>映画</t>
        </is>
      </c>
      <c r="C664" s="15" t="inlineStr">
        <is>
          <t>『スパイダーマン:ブランド・ニュー・デイ』全世界10億ドルを史上最速級で突破</t>
        </is>
      </c>
      <c r="D664" s="15" t="inlineStr">
        <is>
          <t>https://theriver.jp/spm-bnd-debut/</t>
        </is>
      </c>
      <c r="E664" s="15" t="inlineStr">
        <is>
          <t>ソニー/マーベルの『スパイダーマン:ブランド・ニュー・デイ』は7/31開幕。北米オープニング約3.55億ドルは歴代最高級で、事前予想の約2倍となった。ノーラン『オデュッセイア』との併走で、事前告知の効いた超大作×一斉体験型の劇場回帰が鮮明になっていた。</t>
        </is>
      </c>
      <c r="F664" s="15" t="inlineStr">
        <is>
          <t>同作は開幕から数日で全世界興収10億ドルを突破し、史上最速級を記録。単独ヒーロー作でありながら『アベンジャーズ/インフィニティ・ウォー』級の初動を示した。夏興行の超大作集中（トイ・ストーリー5等）と相まって、2026年の劇場回復を象徴する結果となった。</t>
        </is>
      </c>
      <c r="G664" s="15" t="inlineStr">
        <is>
          <t>・全世界10億ドルを史上最速級で突破、事前予想の約2倍の初動
・単独ヒーロー作でAvengers級の一斉体験を実現
・ノーラン作品との併走でイベント大作×劇場回帰を実証</t>
        </is>
      </c>
      <c r="H664" s="15" t="inlineStr">
        <is>
          <t>配信全盛下でも『事前告知の効いた超大作×一斉体験』が劇場の主戦場である構図が固定化。スタジオは公開本数を絞り一作あたりの予算とマーケを集中させる二極化が加速し、中予算作は配信直行へ。劇場チェーンはIMAX/4D等プレミアム座席の比率を引き上げ、単価で稼ぐモデルへ傾斜する。</t>
        </is>
      </c>
      <c r="I664" s="15" t="inlineStr">
        <is>
          <t>イベント大作集中と劇場の二極化（プレミアム上映化）</t>
        </is>
      </c>
      <c r="J664" s="15" t="inlineStr">
        <is>
          <t>ソニー・ピクチャーズ,ウォルト・ディズニー</t>
        </is>
      </c>
      <c r="K664" s="15" t="inlineStr">
        <is>
          <t>スパイダーマン,オデュッセイア</t>
        </is>
      </c>
      <c r="L664" s="15" t="inlineStr">
        <is>
          <t>興行,海外,トレンド</t>
        </is>
      </c>
      <c r="M664" s="15" t="inlineStr">
        <is>
          <t>開幕興収は既報。本件は全世界10億ドル到達マイルストーン</t>
        </is>
      </c>
    </row>
    <row r="665">
      <c r="A665" s="15" t="inlineStr">
        <is>
          <t>2026-08-10</t>
        </is>
      </c>
      <c r="B665" s="15" t="inlineStr">
        <is>
          <t>映画</t>
        </is>
      </c>
      <c r="C665" s="15" t="inlineStr">
        <is>
          <t>『ミニオンズ＆モンスターズ』8/7日本公開──ファミリー向けアニメIPの安定興行</t>
        </is>
      </c>
      <c r="D665" s="15" t="inlineStr">
        <is>
          <t>https://theriver.jp/minons-monsters-jp-date/</t>
        </is>
      </c>
      <c r="E665" s="15" t="inlineStr">
        <is>
          <t>イルミネーション/ユニバーサルの『怪盗グルー』派生新作『ミニオンズ＆モンスターズ』が8/7に日本公開。夏休み商戦で50億円級の興収が予想され、『トイ・ストーリー5』『ちいかわ』と並ぶハイレベルなアニメ映画競争になっている。</t>
        </is>
      </c>
      <c r="F665" s="15" t="inlineStr">
        <is>
          <t>同作は既存キャラの高い知名度を背景に、公開前から50億円級の興収が見込まれる。2026年夏は50億円超が確実視される作品が複数並ぶ異例のハイレベル商戦で、ファミリー向けアニメIPの外れにくさが改めて鮮明になった。</t>
        </is>
      </c>
      <c r="G665" s="15" t="inlineStr">
        <is>
          <t>・夏休み商戦で50億円級を見込むファミリーIP新作
・トイ・ストーリー5/ちいかわと並ぶ高水準のアニメ映画競争
・キャラ知名度が興行を下支え＝IPの再現性の高さ</t>
        </is>
      </c>
      <c r="H665" s="15" t="inlineStr">
        <is>
          <t>ファミリー×既存IPアニメは景気変動に強い安全資産として配給の投資が集中し、オリジナルや中堅実写を圧迫。夏冬の大型枠がIPアニメで埋まり、興行の季節集中と作品の同質化が進む。配信との差別化として『劇場でしか味わえない体験（応援上映・入場者特典）』の設計が競争軸になる。</t>
        </is>
      </c>
      <c r="I665" s="15" t="inlineStr">
        <is>
          <t>ファミリーIPアニメの興行安定性と大型枠の寡占</t>
        </is>
      </c>
      <c r="J665" s="15" t="inlineStr">
        <is>
          <t>東宝東和,ユニバーサル・ピクチャーズ,イルミネーション</t>
        </is>
      </c>
      <c r="K665" s="15" t="inlineStr">
        <is>
          <t>ミニオンズ,怪盗グルー</t>
        </is>
      </c>
      <c r="L665" s="15" t="inlineStr">
        <is>
          <t>興行,国内</t>
        </is>
      </c>
      <c r="M665" s="15" t="inlineStr"/>
    </row>
    <row r="666">
      <c r="A666" s="15" t="inlineStr">
        <is>
          <t>2026-08-10</t>
        </is>
      </c>
      <c r="B666" s="15" t="inlineStr">
        <is>
          <t>映画</t>
        </is>
      </c>
      <c r="C666" s="15" t="inlineStr">
        <is>
          <t>劇場版『TOKYO MER CAPITAL CRISIS』3作目公開──TV発レガシーIPの劇場化が右肩上がり</t>
        </is>
      </c>
      <c r="D666" s="15" t="inlineStr">
        <is>
          <t>https://press.moviewalker.jp/mv87414/</t>
        </is>
      </c>
      <c r="E666" s="15" t="inlineStr">
        <is>
          <t>TBS発の医療ドラマ『TOKYO MER』の劇場版第3作が2026年8月に公開。シリーズは1作目45.3億円→2作目52.9億円と興収を伸ばし、今作はシリーズ最高値が期待されている。TV局がドラマIPを劇場へ展開する典型例。</t>
        </is>
      </c>
      <c r="F666" s="15" t="inlineStr">
        <is>
          <t>『TOKYO MER』劇場版3作目は、TV連ドラで育てたIPを映画館のイベントに変換するTV局の勝ちパターンを踏襲。右肩上がりの興収は、テレビ局にとって映画事業が既存ドラマIPのマネタイズ装置になっていることを示す。</t>
        </is>
      </c>
      <c r="G666" s="15" t="inlineStr">
        <is>
          <t>・シリーズ興収は45.3億→52.9億と上昇、3作目は最高値予想
・TV連ドラIPを劇場イベントへ変換するTV局の型
・地上波の視聴基盤が劇場動員に直結（認知の先行投資）</t>
        </is>
      </c>
      <c r="H666" s="15" t="inlineStr">
        <is>
          <t>視聴率の分散でスポット広告が細るTV局は、ドラマIPの劇場版・配信独占を回収エンジンとして拡充。新規オリジナル映画より地上波で認知を作った続編・スピンオフに投資が偏り、映画のTVドラマ化（逆メディアミックス）が定着。TVer等の見逃し配信と劇場公開のタイミング設計が鍵になる。</t>
        </is>
      </c>
      <c r="I666" s="15" t="inlineStr">
        <is>
          <t>TV局の映画事業＝ドラマIPの回収装置化</t>
        </is>
      </c>
      <c r="J666" s="15" t="inlineStr">
        <is>
          <t>TBS,東宝</t>
        </is>
      </c>
      <c r="K666" s="15" t="inlineStr">
        <is>
          <t>TOKYO MER</t>
        </is>
      </c>
      <c r="L666" s="15" t="inlineStr">
        <is>
          <t>興行,国内,映像化</t>
        </is>
      </c>
      <c r="M666" s="15" t="inlineStr"/>
    </row>
    <row r="667">
      <c r="A667" s="15" t="inlineStr">
        <is>
          <t>2026-08-10</t>
        </is>
      </c>
      <c r="B667" s="15" t="inlineStr">
        <is>
          <t>映画</t>
        </is>
      </c>
      <c r="C667" s="15" t="inlineStr">
        <is>
          <t>パラマウント×ワーナー約1109億ドル買収、英CMAが承認し反トラスト関門を通過</t>
        </is>
      </c>
      <c r="D667" s="15" t="inlineStr">
        <is>
          <t>https://www.hollywoodreporter.com/business/business-news/paramount-warner-bros-discovery-deal-uk-review-expanded-1236650446/</t>
        </is>
      </c>
      <c r="E667" s="15" t="inlineStr">
        <is>
          <t>David Ellison率いるParamount SkydanceによるWarner Bros. Discovery買収（約1109億ドル）は、株主承認・正式合意に続き各国の競争当局審査が焦点だった。英競争・市場庁（CMA）がこのほど承認し、大型統合が一歩前進した。</t>
        </is>
      </c>
      <c r="F667" s="15" t="inlineStr">
        <is>
          <t>英CMAは、Netflix/Apple/Disney/Amazon等の競合とBBC iPlayer/ITVX等の無料配信が十分な競争を残すとして買収を承認。米国では反トラスト裁判が3月に控えるが、規制上の主要関門の一つを通過した。統合完了はQ3見込み。</t>
        </is>
      </c>
      <c r="G667" s="15" t="inlineStr">
        <is>
          <t>・英CMAが競争上の懸念を退け買収を承認
・配信の代替競合の多さが承認の論拠
・米反トラスト裁判（3月）は残る関門、統合完了はQ3見込み</t>
        </is>
      </c>
      <c r="H667" s="15" t="inlineStr">
        <is>
          <t>統合が完了すればスタジオ/配信の5強→4強化が進み、ライブラリIPとスポーツ権の集約が加速。競合Netflix/Disneyは対抗のためのコンテンツ投資と値上げを迫られ、独立系スタジオ/制作会社は買い手の減少で交渉力が低下。日本のアニメ/コンテンツ供給側も統合後の巨大配信の調達方針次第で取引条件が変わる。</t>
        </is>
      </c>
      <c r="I667" s="15" t="inlineStr">
        <is>
          <t>映画・配信メガ統合と競争当局の判断枠組み</t>
        </is>
      </c>
      <c r="J667" s="15" t="inlineStr">
        <is>
          <t>Paramount Skydance,Warner Bros. Discovery,Netflix</t>
        </is>
      </c>
      <c r="K667" s="15" t="inlineStr"/>
      <c r="L667" s="15" t="inlineStr">
        <is>
          <t>M&amp;A,規制,海外</t>
        </is>
      </c>
      <c r="M667" s="15" t="inlineStr"/>
    </row>
    <row r="668">
      <c r="A668" s="15" t="inlineStr">
        <is>
          <t>2026-08-10</t>
        </is>
      </c>
      <c r="B668" s="15" t="inlineStr">
        <is>
          <t>アニメ</t>
        </is>
      </c>
      <c r="C668" s="15" t="inlineStr">
        <is>
          <t>韓国webtoon『Nano List』を韓国Studio Galeがアニメ化・8/17配信──制作の非日本化</t>
        </is>
      </c>
      <c r="D668" s="15" t="inlineStr">
        <is>
          <t>https://www.animenewsnetwork.com/news/2026-08-02/nano-list-webtoon-gets-animated-adaptation-debuting-on-august-17/.240185</t>
        </is>
      </c>
      <c r="E668" s="15" t="inlineStr">
        <is>
          <t>韓国発の縦読みwebtoon『Nano List』が初のアニメ化。制作は韓国のStudio Galeで、同スタジオにとって初のSFアクション。日本の制作会社を介さず、原作国のスタジオがアニメ化まで手掛ける事例で、8/17配信開始。</t>
        </is>
      </c>
      <c r="F668" s="15" t="inlineStr">
        <is>
          <t>webtoon原作×韓国スタジオ制作という制作地の非日本化を示す一例。従来は日本の制作会社が担ってきたアニメ制作工程を、原作を持つ韓国側が内製化する動きで、IP保有国が制作価値を取り込む構造転換の兆候となる。</t>
        </is>
      </c>
      <c r="G668" s="15" t="inlineStr">
        <is>
          <t>・韓国webtoon原作を韓国Studio Galeが自国で制作
・日本の制作会社を介さないアニメ化の実例
・IP保有国が制作工程まで内製＝価値の自国取り込み</t>
        </is>
      </c>
      <c r="H668" s="15" t="inlineStr">
        <is>
          <t>webtoon大手（Naver/Kakao系）が自国・域内スタジオへの発注を増やし、原作→アニメ化の垂直統合を強める。日本の制作会社は受託の一部を韓国/中国スタジオに奪われる一方、高難度カットや監督人材で選別受注に回る二極化が進行。日本の出版社も海外スタジオへ直接発注する選択肢を持ち始める。</t>
        </is>
      </c>
      <c r="I668" s="15" t="inlineStr">
        <is>
          <t>アニメ制作地の国際シフトとIP国の内製化</t>
        </is>
      </c>
      <c r="J668" s="15" t="inlineStr">
        <is>
          <t>Studio Gale,Naver Webtoon,Kakao</t>
        </is>
      </c>
      <c r="K668" s="15" t="inlineStr">
        <is>
          <t>Nano List</t>
        </is>
      </c>
      <c r="L668" s="15" t="inlineStr">
        <is>
          <t>映像化,海外,トレンド</t>
        </is>
      </c>
      <c r="M668" s="15" t="inlineStr"/>
    </row>
    <row r="669">
      <c r="A669" s="15" t="inlineStr">
        <is>
          <t>2026-08-10</t>
        </is>
      </c>
      <c r="B669" s="15" t="inlineStr">
        <is>
          <t>アニメ</t>
        </is>
      </c>
      <c r="C669" s="15" t="inlineStr">
        <is>
          <t>吉村文次『Just Like Mona Lisa』TVアニメ化、SHAFT制作・CyberAgent製作──広告資本の参入</t>
        </is>
      </c>
      <c r="D669" s="15" t="inlineStr">
        <is>
          <t>https://www.animenewsnetwork.com/news/2026-06-17/just-like-mona-lisa-manga-gets-tv-anime-by-shaft/.238598</t>
        </is>
      </c>
      <c r="E669" s="15" t="inlineStr">
        <is>
          <t>吉村文次（よしむらつむじ）の漫画『Just Like Mona Lisa』のTVアニメ化が発表され、制作はSHAFT、製作にCyberAgentが関与。8/1のANImagicで主要キャストと第1弾PVが公開された。</t>
        </is>
      </c>
      <c r="F669" s="15" t="inlineStr">
        <is>
          <t>広告/配信を本業とするCyberAgentがアニメ製作に踏み込む事例で、SHAFTが制作を担当。ネット広告・ABEMAで培った資本とマーケ基盤をアニメIPへ投じる動きは、製作委員会の外側から新資本がアニメに入る流れを象徴する。</t>
        </is>
      </c>
      <c r="G669" s="15" t="inlineStr">
        <is>
          <t>・SHAFT制作、CyberAgentが製作に関与
・8/1 ANImagicでキャスト/第1弾PV公開
・広告/配信資本がアニメ製作へ参入する潮流</t>
        </is>
      </c>
      <c r="H669" s="15" t="inlineStr">
        <is>
          <t>ABEMA等を持つネット企業が自社配信×自社製作の垂直統合を強め、既存の製作委員会モデルに資本面で割り込む。制作会社は複数の資本先（出版社/配信/広告）を天秤にかけられ受注機会が増える一方、IPの権利は出資比率の高いネット資本側に集まりやすくなる。</t>
        </is>
      </c>
      <c r="I669" s="15" t="inlineStr">
        <is>
          <t>広告/配信資本のアニメ製作参入と権利配分</t>
        </is>
      </c>
      <c r="J669" s="15" t="inlineStr">
        <is>
          <t>CyberAgent,SHAFT,ABEMA</t>
        </is>
      </c>
      <c r="K669" s="15" t="inlineStr">
        <is>
          <t>Just Like Mona Lisa</t>
        </is>
      </c>
      <c r="L669" s="15" t="inlineStr">
        <is>
          <t>映像化,新作</t>
        </is>
      </c>
      <c r="M669" s="15" t="inlineStr">
        <is>
          <t>原作漫画→アニメのメディアミックス</t>
        </is>
      </c>
    </row>
    <row r="670">
      <c r="A670" s="15" t="inlineStr">
        <is>
          <t>2026-08-10</t>
        </is>
      </c>
      <c r="B670" s="15" t="inlineStr">
        <is>
          <t>音楽</t>
        </is>
      </c>
      <c r="C670" s="15" t="inlineStr">
        <is>
          <t>K-POP4大事務所(HYBE/SM/JYP/YG)合同フェス「Fanomenon」合弁を公取委承認、27年始動</t>
        </is>
      </c>
      <c r="D670" s="15" t="inlineStr">
        <is>
          <t>https://www.zaikei.co.jp/article/20260730/863687.html</t>
        </is>
      </c>
      <c r="E670" s="15" t="inlineStr">
        <is>
          <t>韓国のHYBE・SM・JYP・YGの4大事務所が、合同フェス『Fanomenon』を運営する合弁会社を設立。4月に韓国公取委へ企業結合を申請し、審査を経て7/27に正式発表。大規模フェスは2027年12月に韓国で始動、28年から海外展開の計画。</t>
        </is>
      </c>
      <c r="F670" s="15" t="inlineStr">
        <is>
          <t>通常は競合する4社が均等出資で合弁を組み、プログラミングと運営を統括するコントロールタワーを設立。各社は所属アーティスト管理を維持しつつ、フェス・海外展開・商業戦略を共同運営する。IPは競争、興行/ファンダム基盤は協調という設計が特徴。</t>
        </is>
      </c>
      <c r="G670" s="15" t="inlineStr">
        <is>
          <t>・宿敵4社が均等出資の合弁で合同フェスを運営
・公取委の企業結合審査を通過、7/27正式発表
・27年12月に韓国始動→28年グローバル展開、コーチェラ級を志向</t>
        </is>
      </c>
      <c r="H670" s="15" t="inlineStr">
        <is>
          <t>IPは競争・興行インフラは協調のモデルが、他地域のレーベル/事務所連携の参照点になる。日本でも事務所横断のフェス/チケッティング/海外送客の共同事業化が検討されやすくなる。単独では抱えきれない海外興行リスクを共同で取る動きが、音楽以外（アニメ/ゲームのイベント）にも波及しうる。</t>
        </is>
      </c>
      <c r="I670" s="15" t="inlineStr">
        <is>
          <t>競合協調（コーペティション）による興行インフラ共同化</t>
        </is>
      </c>
      <c r="J670" s="15" t="inlineStr">
        <is>
          <t>HYBE,SM Entertainment,JYP Entertainment,YG Entertainment</t>
        </is>
      </c>
      <c r="K670" s="15" t="inlineStr">
        <is>
          <t>Fanomenon</t>
        </is>
      </c>
      <c r="L670" s="15" t="inlineStr">
        <is>
          <t>提携,ライブ・イベント,海外</t>
        </is>
      </c>
      <c r="M670" s="15" t="inlineStr"/>
    </row>
    <row r="671">
      <c r="A671" s="15" t="inlineStr">
        <is>
          <t>2026-08-11</t>
        </is>
      </c>
      <c r="B671" s="15" t="inlineStr">
        <is>
          <t>ゲーム</t>
        </is>
      </c>
      <c r="C671" s="15" t="inlineStr">
        <is>
          <t>スクエニHD FY27 Q1、経常+172%・純益2.8倍——マルチPF＋カタログ長期販売が奏功</t>
        </is>
      </c>
      <c r="D671" s="15" t="inlineStr">
        <is>
          <t>https://www.hd.square-enix.com/jpn/ir/pdf/27q1releaseJPN.pdf</t>
        </is>
      </c>
      <c r="E671" s="15" t="inlineStr">
        <is>
          <t>長年HDゲーム事業が不振だったスクウェア・エニックスHDは、PS独占中心から複数プラットフォーム展開へ戦略転換を進めてきた。8月10日にFY27（2027年3月期）第1四半期決算を開示し、約4年半ぶりの四半期増収増益となった。</t>
        </is>
      </c>
      <c r="F671" s="15" t="inlineStr">
        <is>
          <t>『FF7リバース』のSwitch 2／Xbox Series／Microsoft Store版などマルチ展開と新作『冒険家エリオットの千年物語』、カタログ販売が牽引。デジタルエンタメ事業は売上約+52%、営業益約+90%、経常益は前年同期比+172%。純利益は約132億円で前年の2.8倍となった。</t>
        </is>
      </c>
      <c r="G671" s="15" t="inlineStr">
        <is>
          <t>PS独占路線からマルチプラットフォーム展開へ明確転換
Switch 2という新ハードの立ち上がりが売上を押上げ
カタログ（旧作）タイトルの継続販売が収益の下支え
4年半ぶりの四半期増収増益で構造改革が表面化</t>
        </is>
      </c>
      <c r="H671" s="15" t="inlineStr">
        <is>
          <t>マルチPF＋カタログ長期販売のモデルが定着すれば大作依存の業績ブレが緩和。Switch 2向け移植・新作の投入ペースと、ヒットIPのアニメ・映像二次展開が今後の業績ドライバーになる。次の焦点は下期の新作ラインと海外比率。</t>
        </is>
      </c>
      <c r="I671" s="15" t="inlineStr">
        <is>
          <t>マルチプラットフォーム戦略とカタログIPの長期収益化</t>
        </is>
      </c>
      <c r="J671" s="15" t="inlineStr">
        <is>
          <t>スクウェア・エニックス・ホールディングス, 任天堂, マイクロソフト</t>
        </is>
      </c>
      <c r="K671" s="15" t="inlineStr">
        <is>
          <t>ファイナルファンタジーVII リバース, 冒険家エリオットの千年物語</t>
        </is>
      </c>
      <c r="L671" s="15" t="inlineStr">
        <is>
          <t>業績, 適時開示, ハード, 国内</t>
        </is>
      </c>
      <c r="M671" s="15" t="inlineStr"/>
    </row>
    <row r="672">
      <c r="A672" s="15" t="inlineStr">
        <is>
          <t>2026-08-11</t>
        </is>
      </c>
      <c r="B672" s="15" t="inlineStr">
        <is>
          <t>ゲーム</t>
        </is>
      </c>
      <c r="C672" s="15" t="inlineStr">
        <is>
          <t>バンダイナムコHD FY27 Q1、売上3004億で第1四半期過去最高——ジークアクス効果で映像音楽急伸</t>
        </is>
      </c>
      <c r="D672" s="15" t="inlineStr">
        <is>
          <t>http://animationbusiness.info/archives/16869</t>
        </is>
      </c>
      <c r="E672" s="15" t="inlineStr">
        <is>
          <t>バンダイナムコHDはIP軸戦略でトイホビー・デジタル・映像音楽を統合展開してきた。2027年3月期第1四半期決算で、『機動戦士ガンダム ジークアクス』のヒットを背景に映像音楽事業が急伸し、第1四半期として過去最高業績を記録した。</t>
        </is>
      </c>
      <c r="F672" s="15" t="inlineStr">
        <is>
          <t>連結売上高3004億円（前期比+7%）、営業利益519億円（+17.9%）、経常利益546億円（+11.4%）、純利益383億円（+12.6%）。ジークアクス関連の映像・音楽・商品化が全社利益を牽引し、IPの複層マネタイズ（アニメ→商品→ライブ）が奏功した。</t>
        </is>
      </c>
      <c r="G672" s="15" t="inlineStr">
        <is>
          <t>第1四半期として過去最高の売上・利益を更新
ガンダム最新作ジークアクスが映像音楽を押上げ
IPの複層マネタイズ（アニメ→商品→ライブ）が機能
トイホビーとデジタルの安定に映像の伸びが上乗せ</t>
        </is>
      </c>
      <c r="H672" s="15" t="inlineStr">
        <is>
          <t>ガンダム新IPの商品・ライブ展開が続けば通期でも高採算が持続。IP軸戦略の勝ちパターン（一つのヒットを全事業で回収）がさらに強化され、次は海外・デジタル領域での横展開の実効性が問われる。</t>
        </is>
      </c>
      <c r="I672" s="15" t="inlineStr">
        <is>
          <t>IP軸戦略による単一ヒットの全事業回収モデル</t>
        </is>
      </c>
      <c r="J672" s="15" t="inlineStr">
        <is>
          <t>バンダイナムコホールディングス</t>
        </is>
      </c>
      <c r="K672" s="15" t="inlineStr">
        <is>
          <t>機動戦士ガンダム ジークアクス, ガンダム</t>
        </is>
      </c>
      <c r="L672" s="15" t="inlineStr">
        <is>
          <t>業績, 適時開示, ライブ・イベント, 国内</t>
        </is>
      </c>
      <c r="M672" s="15" t="inlineStr"/>
    </row>
    <row r="673">
      <c r="A673" s="15" t="inlineStr">
        <is>
          <t>2026-08-11</t>
        </is>
      </c>
      <c r="B673" s="15" t="inlineStr">
        <is>
          <t>ゲーム</t>
        </is>
      </c>
      <c r="C673" s="15" t="inlineStr">
        <is>
          <t>Ubisoft、新『ゴーストリコン』発表——Tencent系Vantageと二軸のCreative House再編</t>
        </is>
      </c>
      <c r="D673" s="15" t="inlineStr">
        <is>
          <t>https://godisageek.com/2026/08/ghost-recon-new-game-insider-program/</t>
        </is>
      </c>
      <c r="E673" s="15" t="inlineStr">
        <is>
          <t>経営不振と大量離職が続くUbisoftは2026年1月に組織を5つのCreative Houseへ再編し、看板IPの一部はTencentが13億ドル出資したVantage Studios（AC/ファークライ/レインボーシックス）へ分離。残るCreative Houseで他IPを運営する二軸体制を敷いた。</t>
        </is>
      </c>
      <c r="F673" s="15" t="inlineStr">
        <is>
          <t>8月6日の専用ショウケースで新規『ゴーストリコン』本編を発表、モーキャプ映像とともにInsider Programの登録を開始。旧作2本を8/6〜10に期間限定で無料化しファン基盤を再点火した。ゴーストリコンはThe Division／スプリンターセルと同じCreative House 2が統括する。</t>
        </is>
      </c>
      <c r="G673" s="15" t="inlineStr">
        <is>
          <t>看板IPをTencent系Vantageと自社Houseに分離した再編の実運用
新ゴーストリコンでミリタリーIPの再起動を狙う
Insider Program＝早期プレイテストで開発初期から囲い込み
旧作無料化でシリーズ休眠層を掘り起こし</t>
        </is>
      </c>
      <c r="H673" s="15" t="inlineStr">
        <is>
          <t>Tencent資本を軸にした分社体制でUbisoftはIPごとに資金と運営を切り分ける。ゴーストリコン再始動の成否がCreative House体制の評価を左右し、うまく回れば他社も『IP単位の分社＋外部資本』を模倣する可能性がある。</t>
        </is>
      </c>
      <c r="I673" s="15" t="inlineStr">
        <is>
          <t>IP単位の分社経営と外部資本（Tencent）活用</t>
        </is>
      </c>
      <c r="J673" s="15" t="inlineStr">
        <is>
          <t>Ubisoft, Tencent, Vantage Studios</t>
        </is>
      </c>
      <c r="K673" s="15" t="inlineStr">
        <is>
          <t>ゴーストリコン, アサシンクリード</t>
        </is>
      </c>
      <c r="L673" s="15" t="inlineStr">
        <is>
          <t>新作, 提携, 人事・組織, 海外</t>
        </is>
      </c>
      <c r="M673" s="15" t="inlineStr"/>
    </row>
    <row r="674">
      <c r="A674" s="15" t="inlineStr">
        <is>
          <t>2026-08-11</t>
        </is>
      </c>
      <c r="B674" s="15" t="inlineStr">
        <is>
          <t>映画</t>
        </is>
      </c>
      <c r="C674" s="15" t="inlineStr">
        <is>
          <t>パラマウント、WBD買収後に「年30本の劇場公開保証」を書面化へ——ウィンドウ明文化</t>
        </is>
      </c>
      <c r="D674" s="15" t="inlineStr">
        <is>
          <t>https://deadline.com/2026/08/paramount-wbd-regal-amc-deals-1237029635/</t>
        </is>
      </c>
      <c r="E674" s="15" t="inlineStr">
        <is>
          <t>パラマウント・スカイダンスによるワーナー・ブラザース・ディスカバリー買収は2027年3月に反トラスト裁判を控える。劇場チェーン側は統合による公開本数減を警戒しており、パラマウントは劇場業界の不安払拭へ公開本数と窓口期間の確約を提示している。</t>
        </is>
      </c>
      <c r="F674" s="15" t="inlineStr">
        <is>
          <t>統合後も年間30本規模の劇場公開を非独占（全チェーン同条件）でコミットし、破約時に金銭ペナルティを課す3年契約を提示。劇場独占45日・配信まで90日のウィンドウ確保も含む。リーガルは統合支持、Cinema Unitedは反対と劇場業界内で温度差がある。</t>
        </is>
      </c>
      <c r="G674" s="15" t="inlineStr">
        <is>
          <t>統合後の年間本数減が劇場側の最大論点
非独占・破約ペナルティ付きの異例の書面コミット
劇場45日/配信90日の明文化は配信優先化への歯止め
カリフォルニア州AGが反対寄稿し規制対立が継続</t>
        </is>
      </c>
      <c r="H674" s="15" t="inlineStr">
        <is>
          <t>書面化が実現すれば他スタジオの劇場方針にも波及し、配信一辺倒への揺り戻し（シアトリカル回帰）を制度的に固定化する可能性。2027年3月の裁判までコミットの具体化と規制当局・劇場団体の攻防が続く。</t>
        </is>
      </c>
      <c r="I674" s="15" t="inlineStr">
        <is>
          <t>劇場ウィンドウ規制と反トラスト審査の交錯</t>
        </is>
      </c>
      <c r="J674" s="15" t="inlineStr">
        <is>
          <t>Paramount Skydance, Warner Bros. Discovery, Regal Cinemas, AMC, Cinema United</t>
        </is>
      </c>
      <c r="K674" s="15" t="inlineStr"/>
      <c r="L674" s="15" t="inlineStr">
        <is>
          <t>M&amp;A, 興行, 規制, 海外</t>
        </is>
      </c>
      <c r="M674" s="15" t="inlineStr"/>
    </row>
    <row r="675">
      <c r="A675" s="15" t="inlineStr">
        <is>
          <t>2026-08-11</t>
        </is>
      </c>
      <c r="B675" s="15" t="inlineStr">
        <is>
          <t>映画</t>
        </is>
      </c>
      <c r="C675" s="15" t="inlineStr">
        <is>
          <t>WGA報告、映画・TV脚本家の仕事が10年で激減——配信レジデュアル初の減少</t>
        </is>
      </c>
      <c r="D675" s="15" t="inlineStr">
        <is>
          <t>https://deadline.com/2026/08/tv-film-writing-jobs-decline-2025-wga-report-1237018792/</t>
        </is>
      </c>
      <c r="E675" s="15" t="inlineStr">
        <is>
          <t>全米脚本家組合（WGA）が最新の雇用スナップショットを公表。ストリーミング拡大による『ピークTV』バブル崩壊後、各社が脚本コンテンツ投資を絞り込んだ影響が数値で裏付けられ、成長エンジンとされた配信レジデュアルも初めて減少に転じた。</t>
        </is>
      </c>
      <c r="F675" s="15" t="inlineStr">
        <is>
          <t>収入を報告した脚本家は約5,072人で2022年の約7,000人から大幅減。TV脚本の仕事は前季比42%減、映画脚本家も15%減。前払い報酬はインフレ調整後で2022年比24.5%減。エピソード型シリーズは362→223本へ37%減少し、配信レジデュアルが史上初のマイナスとなった。</t>
        </is>
      </c>
      <c r="G675" s="15" t="inlineStr">
        <is>
          <t>脚本家の稼働人数が3年で約27%縮小し雇用収縮が定着
エピソード型シリーズが37%減でTV脚本需要が蒸発
配信レジデュアルの史上初減少＝『配信は安定成長』前提の崩壊
AI導入・製作費削減が今後さらに雇用を圧迫する懸念</t>
        </is>
      </c>
      <c r="H675" s="15" t="inlineStr">
        <is>
          <t>スタジオの『量より質・選別投資』路線が続き脚本家雇用の回復は限定的。AIによる下書き・改稿代替が進めば人員圧縮が加速し、次期WGA交渉ではAI規制とレジデュアル再設計が最大争点になる。制作本数減は中長期で作品供給・多様性にも影響。</t>
        </is>
      </c>
      <c r="I675" s="15" t="inlineStr">
        <is>
          <t>ピークTV後の制作縮小とクリエイター経済</t>
        </is>
      </c>
      <c r="J675" s="15" t="inlineStr">
        <is>
          <t>WGA, Netflix, Disney, Warner Bros. Discovery, Paramount</t>
        </is>
      </c>
      <c r="K675" s="15" t="inlineStr"/>
      <c r="L675" s="15" t="inlineStr">
        <is>
          <t>配信, AI, 人事・組織, 海外</t>
        </is>
      </c>
      <c r="M675" s="15" t="inlineStr"/>
    </row>
    <row r="676">
      <c r="A676" s="15" t="inlineStr">
        <is>
          <t>2026-08-11</t>
        </is>
      </c>
      <c r="B676" s="15" t="inlineStr">
        <is>
          <t>映画</t>
        </is>
      </c>
      <c r="C676" s="15" t="inlineStr">
        <is>
          <t>中国映画市場、2026年累計興収が前年同期比31.8%減——洋画シェア回復の逆流</t>
        </is>
      </c>
      <c r="D676" s="15" t="inlineStr">
        <is>
          <t>https://variety.com/2026/film/box-office/china-box-office-spider-man-brand-new-day-the-odyssey-1236831057/</t>
        </is>
      </c>
      <c r="E676" s="15" t="inlineStr">
        <is>
          <t>世界第2の映画市場・中国は夏興行が動き出す一方、年間累計は前年を大きく下回る。ノーラン『The Odyssey』のプレビュー好発進など話題作は出ているが、市場全体の回復力に構造的な疑問が投げかけられている。</t>
        </is>
      </c>
      <c r="F676" s="15" t="inlineStr">
        <is>
          <t>8/7時点の夏興収は81.2億元超と勢いを見せるが、2026年累計は35.7億ドルで前年同期比31.8%減。8/7〜9はソニー『スパイダーマン：ブランド・ニュー・デイ』が首位を維持し累計1.854億ドル、ノーラン『The Odyssey』がプレビューで急伸した。ハリウッド大作が首位を取る珍しい局面で洋画依存が再浮上している。</t>
        </is>
      </c>
      <c r="G676" s="15" t="inlineStr">
        <is>
          <t>年間累計が前年比約3割減で中国市場の回復鈍化が鮮明
国産ヒット不足が市場全体の下押し要因
ハリウッド大作が首位＝洋画シェア回復の局面
ノーラン新作が秋の起爆剤として期待</t>
        </is>
      </c>
      <c r="H676" s="15" t="inlineStr">
        <is>
          <t>国慶節（10月）の国産大作次第で通年の落ち込みを一部回復するが前年超えは困難。中国市場の構造的鈍化はハリウッド各社の海外興収見通しに影響し、洋画シェア回復が続けば米中作品の配給戦略が再編される可能性がある。</t>
        </is>
      </c>
      <c r="I676" s="15" t="inlineStr">
        <is>
          <t>中国映画市場の構造的鈍化と洋画シェア</t>
        </is>
      </c>
      <c r="J676" s="15" t="inlineStr">
        <is>
          <t>Sony Pictures, Universal</t>
        </is>
      </c>
      <c r="K676" s="15" t="inlineStr">
        <is>
          <t>Spider-Man: Brand New Day, The Odyssey</t>
        </is>
      </c>
      <c r="L676" s="15" t="inlineStr">
        <is>
          <t>興行, チャート・ランキング, 海外</t>
        </is>
      </c>
      <c r="M676" s="15" t="inlineStr"/>
    </row>
    <row r="677">
      <c r="A677" s="15" t="inlineStr">
        <is>
          <t>2026-08-11</t>
        </is>
      </c>
      <c r="B677" s="15" t="inlineStr">
        <is>
          <t>映画</t>
        </is>
      </c>
      <c r="C677" s="15" t="inlineStr">
        <is>
          <t>『スパイダーマン』2週目1.45億ドルで歴代3位——テントポール集中と二極化が鮮明</t>
        </is>
      </c>
      <c r="D677" s="15" t="inlineStr">
        <is>
          <t>https://variety.com/2026/film/box-office/spiderman-brand-new-day-box-office-near-record-second-weekend-1236830807/</t>
        </is>
      </c>
      <c r="E677" s="15" t="inlineStr">
        <is>
          <t>低調が指摘されがちな映画館ビジネスにおいて、強力IPの集客力とサマーシーズン全体の底堅さを示す指標として、ソニー『スパイダーマン：ブランド・ニュー・デイ』の公開2週目が注目された。</t>
        </is>
      </c>
      <c r="F677" s="15" t="inlineStr">
        <is>
          <t>2週目に全米1.45億ドルを稼ぎ、『フォースの覚醒』『エンドゲーム』に次ぐ史上3位の2週目興収を記録。初週比59%減にとどまり、10日間の全米累計6.55億ドルは史上最高ペース。5/1〜8/9の全米サマー累計は39.85億ドルで4億ドル突破に迫った。</t>
        </is>
      </c>
      <c r="G677" s="15" t="inlineStr">
        <is>
          <t>2週目1.45億ドルは歴代3位、10日間累計は史上最高
開幕週でこの水準は今年『トイ・ストーリー5』のみ
全米サマー興収4億ドル目前で劇場回復を裏付け
オリジナル不振・大型IP集中という二極化が再確認</t>
        </is>
      </c>
      <c r="H677" s="15" t="inlineStr">
        <is>
          <t>大型フランチャイズへの観客集中が一段と進み、スタジオ投資はテントポール偏重が続く。サマー好調はシアトリカル回帰論を後押しするが恩恵は一部の巨大IPに限られ、中規模作品との格差拡大が業界課題として残る。</t>
        </is>
      </c>
      <c r="I677" s="15" t="inlineStr">
        <is>
          <t>テントポール集中と劇場市場の二極化</t>
        </is>
      </c>
      <c r="J677" s="15" t="inlineStr">
        <is>
          <t>Sony Pictures, Marvel, Disney, IMAX</t>
        </is>
      </c>
      <c r="K677" s="15" t="inlineStr">
        <is>
          <t>Spider-Man: Brand New Day, Toy Story 5</t>
        </is>
      </c>
      <c r="L677" s="15" t="inlineStr">
        <is>
          <t>興行, 消費者インサイト, チャート・ランキング, 海外</t>
        </is>
      </c>
      <c r="M677" s="15" t="inlineStr"/>
    </row>
    <row r="678">
      <c r="A678" s="15" t="inlineStr">
        <is>
          <t>2026-08-11</t>
        </is>
      </c>
      <c r="B678" s="15" t="inlineStr">
        <is>
          <t>映画</t>
        </is>
      </c>
      <c r="C678" s="15" t="inlineStr">
        <is>
          <t>『映画ちいかわ』興収50億円突破——キャラクターIP初劇場化の社会現象化</t>
        </is>
      </c>
      <c r="D678" s="15" t="inlineStr">
        <is>
          <t>https://kai-you.net/article/96207</t>
        </is>
      </c>
      <c r="E678" s="15" t="inlineStr">
        <is>
          <t>7月24日公開の『映画ちいかわ 人魚の島のひみつ』が短期間で興収50億円を突破。国内の夏興行で新作洋画・話題作がひしめく中、出版・グッズ発のキャラクターIP初の劇場作品が非ファン層まで巻き込み、日本のIP興行モデルの強さを裏付けた。</t>
        </is>
      </c>
      <c r="F678" s="15" t="inlineStr">
        <is>
          <t>公開14日間で興収50億円・観客動員350万人を記録。全国447館での初日興収は『名探偵コナン 100万ドルの五稜星』超えの記録を樹立。8/7〜9の国内ランキングでも上位を維持し、大型新作と競り合っている。ナガノ原作のマルチユース収益モデルの成功例。</t>
        </is>
      </c>
      <c r="G678" s="15" t="inlineStr">
        <is>
          <t>公開14日で50億円と国産アニメ屈指のハイペース
初日興収がコナン最新作を上回る異例規模
グッズ・SNS発の非ファン層取り込みで観客層が拡大
出版原作発IPのマルチユース収益モデルの成功例</t>
        </is>
      </c>
      <c r="H678" s="15" t="inlineStr">
        <is>
          <t>『ちいかわ』IPの映像化・商品化・イベント展開がさらに加速し続編・シリーズ化の可能性が高い。出版・グッズ発の幅広層向けキャラクターIPの劇場化が新たな邦画ヒット類型として定着し、各社が同型IPの映画化に動く見込み。</t>
        </is>
      </c>
      <c r="I678" s="15" t="inlineStr">
        <is>
          <t>キャラクターIPのメディアミックス興行モデル</t>
        </is>
      </c>
      <c r="J678" s="15" t="inlineStr">
        <is>
          <t>東宝, 講談社</t>
        </is>
      </c>
      <c r="K678" s="15" t="inlineStr">
        <is>
          <t>映画ちいかわ 人魚の島のひみつ, ちいかわ</t>
        </is>
      </c>
      <c r="L678" s="15" t="inlineStr">
        <is>
          <t>映像化, 興行, 消費者インサイト, 国内</t>
        </is>
      </c>
      <c r="M678" s="15" t="inlineStr"/>
    </row>
    <row r="679">
      <c r="A679" s="15" t="inlineStr">
        <is>
          <t>2026-08-11</t>
        </is>
      </c>
      <c r="B679" s="15" t="inlineStr">
        <is>
          <t>アニメ</t>
        </is>
      </c>
      <c r="C679" s="15" t="inlineStr">
        <is>
          <t>HIDIVE×毎日放送、過去最大の独占アウトプット契約——複数年スレートを世界配信</t>
        </is>
      </c>
      <c r="D679" s="15" t="inlineStr">
        <is>
          <t>https://www.animenewsnetwork.com/press-release/2026-08-10/mc-global-media-hidive-mainichi-broadcasting-system-extend-partnership-into-next-phase-with-/.240453</t>
        </is>
      </c>
      <c r="E679" s="15" t="inlineStr">
        <is>
          <t>米AMC傘下のアニメ配信HIDIVEとMBSは2023年に北米・国際向け独占配信提携を締結済み。8月10日、これを次フェーズへ拡張し、HIDIVE史上最大規模のコンテンツ契約として複数年にわたるMBS作品スレートの独占サイマル配信で合意した。</t>
        </is>
      </c>
      <c r="F679" s="15" t="inlineStr">
        <is>
          <t>新契約でHIDIVEはMBSの今後数シーズンの新作群を米・加・豪・NZ・英などで独占サイマル配信。第1弾『Nia Liston: The Merciless Maiden』は8/21のAnime NYCで北米プレミア、10月のFall 2026枠で配信開始。放送局が海外配信権を1社へ束ねる垂直的な流通設計。</t>
        </is>
      </c>
      <c r="G679" s="15" t="inlineStr">
        <is>
          <t>個別ライセンスから包括供給（アウトプット契約）へ移行
放送局が海外配信を1社に束ねる垂直的流通設計
Anime NYCを海外初出しのショーケースに活用
Crunchyroll一強の海外配信に対する差別化・囲い込み</t>
        </is>
      </c>
      <c r="H679" s="15" t="inlineStr">
        <is>
          <t>放送局が海外配信権を特定PFへ包括供給する『アウトプット契約』型が広がる可能性。Crunchyroll/Netflixとの棲み分けで局主導のIP流通ハブ化が進み、AMCの動画事業内でアニメの収益貢献度が高まる見込み。</t>
        </is>
      </c>
      <c r="I679" s="15" t="inlineStr">
        <is>
          <t>アウトプット契約（包括供給）と海外サイマル配信の権利設計</t>
        </is>
      </c>
      <c r="J679" s="15" t="inlineStr">
        <is>
          <t>AMC Networks, HIDIVE, 毎日放送</t>
        </is>
      </c>
      <c r="K679" s="15" t="inlineStr">
        <is>
          <t>Nia Liston: The Merciless Maiden</t>
        </is>
      </c>
      <c r="L679" s="15" t="inlineStr">
        <is>
          <t>提携, 配信, 権利・ライセンス, 海外</t>
        </is>
      </c>
      <c r="M679" s="15" t="inlineStr"/>
    </row>
    <row r="680">
      <c r="A680" s="15" t="inlineStr">
        <is>
          <t>2026-08-11</t>
        </is>
      </c>
      <c r="B680" s="15" t="inlineStr">
        <is>
          <t>アニメ</t>
        </is>
      </c>
      <c r="C680" s="15" t="inlineStr">
        <is>
          <t>ツインエンジン×バンダイ、『超かぐや姫！』に最大40億円——アニメ化前提の逆算型IP開発</t>
        </is>
      </c>
      <c r="D680" s="15" t="inlineStr">
        <is>
          <t>https://kai-you.net/article/96175</t>
        </is>
      </c>
      <c r="E680" s="15" t="inlineStr">
        <is>
          <t>アニメ企画・制作のツインエンジンと玩具大手バンダイが8月5日、原作マンガ『超かぐや姫！』を軸にした戦略的パートナーシップを締結。アニメ化を前提に、原作マンガの企画・開発からアニメ制作までを共同推進する。ツインエンジンはSBIとの資本業務提携に続く動き。</t>
        </is>
      </c>
      <c r="F680" s="15" t="inlineStr">
        <is>
          <t>両社は総額最大40億円を投じ、原作マンガの企画・開発段階からアニメ制作までを一気通貫で共同推進。玩具・キャラクター事業のバンダイが原作の川上から関与し、メディアミックスと商品化を初期設計に織り込む。製作委員会に頼らず特定パートナーと深く組む座組。</t>
        </is>
      </c>
      <c r="G680" s="15" t="inlineStr">
        <is>
          <t>『原作マンガ企画→アニメ化』を最初から前提に設計する垂直開発
玩具メーカーが上流の原作段階から出資・関与
最大40億円という大型コミット
製作委員会に頼らず特定パートナーと深く組む</t>
        </is>
      </c>
      <c r="H680" s="15" t="inlineStr">
        <is>
          <t>『アニメ化を前提にマンガから作る』逆算型IP開発が増える兆し。玩具・グッズ収益を初期から見込むことでアニメの投資回収設計が変わる。ツインエンジンは資本パートナーを束ねIPホルダー化を加速し、制作受託から脱却する方向。</t>
        </is>
      </c>
      <c r="I680" s="15" t="inlineStr">
        <is>
          <t>アニメ化前提の逆算型IP開発と玩具メーカーの川上出資</t>
        </is>
      </c>
      <c r="J680" s="15" t="inlineStr">
        <is>
          <t>ツインエンジン, バンダイ, SBIホールディングス</t>
        </is>
      </c>
      <c r="K680" s="15" t="inlineStr">
        <is>
          <t>超かぐや姫！</t>
        </is>
      </c>
      <c r="L680" s="15" t="inlineStr">
        <is>
          <t>出資, 提携, 新作, コミカライズ</t>
        </is>
      </c>
      <c r="M680" s="15" t="inlineStr"/>
    </row>
    <row r="681">
      <c r="A681" s="15" t="inlineStr">
        <is>
          <t>2026-08-11</t>
        </is>
      </c>
      <c r="B681" s="15" t="inlineStr">
        <is>
          <t>アニメ</t>
        </is>
      </c>
      <c r="C681" s="15" t="inlineStr">
        <is>
          <t>DLE、AIスタジオ開設もCEOは制作現場AI投入に否定的——「手描きをブランド化」</t>
        </is>
      </c>
      <c r="D681" s="15" t="inlineStr">
        <is>
          <t>https://gamebiz.jp/news/429897</t>
        </is>
      </c>
      <c r="E681" s="15" t="inlineStr">
        <is>
          <t>『秘密結社 鷹の爪』で知られる上場企業DLEが8月1日、AIを活用したコンテンツ受託制作の『AIスタジオ』を開設。生成AIによるアニメ制作が話題化するなか、小野亮CEOがインタビューで業界の『本当の課題』を語った。</t>
        </is>
      </c>
      <c r="F681" s="15" t="inlineStr">
        <is>
          <t>AIスタジオは開始時点で月100本のショート動画制作体制を構築し受託制作を本格化。一方で小野CEOは『現時点でAIを制作現場へ投入することには否定的』とし、日本アニメは『手描き』という価値をブランド化すべきだと主張。中国勢の低コストAIに対し価値の源泉で差別化する戦略観を示した。</t>
        </is>
      </c>
      <c r="G681" s="15" t="inlineStr">
        <is>
          <t>上場企業がAIアニメ受託を月100本規模で事業化
生成AIで制作費1/10・速度5倍の一方、複雑な動きは課題
CEOはあえて基幹アニメ制作へのAI投入に慎重
中国AIとの価格競争を避け『価値』で差別化</t>
        </is>
      </c>
      <c r="H681" s="15" t="inlineStr">
        <is>
          <t>当面AIはショート動画・広告・教育など『量とスピード』が効く周辺領域で先行実装され、基幹の劇場・TVアニメは手描き価値を保つ二極化が進む。中国勢のコスト攻勢に対し、日本は『手描きブランド＋AIで効率化』のハイブリッド運用が主流化する可能性。</t>
        </is>
      </c>
      <c r="I681" s="15" t="inlineStr">
        <is>
          <t>生成AIアニメの実装領域二極化と『手描きブランド』戦略</t>
        </is>
      </c>
      <c r="J681" s="15" t="inlineStr">
        <is>
          <t>DLE</t>
        </is>
      </c>
      <c r="K681" s="15" t="inlineStr">
        <is>
          <t>秘密結社 鷹の爪</t>
        </is>
      </c>
      <c r="L681" s="15" t="inlineStr">
        <is>
          <t>AI, 技術, トレンド, 国内</t>
        </is>
      </c>
      <c r="M681" s="15" t="inlineStr"/>
    </row>
    <row r="682">
      <c r="A682" s="15" t="inlineStr">
        <is>
          <t>2026-08-11</t>
        </is>
      </c>
      <c r="B682" s="15" t="inlineStr">
        <is>
          <t>アニメ</t>
        </is>
      </c>
      <c r="C682" s="15" t="inlineStr">
        <is>
          <t>2026年アニメ原作の約3割が『小説投稿サイト発』——原作調達がUGCへ構造シフト</t>
        </is>
      </c>
      <c r="D682" s="15" t="inlineStr">
        <is>
          <t>https://note.com/keke_ent/n/n44ff809393ef</t>
        </is>
      </c>
      <c r="E682" s="15" t="inlineStr">
        <is>
          <t>分析者が2026年に初アニメ化された146作品の原作出自を調査・可視化した『2026年版アニメ原作マップ』を8月8日公開。HON.jpの日刊まとめ（8/11）でも注目記事として取り上げられ、アニメ化パイプラインの上流構造の変化が可視化された。</t>
        </is>
      </c>
      <c r="F682" s="15" t="inlineStr">
        <is>
          <t>紙のマンガ誌発が44本（30%）で最多だが、『小説家になろう』『カクヨム』等の小説投稿サイト発が42本（29%）と肉薄。ジャンプ+/マガポケ等Webマンガ・アプリ発が37本（25%）で続き、上位3カテゴリで8割超。商業ライトノベル・文芸発は12本（8%）に縮小した。</t>
        </is>
      </c>
      <c r="G682" s="15" t="inlineStr">
        <is>
          <t>アニメ化の上流がUGC（投稿サイト）へ構造シフト
紙マンガ誌の相対的地位低下とWeb/アプリ発の合算過半
商業ラノベの地盤沈下＝IP調達の民主化
出版社の『発掘』機能がPF運営へ移行しつつある</t>
        </is>
      </c>
      <c r="H682" s="15" t="inlineStr">
        <is>
          <t>アニメ・映像会社は投稿サイトとの独占契約・青田買いを強化し、ジャンル発掘競争が激化。出版社は自社Web投稿基盤（カクヨム＝KADOKAWA等）の囲い込みを進め、IP創出の主導権を巡るプラットフォーム間競争が中期的な焦点になる。</t>
        </is>
      </c>
      <c r="I682" s="15" t="inlineStr">
        <is>
          <t>UGC投稿サイトを起点とするIP創出・メディアミックス構造</t>
        </is>
      </c>
      <c r="J682" s="15" t="inlineStr">
        <is>
          <t>KADOKAWA, ヒナプロジェクト, 集英社, 講談社</t>
        </is>
      </c>
      <c r="K682" s="15" t="inlineStr">
        <is>
          <t>2026年版アニメ原作マップ</t>
        </is>
      </c>
      <c r="L682" s="15" t="inlineStr">
        <is>
          <t>トレンド, 映像化, 消費者インサイト, 国内</t>
        </is>
      </c>
      <c r="M682" s="15" t="inlineStr"/>
    </row>
    <row r="683">
      <c r="A683" s="15" t="inlineStr">
        <is>
          <t>2026-08-11</t>
        </is>
      </c>
      <c r="B683" s="15" t="inlineStr">
        <is>
          <t>漫画</t>
        </is>
      </c>
      <c r="C683" s="15" t="inlineStr">
        <is>
          <t>小学館「マンガワン」問題、第三者委が106P報告書『人権侵害を助長』——人権委設置</t>
        </is>
      </c>
      <c r="D683" s="15" t="inlineStr">
        <is>
          <t>https://www.nikkei.com/article/DGXZQOUF036X10T00C26A8000000/</t>
        </is>
      </c>
      <c r="E683" s="15" t="inlineStr">
        <is>
          <t>『マンガワン』で性加害を指摘された漫画家を別名義で起用していた問題と、『週刊ポスト』元編集者のセクハラ事案が発覚。小学館は第三者委員会を設置し約4か月半の調査を実施していた。出版社の作家起用・ハラスメント対応の内部統制が問われている。</t>
        </is>
      </c>
      <c r="F683" s="15" t="inlineStr">
        <is>
          <t>8月3日付で計106ページの調査報告書を受領・公表。委員会は一連の対応を『被害女性への人権侵害を助長または加担したと評価されてもやむを得ない』と断じた。8月5日には小学館が再発防止案と社内『人権委員会』設置を公表し、ガバナンス是正へ踏み込んだ。</t>
        </is>
      </c>
      <c r="G683" s="15" t="inlineStr">
        <is>
          <t>出版社のコンプラ・人権デューデリジェンスがコンテンツ調達の必須要件に
別名義起用という編集現場の慣行がリスク要因として明文化
人権委員会設置は業界他社への横展開圧力に
『問題作家』でなく『組織の弱点』が指摘された</t>
        </is>
      </c>
      <c r="H683" s="15" t="inlineStr">
        <is>
          <t>講談社・集英社・KADOKAWA等でも作家起用・ハラスメント対応の内部統制強化が進む見込み。契約条項（表明保証・実名管理）の見直しや匿名作家起用のスクリーニング厳格化が広がり、コンテンツ調達コストと審査期間の増加要因となる。</t>
        </is>
      </c>
      <c r="I683" s="15" t="inlineStr">
        <is>
          <t>出版社のビジネスと人権（人権DD）・第三者委員会実務</t>
        </is>
      </c>
      <c r="J683" s="15" t="inlineStr">
        <is>
          <t>小学館</t>
        </is>
      </c>
      <c r="K683" s="15" t="inlineStr">
        <is>
          <t>マンガワン, 週刊ポスト</t>
        </is>
      </c>
      <c r="L683" s="15" t="inlineStr">
        <is>
          <t>規制, 出版, 人事・組織, 国内</t>
        </is>
      </c>
      <c r="M683" s="15" t="inlineStr"/>
    </row>
    <row r="684">
      <c r="A684" s="15" t="inlineStr">
        <is>
          <t>2026-08-11</t>
        </is>
      </c>
      <c r="B684" s="15" t="inlineStr">
        <is>
          <t>漫画</t>
        </is>
      </c>
      <c r="C684" s="15" t="inlineStr">
        <is>
          <t>ツインエンジン、WEBマンガレーベル『ビビビコミック』創刊——アニメ発の逆流(リバースMM)</t>
        </is>
      </c>
      <c r="D684" s="15" t="inlineStr">
        <is>
          <t>https://natalie.mu/comic/news/684167</t>
        </is>
      </c>
      <c r="E684" s="15" t="inlineStr">
        <is>
          <t>『超かぐや姫！』『ひゃくえむ。』等を手掛けるアニメ企画会社ツインエンジンが、自社独自のWEBマンガレーベルを8月7日に創刊。全国書店で創刊記念号も発売した。映像会社が上流のマンガ（原作/派生IP）まで内製化する動き。</t>
        </is>
      </c>
      <c r="F684" s="15" t="inlineStr">
        <is>
          <t>『ビビビコミック』として31作品を一斉配信開始。目玉はアニメ映画『超かぐや姫！』初の公式スピンオフ『超かぐやメシ！』。創刊PVは岩井澤健治監督が担当。出版社を介さずWeb直配信で権利を自社保持し、アニメ→マンガの逆展開でIPを多層化・ロングテール収益化する構造。</t>
        </is>
      </c>
      <c r="G684" s="15" t="inlineStr">
        <is>
          <t>映像会社が上流のIP創出（マンガ原作）まで内製化
アニメ→マンガの逆展開でIPの多層化を狙う
出版社を介さずWeb直配信で権利を自社保持
1話無料・複数話無料の集客モデル</t>
        </is>
      </c>
      <c r="H684" s="15" t="inlineStr">
        <is>
          <t>制作スタジオ・企画会社によるマンガレーベル参入が続き、『原作出版社→アニメ化』の一方向から映像発IPの内製・多層展開へ業界構造が多様化。出版社との原作獲得競争が新局面に入り、IPホルダーとしての映像会社の存在感が増す。</t>
        </is>
      </c>
      <c r="I684" s="15" t="inlineStr">
        <is>
          <t>リバース・メディアミックスとIPの多層化戦略</t>
        </is>
      </c>
      <c r="J684" s="15" t="inlineStr">
        <is>
          <t>ツインエンジン</t>
        </is>
      </c>
      <c r="K684" s="15" t="inlineStr">
        <is>
          <t>超かぐや姫！, 超かぐやメシ！, ひゃくえむ。</t>
        </is>
      </c>
      <c r="L684" s="15" t="inlineStr">
        <is>
          <t>新作, 映像化, コミカライズ, 出版</t>
        </is>
      </c>
      <c r="M684" s="15" t="inlineStr"/>
    </row>
    <row r="685">
      <c r="A685" s="15" t="inlineStr">
        <is>
          <t>2026-08-11</t>
        </is>
      </c>
      <c r="B685" s="15" t="inlineStr">
        <is>
          <t>漫画</t>
        </is>
      </c>
      <c r="C685" s="15" t="inlineStr">
        <is>
          <t>KDDI『Buffmee』・SB『GaranAI』、AIタダ乗り防止で出版社へ対価還元スキーム</t>
        </is>
      </c>
      <c r="D685" s="15" t="inlineStr">
        <is>
          <t>https://www.itmedia.co.jp/mobile/articles/2608/01/news009_2.html</t>
        </is>
      </c>
      <c r="E685" s="15" t="inlineStr">
        <is>
          <t>生成AIによるコンテンツ『タダ乗り』への対抗として、通信2社が出版社・新聞社に対価を還元する新スキームを相次いで始動。KDDIは対話型AIサービス『Buffmee』を7月28日開始し、8月上旬に東洋経済等が構造を解説した。</t>
        </is>
      </c>
      <c r="F685" s="15" t="inlineStr">
        <is>
          <t>Buffmeeは書籍・雑誌・専門Webメディア約150コンテンツを情報源とし無料＋月額980円の2プラン。出版社は利用頻度に応じて収益を得て引用元へ送客も見込む。ソフトバンク『GaranAI』は新聞・通信社の記事をAIデータ化しAI開発者へ販売、供給元へ報酬を配分する。</t>
        </is>
      </c>
      <c r="G685" s="15" t="inlineStr">
        <is>
          <t>生成AIと出版社の対立から『対価還元エコシステム』への移行局面
コンテンツの学習・引用ライセンスが新たな収益源に
Buffmeeは引用元送客で読者接点も創出する設計
通信・IT主導の枠組み競争が本格化</t>
        </is>
      </c>
      <c r="H685" s="15" t="inlineStr">
        <is>
          <t>出版社にとってライセンス収入が新収益柱に育つ一方、料率・計測方法を巡る交渉力格差が課題化。マンガ・書籍データの学習ライセンス市場が形成され、権利者団体による集中管理（包括許諾）の枠組み整備が中期的テーマになる。</t>
        </is>
      </c>
      <c r="I685" s="15" t="inlineStr">
        <is>
          <t>生成AI時代のコンテンツ・ライセンシングと対価還元スキーム</t>
        </is>
      </c>
      <c r="J685" s="15" t="inlineStr">
        <is>
          <t>KDDI, ソフトバンク, Google</t>
        </is>
      </c>
      <c r="K685" s="15" t="inlineStr">
        <is>
          <t>Buffmee, GaranAI</t>
        </is>
      </c>
      <c r="L685" s="15" t="inlineStr">
        <is>
          <t>AI, 技術, 権利・ライセンス, 提携</t>
        </is>
      </c>
      <c r="M685" s="15" t="inlineStr"/>
    </row>
    <row r="686">
      <c r="A686" s="15" t="inlineStr">
        <is>
          <t>2026-08-11</t>
        </is>
      </c>
      <c r="B686" s="15" t="inlineStr">
        <is>
          <t>漫画</t>
        </is>
      </c>
      <c r="C686" s="15" t="inlineStr">
        <is>
          <t>ベトナムで日本コンテンツ海賊版『Phim Nè』を初の刑事摘発——運営3人立件</t>
        </is>
      </c>
      <c r="D686" s="15" t="inlineStr">
        <is>
          <t>https://internet.watch.impress.co.jp/docs/news/2131570.html</t>
        </is>
      </c>
      <c r="E686" s="15" t="inlineStr">
        <is>
          <t>日本の映画・アニメ・ドラマ等をベトナム語字幕/吹替付きで無断配信していた海賊版サイト・アプリ『Phim Nè』を、ハノイ市公安経済警察部が8月1日に摘発。CODA（コンテンツ海外流通促進機構）と権利者の連携による案件で、8月上旬に各紙が報道した。</t>
        </is>
      </c>
      <c r="F686" s="15" t="inlineStr">
        <is>
          <t>運営者のベトナム人男性計3人を著作権・著作隣接権侵害で刑事立件。ベトナムで日本コンテンツの侵害が刑事事件化された初事例。サイトは2025年6月開設、会員1090人、9万回超アクセス、不当利益約256万円相当。アプリ型（15分無料→課金）の海賊版が標的となった。</t>
        </is>
      </c>
      <c r="G686" s="15" t="inlineStr">
        <is>
          <t>中国『BATO.TO』摘発に続く東南アジア初の刑事摘発
CODA主導の官民連携が越境エンフォースメントで機能
被害規模より『初の刑事化』という判例形成の意義
アニメ・実写映像も含む横断的な侵害への対応</t>
        </is>
      </c>
      <c r="H686" s="15" t="inlineStr">
        <is>
          <t>ベトナム・インドネシア等ASEANでの刑事摘発が今後の標準手段となり、CODAと現地当局の協定が拡大。合法配信（正規サイマル）の空白を埋める投資が権利者側で加速し、海賊版対策コストが各社IRでも言及される見込み。</t>
        </is>
      </c>
      <c r="I686" s="15" t="inlineStr">
        <is>
          <t>越境海賊版対策とCODAの国際エンフォースメント体制</t>
        </is>
      </c>
      <c r="J686" s="15" t="inlineStr">
        <is>
          <t>コンテンツ海外流通促進機構（CODA）</t>
        </is>
      </c>
      <c r="K686" s="15" t="inlineStr">
        <is>
          <t>Phim Nè</t>
        </is>
      </c>
      <c r="L686" s="15" t="inlineStr">
        <is>
          <t>規制, 権利・ライセンス, 海外</t>
        </is>
      </c>
      <c r="M686" s="15" t="inlineStr"/>
    </row>
    <row r="687">
      <c r="A687" s="15" t="inlineStr">
        <is>
          <t>2026-08-11</t>
        </is>
      </c>
      <c r="B687" s="15" t="inlineStr">
        <is>
          <t>漫画</t>
        </is>
      </c>
      <c r="C687" s="15" t="inlineStr">
        <is>
          <t>スターツ出版、通期を下方修正・経常21%減益——Web小説専業の収益構造課題</t>
        </is>
      </c>
      <c r="D687" s="15" t="inlineStr">
        <is>
          <t>https://kabutan.jp/stock/finance?code=7849&amp;mode=k</t>
        </is>
      </c>
      <c r="E687" s="15" t="inlineStr">
        <is>
          <t>女性向け小説投稿サイト『野いちご』やケータイ小説・書籍化事業を展開する上場出版社スターツ出版（東証・7849）が、2026年12月期通期の業績予想を下方修正。8月6日に株探が報道した。上場出版社の適時開示として注目される。</t>
        </is>
      </c>
      <c r="F687" s="15" t="inlineStr">
        <is>
          <t>売上収益は微増（+0.7%の82億円）を見込む一方、営業利益は26.0%減、経常利益は21.1%減の14.8億円、純利益25.2%減へと大幅減益に一転修正。増収でも大幅減益という構図で、コンテンツ・IP事業の収益構造の重さが表面化した。</t>
        </is>
      </c>
      <c r="G687" s="15" t="inlineStr">
        <is>
          <t>上場出版社の適時開示（下方修正）という定量シグナル
増収でも大幅減益＝コスト増・投資先行の圧迫
ケータイ小説/女性向けWeb小説のニッチ市場の収益変調
『文庫→プラットフォーム』型ビジネスの利益率課題</t>
        </is>
      </c>
      <c r="H687" s="15" t="inlineStr">
        <is>
          <t>Web小説・書籍化を軸とする専業出版社は、映像化・グッズ等のIP多角化なしには利益率維持が難しい局面。M&amp;A・提携による規模拡大や投稿PFの収益化強化が問われ、上場出版セクターの再編観測につながる可能性。</t>
        </is>
      </c>
      <c r="I687" s="15" t="inlineStr">
        <is>
          <t>上場出版社の収益構造とWeb小説プラットフォーム経済性</t>
        </is>
      </c>
      <c r="J687" s="15" t="inlineStr">
        <is>
          <t>スターツ出版</t>
        </is>
      </c>
      <c r="K687" s="15" t="inlineStr">
        <is>
          <t>野いちご, ベリーズカフェ</t>
        </is>
      </c>
      <c r="L687" s="15" t="inlineStr">
        <is>
          <t>業績, 適時開示, 出版, 国内</t>
        </is>
      </c>
      <c r="M687" s="15" t="inlineStr"/>
    </row>
    <row r="688">
      <c r="A688" s="15" t="inlineStr">
        <is>
          <t>2026-08-11</t>
        </is>
      </c>
      <c r="B688" s="15" t="inlineStr">
        <is>
          <t>小説</t>
        </is>
      </c>
      <c r="C688" s="15" t="inlineStr">
        <is>
          <t>2026年上半期の出版市場7664億円で1.3%減——電子は2867億円で伸び率鈍化</t>
        </is>
      </c>
      <c r="D688" s="15" t="inlineStr">
        <is>
          <t>https://hon.jp/news/1.0/0/59414</t>
        </is>
      </c>
      <c r="E688" s="15" t="inlineStr">
        <is>
          <t>全国出版協会・出版科学研究所が『季刊出版指標2026年夏号』で上半期（1〜6月）市場を公表。新文化8月6日号でも紙面掲載され直近の業界共有トピックとなった。紙市場の縮小と電子の緩やかな伸長という構造が継続している。</t>
        </is>
      </c>
      <c r="F688" s="15" t="inlineStr">
        <is>
          <t>紙＋電子の推定販売金額は7664億円（前年同期比1.3%減）。うち紙は4797億円（3.1%減）、電子は2867億円（2.0%増）。電子の伸び率は前年同期の4.2%増から2.0%増へ鈍化し、週刊誌は234億円で10.2%減。電子の伸びが紙の減少を完全には補えず市場全体は微減となった。</t>
        </is>
      </c>
      <c r="G688" s="15" t="inlineStr">
        <is>
          <t>市場全体は電子の伸びが紙減を補えず微減
電子の伸び率が過去より鈍化（+2.0%）＝成長の踊り場
週刊誌10.2%減と雑誌の構造的縮小が継続
取次外流通（直取引・直販）拡大で実勢はより大きい可能性</t>
        </is>
      </c>
      <c r="H688" s="15" t="inlineStr">
        <is>
          <t>電子の伸び鈍化が続けば、これまで市場を支えた電子コミック依存の限界が意識され、海外展開（正規サイマル・多言語化）とIPライセンス収入が成長ドライバーとして重要に。紙は特装版・付録で単価維持を図る二極化が進む見通し。</t>
        </is>
      </c>
      <c r="I688" s="15" t="inlineStr">
        <is>
          <t>紙・電子出版市場の構造転換と電子コミックの成長鈍化</t>
        </is>
      </c>
      <c r="J688" s="15" t="inlineStr">
        <is>
          <t>全国出版協会・出版科学研究所</t>
        </is>
      </c>
      <c r="K688" s="15" t="inlineStr">
        <is>
          <t>季刊出版指標2026年夏号</t>
        </is>
      </c>
      <c r="L688" s="15" t="inlineStr">
        <is>
          <t>出版, チャート・ランキング, トレンド, 国内</t>
        </is>
      </c>
      <c r="M688" s="15" t="inlineStr"/>
    </row>
    <row r="689">
      <c r="A689" s="15" t="inlineStr">
        <is>
          <t>2026-08-11</t>
        </is>
      </c>
      <c r="B689" s="15" t="inlineStr">
        <is>
          <t>小説</t>
        </is>
      </c>
      <c r="C689" s="15" t="inlineStr">
        <is>
          <t>KADOKAWA×はてな、AI小説エディタ『RIKU』共同開発——学習非利用の伴走型</t>
        </is>
      </c>
      <c r="D689" s="15" t="inlineStr">
        <is>
          <t>https://www.nikkei.com/article/DGXZQOUC304QL0Q6A730C2000000/</t>
        </is>
      </c>
      <c r="E689" s="15" t="inlineStr">
        <is>
          <t>KADOKAWAとはてなが7月30日、生成AIを活用した次世代小説エディタ『RIKU』の共同開発を発表し、クローズドβ参加者募集（〜8月17日）を開始。新文化8月6日号でも報じられた。生成AI批判に配慮し『創作の主導権は人間』を掲げる設計が特徴。</t>
        </is>
      </c>
      <c r="F689" s="15" t="inlineStr">
        <is>
          <t>RIKUは執筆はユーザー本人が行い、AIが発想整理・設定構築・執筆相談・校正校閲を支援する伴走型ツール。ユーザーの書いた作品はAI学習に使わないと明言し創作の主導権を人間に残す。KADOKAWAのなろう系IP創出力とはてなの技術を掛け合わせる。</t>
        </is>
      </c>
      <c r="G689" s="15" t="inlineStr">
        <is>
          <t>『創作の主導権は人間』を掲げ生成AI批判に配慮
入力作品をAI学習に使わないと明言しクリエイター不信に対応
出版社のIP創出パイプライン強化と新人発掘の布石
出版社が創作支援SaaSを自社開発する新潮流</t>
        </is>
      </c>
      <c r="H689" s="15" t="inlineStr">
        <is>
          <t>出版社が投稿プラットフォーム＋AI執筆支援を垂直統合する動きが加速し、なろう・カクヨム系の新人発掘と囲い込みが競争軸に。学習データ非利用の姿勢が定着すれば、権利者フレンドリーなAIツールが業界標準の設計思想となる可能性。</t>
        </is>
      </c>
      <c r="I689" s="15" t="inlineStr">
        <is>
          <t>出版社のAI創作支援ツール内製化とクリエイター権利保護設計</t>
        </is>
      </c>
      <c r="J689" s="15" t="inlineStr">
        <is>
          <t>KADOKAWA, はてな</t>
        </is>
      </c>
      <c r="K689" s="15" t="inlineStr">
        <is>
          <t>RIKU</t>
        </is>
      </c>
      <c r="L689" s="15" t="inlineStr">
        <is>
          <t>AI, 技術, 提携, 出版</t>
        </is>
      </c>
      <c r="M689" s="15" t="inlineStr"/>
    </row>
    <row r="690">
      <c r="A690" s="15" t="inlineStr">
        <is>
          <t>2026-08-11</t>
        </is>
      </c>
      <c r="B690" s="15" t="inlineStr">
        <is>
          <t>小説</t>
        </is>
      </c>
      <c r="C690" s="15" t="inlineStr">
        <is>
          <t>川口俊和『コーヒーが冷めないうちに』世界累計1000万部——ハリウッド映像化進行</t>
        </is>
      </c>
      <c r="D690" s="15" t="inlineStr">
        <is>
          <t>https://prtimes.jp/main/html/rd/p/000000035.000045477.html</t>
        </is>
      </c>
      <c r="E690" s="15" t="inlineStr">
        <is>
          <t>サンマーク出版が2026年8月、川口俊和のデビュー作『コーヒーが冷めないうちに』シリーズの世界累計発行部数が1000万部を突破したと発表。42言語に翻訳され、米国でもシリーズ90万部超、ハリウッド実写映像化が進行中とされる。</t>
        </is>
      </c>
      <c r="F690" s="15" t="inlineStr">
        <is>
          <t>2015年刊行のデビュー作が11年をかけて全7作・42言語のグローバルフランチャイズへ成長。国内より海外での翻訳展開が数字を押し上げ、日本の文芸作品が『翻訳出版＋映像化』で世界市場を取る成功モデルとして注目される。中堅出版社デビュー作の超ロングテール・ヒット。</t>
        </is>
      </c>
      <c r="G690" s="15" t="inlineStr">
        <is>
          <t>翻訳42言語・世界1000万部で日本文芸の海外輸出成功例
米国シリーズ90万部超と英語圏での強さが際立つ
ハリウッド実写映像化進行でIP価値がさらに拡大
政府のコンテンツ版権輸出強化策とも符合</t>
        </is>
      </c>
      <c r="H690" s="15" t="inlineStr">
        <is>
          <t>『泣ける・優しい日本文芸』ジャンルの海外翻訳需要が続き、版権エージェント経由の英語圏先行展開が中堅出版社の成長戦略に。ハリウッド映画公開時には原作・続編の世界的リバイバル需要が見込まれ、シリーズ完結後もIP寿命が延びる。</t>
        </is>
      </c>
      <c r="I690" s="15" t="inlineStr">
        <is>
          <t>日本文芸の翻訳出版・版権輸出とハリウッド映像化の収益構造</t>
        </is>
      </c>
      <c r="J690" s="15" t="inlineStr">
        <is>
          <t>サンマーク出版</t>
        </is>
      </c>
      <c r="K690" s="15" t="inlineStr">
        <is>
          <t>コーヒーが冷めないうちに</t>
        </is>
      </c>
      <c r="L690" s="15" t="inlineStr">
        <is>
          <t>権利・ライセンス, 映像化, 出版, 海外</t>
        </is>
      </c>
      <c r="M690" s="15" t="inlineStr"/>
    </row>
    <row r="691">
      <c r="A691" s="15" t="inlineStr">
        <is>
          <t>2026-08-11</t>
        </is>
      </c>
      <c r="B691" s="15" t="inlineStr">
        <is>
          <t>小説</t>
        </is>
      </c>
      <c r="C691" s="15" t="inlineStr">
        <is>
          <t>双葉社、新文芸誌『Leaf』を10月創刊——雑誌不況下の逆張り、赤川次郎ら80名</t>
        </is>
      </c>
      <c r="D691" s="15" t="inlineStr">
        <is>
          <t>https://www.shinbunka.co.jp/archives/14007</t>
        </is>
      </c>
      <c r="E691" s="15" t="inlineStr">
        <is>
          <t>双葉社が2026年8月初旬、新たな『紙の文芸誌』『Leaf リーフ』を10月21日に創刊すると発表。2028年5月の創業80周年に向けたカウントダウン企画で、新文化8月6日号でも取り上げられた。雑誌市場が二桁減の中での新創刊は逆張り戦略。</t>
        </is>
      </c>
      <c r="F691" s="15" t="inlineStr">
        <is>
          <t>毎号ワンテーマで全編読切の小説に対談・エッセイ・コミックエッセイを加える構成。第1号（26年10月）から第5号（28年10月）まで計80名の創作者が登場。定価880円。赤川次郎、一穂ミチ、伊坂幸太郎ら豪華作家陣を揃え、短編集型フォーマットで差別化する。</t>
        </is>
      </c>
      <c r="G691" s="15" t="inlineStr">
        <is>
          <t>週刊誌市場が二桁減の中での『紙の文芸誌』新創刊は逆張り
ワンテーマ・全読切という短編集型で差別化
創業80周年に絡め計80名を段階起用しIP・作家囲い込み
880円の手頃価格で読者拡大と単行本化への導線</t>
        </is>
      </c>
      <c r="H691" s="15" t="inlineStr">
        <is>
          <t>掲載読切を単行本・電子・オーディオへ多面展開する『雑誌＝IP供給源』モデルとして機能するかが鍵。成功すれば他社の文芸誌リブランド・新創刊を誘発し、縮小する雑誌市場での作家プラットフォーム争奪が再燃する可能性。</t>
        </is>
      </c>
      <c r="I691" s="15" t="inlineStr">
        <is>
          <t>雑誌縮小下の文芸誌新創刊と読切IPの多面展開戦略</t>
        </is>
      </c>
      <c r="J691" s="15" t="inlineStr">
        <is>
          <t>双葉社</t>
        </is>
      </c>
      <c r="K691" s="15" t="inlineStr">
        <is>
          <t>Leaf リーフ</t>
        </is>
      </c>
      <c r="L691" s="15" t="inlineStr">
        <is>
          <t>出版, 新作, トレンド, 国内</t>
        </is>
      </c>
      <c r="M691" s="15" t="inlineStr"/>
    </row>
    <row r="692">
      <c r="A692" s="15" t="inlineStr">
        <is>
          <t>2026-08-11</t>
        </is>
      </c>
      <c r="B692" s="15" t="inlineStr">
        <is>
          <t>小説</t>
        </is>
      </c>
      <c r="C692" s="15" t="inlineStr">
        <is>
          <t>書協、文化庁『版権輸出産業の人材育成』支援事業を受託——輸出インフラ整備</t>
        </is>
      </c>
      <c r="D692" s="15" t="inlineStr">
        <is>
          <t>https://www.shinbunka.co.jp/archives/14031</t>
        </is>
      </c>
      <c r="E692" s="15" t="inlineStr">
        <is>
          <t>新文化8月6日号で、日本書籍出版協会（書協）が文化庁の『版権輸出産業の人材育成』支援事業を受託したと報じられた。政府のクールジャパン・知財戦略の一環で、出版コンテンツの海外正規流通と海賊版対策を人材面から底上げする狙い。</t>
        </is>
      </c>
      <c r="F692" s="15" t="inlineStr">
        <is>
          <t>文化庁は漫画・書籍の版権輸出を担う人材（翻訳・権利処理・海外営業等）の育成を政策課題と位置づけ、AI翻訳活用による迅速な多言語展開で海賊版サイトへの読者流出を防ぐ方針。その実務を業界団体である書協が受託し、出版界主導の輸出人材育成が本格始動する。</t>
        </is>
      </c>
      <c r="G692" s="15" t="inlineStr">
        <is>
          <t>版権輸出を『産業』として捉える政府方針の実装段階
AI翻訳を前提とした権利処理・輸出人材の育成が焦点
海賊版対策と正規流通拡大を人材面から後押し
業界団体（書協）が国の委託を受け実務を主導</t>
        </is>
      </c>
      <c r="H692" s="15" t="inlineStr">
        <is>
          <t>版権輸出の担い手不足が解消に向かえば、日本の小説・ラノベの英語圏同時展開が加速。AI翻訳の品質・権利処理の標準化が進み、出版社の海外売上比率がKPI化する。成果は数年単位だが輸出インフラ整備が中期の成長ドライバーになる。</t>
        </is>
      </c>
      <c r="I692" s="15" t="inlineStr">
        <is>
          <t>出版版権輸出の人材育成政策とAI翻訳による海外正規流通</t>
        </is>
      </c>
      <c r="J692" s="15" t="inlineStr">
        <is>
          <t>日本書籍出版協会（書協）, 文化庁</t>
        </is>
      </c>
      <c r="K692" s="15" t="inlineStr"/>
      <c r="L692" s="15" t="inlineStr">
        <is>
          <t>規制, 権利・ライセンス, 出版, 海外</t>
        </is>
      </c>
      <c r="M692" s="15" t="inlineStr"/>
    </row>
    <row r="693">
      <c r="A693" s="15" t="inlineStr">
        <is>
          <t>2026-08-11</t>
        </is>
      </c>
      <c r="B693" s="15" t="inlineStr">
        <is>
          <t>横断</t>
        </is>
      </c>
      <c r="C693" s="15" t="inlineStr">
        <is>
          <t>サンリオ FY27 Q1、増収増益・過去最高も決算後に株価急落——IP銘柄の期待値管理</t>
        </is>
      </c>
      <c r="D693" s="15" t="inlineStr">
        <is>
          <t>https://www.nikkei.com/nkd/disclosure/tdnr/20260810516648/</t>
        </is>
      </c>
      <c r="E693" s="15" t="inlineStr">
        <is>
          <t>サンリオ（8136）は8月10日引け後にFY27（2027年3月期）第1四半期決算を開示。日中は前日比+4.12%で年初来高値を更新していたが、決算発表後の時間外取引で急落した。好業績＝株高が成立しないIP銘柄特有の期待先行を示した事例。</t>
        </is>
      </c>
      <c r="F693" s="15" t="inlineStr">
        <is>
          <t>Q1は売上高520.35億円（前年同期比+20.7%）、営業利益224.35億円（+11.1%）、純利益155.16億円（+9.3%）と主要指標すべて増収増益で過去最高水準。にもかかわらず市場は失望売りで反応。売上+20.7%に対し利益の伸びが1桁〜11%台で、増収に利益率が追いつかない構図が嫌気された。</t>
        </is>
      </c>
      <c r="G693" s="15" t="inlineStr">
        <is>
          <t>売上+20.7%に対し利益の伸びは1桁〜11%台で利益率が追いつかない
日中は年初来高値、時間外で急落という材料出尽くし
キャラクターIPライセンスの高収益体質は維持
期待値がすでに株価に織り込まれていた</t>
        </is>
      </c>
      <c r="H693" s="15" t="inlineStr">
        <is>
          <t>サンリオ株は業績よりも成長率の加速・鈍化に敏感に反応する局面が続く。海外ライセンスとインバウンドの伸び率が鈍れば調整が入りやすい。ハローキティ依存低減とIPポートフォリオ多極化の進捗が次の株価材料になる。</t>
        </is>
      </c>
      <c r="I693" s="15" t="inlineStr">
        <is>
          <t>IPライセンス企業の期待値織り込みと株価反応（材料出尽くし）</t>
        </is>
      </c>
      <c r="J693" s="15" t="inlineStr">
        <is>
          <t>サンリオ</t>
        </is>
      </c>
      <c r="K693" s="15" t="inlineStr">
        <is>
          <t>ハローキティ, サンリオキャラクターズ</t>
        </is>
      </c>
      <c r="L693" s="15" t="inlineStr">
        <is>
          <t>業績, 適時開示, 消費者インサイト, 国内</t>
        </is>
      </c>
      <c r="M693" s="15" t="inlineStr"/>
    </row>
    <row r="694">
      <c r="A694" s="15" t="inlineStr">
        <is>
          <t>2026-08-11</t>
        </is>
      </c>
      <c r="B694" s="15" t="inlineStr">
        <is>
          <t>横断</t>
        </is>
      </c>
      <c r="C694" s="15" t="inlineStr">
        <is>
          <t>GENDA×LDH JAPAN、IP開発合弁『東京ディーディー』設立——代表に元ジブリ星野康二氏</t>
        </is>
      </c>
      <c r="D694" s="15" t="inlineStr">
        <is>
          <t>https://genda.jp/2026/08/05/genda-collaboration-with-ldhjapan-tokyodd/</t>
        </is>
      </c>
      <c r="E694" s="15" t="inlineStr">
        <is>
          <t>アミューズメント大手GENDA（9166）と芸能事務所LDH JAPANが8月5日、IP企画・開発の合弁会社『東京ディーディー株式会社』設立を適時開示。事業開始は8月14日予定。非IPホルダー勢がIPを自製する内製化トレンドの一例。</t>
        </is>
      </c>
      <c r="F694" s="15" t="inlineStr">
        <is>
          <t>資本金5,000万円をGENDAとLDHが50:50出資。代表取締役に元ウォルト・ディズニー・ジャパン／スタジオジブリ社長の星野康二氏が就任。事業はIP企画・開発、ライセンス・版権、製作委員会への出資等。両社の企画力・制作力に星野氏のネットワークを掛け合わせ新規IPの共同開発を狙う。</t>
        </is>
      </c>
      <c r="G694" s="15" t="inlineStr">
        <is>
          <t>リアル店舗網のGENDAと芸能・ライブのLDHが上流のIP創出で結合
製作委員会出資まで事業範囲に含みアニメ・映像展開を明示
元ディズニー／ジブリ社長という国際経験のあるトップ人事
アミューズメント業界からのコンテンツ川上進出</t>
        </is>
      </c>
      <c r="H694" s="15" t="inlineStr">
        <is>
          <t>GENDAはM&amp;Aで拡大した店舗・流通基盤を自製IPで満たす垂直統合へ向かう可能性。LDHはアーティストIPをアニメ・映像へ拡張する経路を確保。星野体制のもと製作委員会出資を通じたアニメ製作参画が具体化するか注目。</t>
        </is>
      </c>
      <c r="I694" s="15" t="inlineStr">
        <is>
          <t>非コンテンツ企業のIP内製化と製作委員会への川上参入</t>
        </is>
      </c>
      <c r="J694" s="15" t="inlineStr">
        <is>
          <t>GENDA, LDH JAPAN, 東京ディーディー</t>
        </is>
      </c>
      <c r="K694" s="15" t="inlineStr"/>
      <c r="L694" s="15" t="inlineStr">
        <is>
          <t>出資, 提携, 人事・組織, 国内</t>
        </is>
      </c>
      <c r="M694" s="15" t="inlineStr"/>
    </row>
    <row r="695">
      <c r="A695" s="15" t="inlineStr">
        <is>
          <t>2026-08-11</t>
        </is>
      </c>
      <c r="B695" s="15" t="inlineStr">
        <is>
          <t>音楽</t>
        </is>
      </c>
      <c r="C695" s="15" t="inlineStr">
        <is>
          <t>ワーナー・ミュージックFY26 Q3、増収増益——サブスク配信+12%で5期連続目標達成</t>
        </is>
      </c>
      <c r="D695" s="15" t="inlineStr">
        <is>
          <t>https://www.billboard.com/pro/warner-music-group-2026-fiscal-q3-revenue/</t>
        </is>
      </c>
      <c r="E695" s="15" t="inlineStr">
        <is>
          <t>米大手レーベルは有料サブスク価格改定（値上げ）と会員純増で成長を続けてきた。ワーナーは決算発表を前倒しし、6月30日締めのFY26第3四半期（4〜6月）を開示。ストリーミング収益の『量から単価』への移行が一段と鮮明になった。</t>
        </is>
      </c>
      <c r="F695" s="15" t="inlineStr">
        <is>
          <t>総売上は報告ベース+9%、調整後+11%の18.64億ドル。調整後OIBDAは+15〜18%の4.33億ドル、マージンは100bp改善し23.2%。レコーデッド音楽は+9%で、サブスク配信が調整後+12%と牽引。内訳は会員増6〜7%・価格改定3.5%・シェア約1%で、5四半期連続で自社目標を達成した。</t>
        </is>
      </c>
      <c r="G695" s="15" t="inlineStr">
        <is>
          <t>サブスク配信+12%の内訳は会員増・価格改定・シェアの三要素
5四半期連続で自社目標を達成、調整後EPS+21%
純利益は約2.04億ドルで四半期最高水準
値上げ効果による『量から単価』移行が鮮明</t>
        </is>
      </c>
      <c r="H695" s="15" t="inlineStr">
        <is>
          <t>値上げ効果と会員純増の二本柱は当面継続。Apple/Spotifyの価格改定波及とインド等新興国の有料転換が次の成長ドライバーとなり、FY27からのAIライセンス寄与が加われば利益率はさらに改善余地がある。</t>
        </is>
      </c>
      <c r="I695" s="15" t="inlineStr">
        <is>
          <t>ストリーミング単価向上（値上げ）の収益寄与メカニズム</t>
        </is>
      </c>
      <c r="J695" s="15" t="inlineStr">
        <is>
          <t>Warner Music Group, Spotify, Apple Music</t>
        </is>
      </c>
      <c r="K695" s="15" t="inlineStr"/>
      <c r="L695" s="15" t="inlineStr">
        <is>
          <t>業績, 配信, 海外</t>
        </is>
      </c>
      <c r="M695" s="15" t="inlineStr"/>
    </row>
    <row r="696">
      <c r="A696" s="15" t="inlineStr">
        <is>
          <t>2026-08-11</t>
        </is>
      </c>
      <c r="B696" s="15" t="inlineStr">
        <is>
          <t>音楽</t>
        </is>
      </c>
      <c r="C696" s="15" t="inlineStr">
        <is>
          <t>TikTok、ナッシュビル『ミュージックロウ』拠点を閉鎖・250人削減——音楽事業縮小</t>
        </is>
      </c>
      <c r="D696" s="15" t="inlineStr">
        <is>
          <t>https://techcrunch.com/2026/08/06/tiktok-lays-off-250-employees-shutters-its-nashville-office/</t>
        </is>
      </c>
      <c r="E696" s="15" t="inlineStr">
        <is>
          <t>TikTokは2024年に音楽産業の中心地ナッシュビルのMusic Rowを賃借したばかり。同社は2024年11月に単独サービス『TikTok Music』を終了し、米・中南米の音楽部門でも人員削減を進めていた。米事業の売却協議も背景にある。</t>
        </is>
      </c>
      <c r="F696" s="15" t="inlineStr">
        <is>
          <t>8月6日前後にナッシュビル拠点の閉鎖と250人の解雇を発表。オフィスは10月5日閉鎖予定で、コンテンツモデレーション部門などが対象。『長期成長に合わせた業務効率化』を理由に挙げた。音楽都市に構えた象徴的拠点をわずか約2年で撤退する形となる。</t>
        </is>
      </c>
      <c r="G696" s="15" t="inlineStr">
        <is>
          <t>賃借から約2年での撤退、10月5日閉鎖・250人全員解雇
2024年のTikTok Music終了に続く音楽事業縮小の一環
プラットフォームと音楽業界の距離感に変化の兆し
米事業の所有権問題が大型投資を凍結</t>
        </is>
      </c>
      <c r="H696" s="15" t="inlineStr">
        <is>
          <t>短尺動画による楽曲プロモは維持されるが、TikTokの『音楽業界パートナー機能』への直接投資は縮小が続く可能性。米事業の所有権問題が解決するまで大型投資は凍結され、レーベル側はプロモ経路の分散（Reels/Shorts等）を加速させると見られる。</t>
        </is>
      </c>
      <c r="I696" s="15" t="inlineStr">
        <is>
          <t>短尺動画プラットフォームと音楽プロモーションの構造変化</t>
        </is>
      </c>
      <c r="J696" s="15" t="inlineStr">
        <is>
          <t>TikTok, ByteDance</t>
        </is>
      </c>
      <c r="K696" s="15" t="inlineStr">
        <is>
          <t>TikTok Music</t>
        </is>
      </c>
      <c r="L696" s="15" t="inlineStr">
        <is>
          <t>人事・組織, 配信, 海外</t>
        </is>
      </c>
      <c r="M696" s="15" t="inlineStr"/>
    </row>
    <row r="697">
      <c r="A697" s="15" t="inlineStr">
        <is>
          <t>2026-08-11</t>
        </is>
      </c>
      <c r="B697" s="15" t="inlineStr">
        <is>
          <t>音楽</t>
        </is>
      </c>
      <c r="C697" s="15" t="inlineStr">
        <is>
          <t>エイベックス FY27 Q1、増収も営業▲12%・最終▲44%——アニメ好調でも特損響く</t>
        </is>
      </c>
      <c r="D697" s="15" t="inlineStr">
        <is>
          <t>https://finance.yahoo.co.jp/quote/7860.T/financials</t>
        </is>
      </c>
      <c r="E697" s="15" t="inlineStr">
        <is>
          <t>エイベックス（東証プライム7860）は前期にライブ回復とアニメ・映像事業で黒字転換を果たしていた。2027年3月期第1四半期（4〜6月）を8月上旬に適時開示。音楽・ライブに加え映像・アニメIPを収益源とする構造転換を進めている途上にある。</t>
        </is>
      </c>
      <c r="F697" s="15" t="inlineStr">
        <is>
          <t>売上高は349億円（前年同期比+6.7%）とアニメ・映像事業の販売好調で増収。一方、販管費の増加と特別損失の計上により、営業利益は12.77億円（▲12.4%）、最終利益は4.25億円（▲44.2%）と大幅減益となった。トップライン成長と利益率の乖離が課題として浮上した。</t>
        </is>
      </c>
      <c r="G697" s="15" t="inlineStr">
        <is>
          <t>増収の主因はアニメ・映像事業（メディアミックス）の販売好調
販管費増と特別損失計上で営業・最終ともに減益
売上成長と利益率の乖離が投資家の論点に
ライブ・音楽に依存しないIP多角化の途上</t>
        </is>
      </c>
      <c r="H697" s="15" t="inlineStr">
        <is>
          <t>アニメ・映像を軸としたIP投資は先行費用が重く短期の利益変動は続く。海外配信・グッズ・タイアップでの回収が本格化すればマージンは改善に向かうが当面は投資フェーズ。『ライブ回復後の次の成長エンジン』としてのアニメIP戦略の巧拙が問われる。</t>
        </is>
      </c>
      <c r="I697" s="15" t="inlineStr">
        <is>
          <t>音楽会社のアニメ・映像IP多角化と先行投資の収益化</t>
        </is>
      </c>
      <c r="J697" s="15" t="inlineStr">
        <is>
          <t>エイベックス</t>
        </is>
      </c>
      <c r="K697" s="15" t="inlineStr"/>
      <c r="L697" s="15" t="inlineStr">
        <is>
          <t>業績, 適時開示, 映像化, 国内</t>
        </is>
      </c>
      <c r="M697" s="15" t="inlineStr"/>
    </row>
    <row r="698">
      <c r="A698" s="15" t="inlineStr">
        <is>
          <t>2026-08-11</t>
        </is>
      </c>
      <c r="B698" s="15" t="inlineStr">
        <is>
          <t>音楽</t>
        </is>
      </c>
      <c r="C698" s="15" t="inlineStr">
        <is>
          <t>ユニバーサル、インドで『72時間サブスク先行公開』導入——リリースのウィンドウ制</t>
        </is>
      </c>
      <c r="D698" s="15" t="inlineStr">
        <is>
          <t>https://musically.com/2026/07/31/universal-music-group-announces-72-hour-premium-window-for-major-releases-in-india/</t>
        </is>
      </c>
      <c r="E698" s="15" t="inlineStr">
        <is>
          <t>インドは年間1兆ストリームの巨大市場だが有料転換率は7〜10%と低く広告支持型が中心。UMGは中国で実績のある『有料先行公開』モデルをインドに適用する。7月末に発表し、8月末から順次適用が始まる直近の施策で、音楽版ウィンドウ制の実験。</t>
        </is>
      </c>
      <c r="F698" s="15" t="inlineStr">
        <is>
          <t>UMGは主要新譜を最初の72時間、有料サブスク会員限定で公開し、その後に広告支持型（無料）層へ開放する方式を8月末からインドで導入。Apple Music・Gaana等の有料DSPとSpotify等の有料ユーザーが先行アクセスできる。有料転換の促進とアーティスト報酬の底上げが狙い。</t>
        </is>
      </c>
      <c r="G698" s="15" t="inlineStr">
        <is>
          <t>新譜を72時間だけ有料層に限定公開する『サブスク先行ウィンドウ』
広告無料層への即時流し込みを意図的に制限
低い有料転換率（7〜10%）の改善が最大の狙い
北米・欧州への横展開可能性が業界の注目点</t>
        </is>
      </c>
      <c r="H698" s="15" t="inlineStr">
        <is>
          <t>インドでの成果次第でソニー・ワーナーの追随や北米・欧州への波及が現実味。ストリーミングの『発売＝全開放』という常識が崩れ、映画の劇場ウィンドウに似た段階的公開が音楽でも標準化する可能性がある。単価と有料会員価値の再設計が業界テーマに。</t>
        </is>
      </c>
      <c r="I698" s="15" t="inlineStr">
        <is>
          <t>ストリーミングのリリースウィンドウ制と新興国の有料転換</t>
        </is>
      </c>
      <c r="J698" s="15" t="inlineStr">
        <is>
          <t>Universal Music Group, Spotify, Apple Music, JioSaavn</t>
        </is>
      </c>
      <c r="K698" s="15" t="inlineStr"/>
      <c r="L698" s="15" t="inlineStr">
        <is>
          <t>配信, 権利・ライセンス, トレンド, 海外</t>
        </is>
      </c>
      <c r="M698" s="15" t="inlineStr"/>
    </row>
    <row r="699">
      <c r="A699" s="15" t="inlineStr">
        <is>
          <t>2026-08-11</t>
        </is>
      </c>
      <c r="B699" s="15" t="inlineStr">
        <is>
          <t>音楽</t>
        </is>
      </c>
      <c r="C699" s="15" t="inlineStr">
        <is>
          <t>メジャー＆独立系とIFPI、生成AI楽曲の『チャート掲載基準』で統一原則——表示義務化</t>
        </is>
      </c>
      <c r="D699" s="15" t="inlineStr">
        <is>
          <t>https://www.ifpi.org/ifpi-rolls-out-global-principles-for-the-eligibility-of-recordings-developed-using-ai-in-official-music-charts-worldwide/</t>
        </is>
      </c>
      <c r="E699" s="15" t="inlineStr">
        <is>
          <t>生成AIによる大量楽曲（いわゆるAIスロップ）が公式チャートを歪める懸念が高まっていた。IFPIは7月30日、UMG・ソニー・ワーナーの3大メジャーに加えBelieve・BMG・Concord・HYBE等の独立系も参加する統一原則を公表、8月上旬に各紙が続報した。</t>
        </is>
      </c>
      <c r="F699" s="15" t="inlineStr">
        <is>
          <t>新原則はAI楽曲がチャート掲載資格を得る条件として『適法・許諾済みのAIサービス利用』『実質的に人間が制作』『チャート操作の懸念がない』『生成AI使用のプラットフォーム表示』を提示。併せて『AI-Generated』『AI-Assisted』を区別する任意ラベリングもグローバル採用を目指す。</t>
        </is>
      </c>
      <c r="G699" s="15" t="inlineStr">
        <is>
          <t>メジャー3社と独立系レーベルが横断的に合意した点が異例
掲載要件に『実質的な人間の関与』と『許諾済みAIの使用』
プラットフォーム上での生成AI使用の開示を要求
『AI-Generated／AI-Assisted』のラベル統一を並行推進</t>
        </is>
      </c>
      <c r="H699" s="15" t="inlineStr">
        <is>
          <t>各国チャート運営への具体反映が次の焦点。無許諾AIモデル製の楽曲は事実上チャートから排除される方向で、AI企業のライセンス取得圧力が強まる。開示ラベルの標準化はDSP・配信代行にも波及し、AI楽曲の『合法・違法』の線引きが商業インフラとして定着する。</t>
        </is>
      </c>
      <c r="I699" s="15" t="inlineStr">
        <is>
          <t>生成AI楽曲のチャート適格性基準とラベリング標準化</t>
        </is>
      </c>
      <c r="J699" s="15" t="inlineStr">
        <is>
          <t>IFPI, Universal Music Group, Sony Music, Warner Music Group, HYBE</t>
        </is>
      </c>
      <c r="K699" s="15" t="inlineStr"/>
      <c r="L699" s="15" t="inlineStr">
        <is>
          <t>AI, 規制, チャート・ランキング, 権利・ライセンス</t>
        </is>
      </c>
      <c r="M699" s="15" t="inlineStr"/>
    </row>
    <row r="700">
      <c r="A700" s="15" t="inlineStr">
        <is>
          <t>2026-08-11</t>
        </is>
      </c>
      <c r="B700" s="15" t="inlineStr">
        <is>
          <t>音楽</t>
        </is>
      </c>
      <c r="C700" s="15" t="inlineStr">
        <is>
          <t>HYBE、Q2に四半期売上1.45兆ウォンで過去最高——BTS全体活動再開が牽引</t>
        </is>
      </c>
      <c r="D700" s="15" t="inlineStr">
        <is>
          <t>https://www.billboard.com/lists/music-company-earnings-q2-2026-umg-live-nation-hybe-made/</t>
        </is>
      </c>
      <c r="E700" s="15" t="inlineStr">
        <is>
          <t>BTSはメンバーの兵役を経てグループ全体での活動を再開。7月末開示の2026年第2四半期決算は、ワールドツアーと復帰後初アルバム『ARIRANG』の本格計上が反映された最初の四半期となった。新人アクトの成長も収益に寄与している。</t>
        </is>
      </c>
      <c r="F700" s="15" t="inlineStr">
        <is>
          <t>HYBEはQ2に連結売上1.45兆ウォン（約10億ドル）、営業利益1,709億ウォン（約1.18億ドル、+159%）と過去最高を記録。K-POP事務所として四半期1兆ウォン超を初達成。BTSツアーとアルバム販売、グッズ・ライブの高採算がマージンを押上げ、下期は200公演超を計画する。</t>
        </is>
      </c>
      <c r="G700" s="15" t="inlineStr">
        <is>
          <t>K-POP事務所で初の四半期売上1兆ウォン超
営業利益+159%、BTS全体活動再開の経済効果が顕在化
上期119公演→下期200公演超のライブ拡大計画
新人アクトによる収益源多角化</t>
        </is>
      </c>
      <c r="H700" s="15" t="inlineStr">
        <is>
          <t>BTSフル稼働で当面はHYBEの独走が続き、中堅事務所との収益格差拡大が業界構造の論点に。ライブ・MD中心の高採算モデルは為替とツアー本数に業績が左右されやすく、下期200公演計画の実行力が試される。K-POP経済のグローバル興行依存度がさらに高まる。</t>
        </is>
      </c>
      <c r="I700" s="15" t="inlineStr">
        <is>
          <t>K-POPの興行・MD偏重モデルと事務所間の収益格差拡大</t>
        </is>
      </c>
      <c r="J700" s="15" t="inlineStr">
        <is>
          <t>HYBE, SM Entertainment, JYP Entertainment, YG Entertainment</t>
        </is>
      </c>
      <c r="K700" s="15" t="inlineStr">
        <is>
          <t>BTS, ARIRANG</t>
        </is>
      </c>
      <c r="L700" s="15" t="inlineStr">
        <is>
          <t>業績, 興行, 消費者インサイト, 海外</t>
        </is>
      </c>
      <c r="M700" s="15" t="inlineStr"/>
    </row>
    <row r="701">
      <c r="A701" s="15" t="inlineStr">
        <is>
          <t>2026-08-12</t>
        </is>
      </c>
      <c r="B701" s="15" t="inlineStr">
        <is>
          <t>ゲーム</t>
        </is>
      </c>
      <c r="C701" s="15" t="inlineStr">
        <is>
          <t>スクエニFY27 Q1、経常2.7倍・営業170億で利益率21.7%——マルチPF×カタログの高採算</t>
        </is>
      </c>
      <c r="D701" s="15" t="inlineStr">
        <is>
          <t>https://news.denfaminicogamer.jp/news/2608102h</t>
        </is>
      </c>
      <c r="E701" s="15" t="inlineStr">
        <is>
          <t>スクウェア・エニックスHDが8/10にFY2027第1四半期(4-6月)決算を発表。売上784億円、営業利益170億円、経常利益は前年同期比2.7倍の187億円。『FF7リバース』のマルチプラットフォーム展開やカタログタイトル販売、出版・アミューズメントも堅調で全社的に増収増益。</t>
        </is>
      </c>
      <c r="F701" s="15" t="inlineStr">
        <is>
          <t>売上3割増を利益9割増に変換した点が本質。新規大作の投下量に依存せず、既存IPのマルチPF横展開＋カタログ(旧作)販売＋Embracer由来資産の寄与で、開発費を追加せずに粗利を積み上げる『低コスト高利益率』構造にシフト。HDゲーム部門の営業利益率が全社を牽引した。</t>
        </is>
      </c>
      <c r="G701" s="15" t="inlineStr">
        <is>
          <t>経常益前年比2.7倍・営業利益率21.7%
新作依存を減らしカタログ/マルチPF展開で高採算化
FF7リバースのマルチプラットフォーム化が寄与
出版・アミューズメントも増収で全社増益
新作投下量に頼らない収益構造への転換を実証</t>
        </is>
      </c>
      <c r="H701" s="15" t="inlineStr">
        <is>
          <t>利益率改善が一過性(FF7R剥落後)か構造的かは、下期の新作端境期の営業利益率で判別できる。マルチPF方針とカタログ販売を継続すれば、大作の谷でも二桁利益率を維持する可能性。逆に新作端境で急減速すれば『装置』は未確立と判断される。</t>
        </is>
      </c>
      <c r="I701" s="15" t="inlineStr">
        <is>
          <t>ゲーム会社の利益率とマルチPF・カタログ戦略</t>
        </is>
      </c>
      <c r="J701" s="15" t="inlineStr">
        <is>
          <t>スクウェア・エニックス・ホールディングス</t>
        </is>
      </c>
      <c r="K701" s="15" t="inlineStr">
        <is>
          <t>ファイナルファンタジーVII リバース</t>
        </is>
      </c>
      <c r="L701" s="15" t="inlineStr">
        <is>
          <t>業績,適時開示,国内,消費者インサイト</t>
        </is>
      </c>
      <c r="M701" s="15" t="n"/>
    </row>
    <row r="702">
      <c r="A702" s="15" t="inlineStr">
        <is>
          <t>2026-08-12</t>
        </is>
      </c>
      <c r="B702" s="15" t="inlineStr">
        <is>
          <t>ゲーム</t>
        </is>
      </c>
      <c r="C702" s="15" t="inlineStr">
        <is>
          <t>gamescom ONL(8/25)ラインナップ先出し——Witcher3新章『Songs of the Past』/Metro 2039</t>
        </is>
      </c>
      <c r="D702" s="15" t="inlineStr">
        <is>
          <t>https://www.gamingbible.com/news/gamescom-2026-dates-schedule-location-ticket-info-806619-20260807</t>
        </is>
      </c>
      <c r="E702" s="15" t="inlineStr">
        <is>
          <t>gamescom 2026はケルンで8/26-30開催、前夜祭のOpening Night Live(ONL)はGeoff Keighley司会で8/25に実施。全展示枠が史上初完売する中、ONLの世界初公開ラインナップとして『The Witcher 3: Songs of the Past』『Metro 2039』などが早出しで告知された。</t>
        </is>
      </c>
      <c r="F702" s="15" t="inlineStr">
        <is>
          <t>注目は10年選手『The Witcher 3』への新規大型追加コンテンツ。発売から10年超のシングル大作に再び有料/追加コンテンツを投下する動きは、買い切り大作を長期運営資産(エバーグリーン)化する潮流の実例。旧IPを『新作を作らずに延命・再収益化』する設計が、AAA疲れ・開発費高騰の局面で強まっている。</t>
        </is>
      </c>
      <c r="G702" s="15" t="inlineStr">
        <is>
          <t>ONLは8/25、gamescom本会場は8/26-30
世界初公開にWitcher3新章/Metro 2039
10年選手への新コンテンツ投入=旧作エバーグリーン化
展示枠は史上初の完売で商業的熱量は高水準
配信はYouTube/Twitch/Steamで無料世界配信</t>
        </is>
      </c>
      <c r="H702" s="15" t="inlineStr">
        <is>
          <t>ONL当日には他社も旧IPの追加コンテンツ/リマスターを重ねる公算。新作AAAの本数が絞られる分、既存ヒットIPへの追加投資と復刻が発表の主軸になり、『新規タイトル数より1本あたりの寿命延長』へ各社の重心が移るかを、ONL全体の発表構成で観測できる。</t>
        </is>
      </c>
      <c r="I702" s="15" t="inlineStr">
        <is>
          <t>買い切り大作のエバーグリーン化と旧IP再収益化</t>
        </is>
      </c>
      <c r="J702" s="15" t="inlineStr">
        <is>
          <t>CD Projekt, THQ Nordic</t>
        </is>
      </c>
      <c r="K702" s="15" t="inlineStr">
        <is>
          <t>The Witcher 3, Metro 2039</t>
        </is>
      </c>
      <c r="L702" s="15" t="inlineStr">
        <is>
          <t>新作,リメイク・移植,ライブ・イベント,海外,トレンド</t>
        </is>
      </c>
      <c r="M702" s="15" t="n"/>
    </row>
    <row r="703">
      <c r="A703" s="15" t="inlineStr">
        <is>
          <t>2026-08-12</t>
        </is>
      </c>
      <c r="B703" s="15" t="inlineStr">
        <is>
          <t>音楽</t>
        </is>
      </c>
      <c r="C703" s="15" t="inlineStr">
        <is>
          <t>SUPER EIGHT『ダンダーラ』13.4万枚でアルバム首位——CD駆動とストリーミング駆動の二層化</t>
        </is>
      </c>
      <c r="D703" s="15" t="inlineStr">
        <is>
          <t>https://www.billboard-japan.com/d_news/detail/164370</t>
        </is>
      </c>
      <c r="E703" s="15" t="inlineStr">
        <is>
          <t>Billboard JAPAN週間アルバム・セールス・チャート(8/12公開)で、SUPER EIGHTの『ダンダーラ』が134,796枚で首位。同時期のストリーミング・チャートはMrs. GREEN APPLEら配信主導のアクトが上位を占め、フィジカル駆動とストリーミング駆動で上位層が分かれる状況が続く。</t>
        </is>
      </c>
      <c r="F703" s="15" t="inlineStr">
        <is>
          <t>日本市場が『CD/フィジカル販売で瞬間最大風速を作るアクト(旧ジャニーズ系・アイドル)』と『ストリーミング累計で長期的に伸びるアクト』に二層化している実例。同じ週でもセールスとストリーミングで首位が異なり、指標の取り方でヒットの見え方が変わる=日本特有のチャート構造が残存している。</t>
        </is>
      </c>
      <c r="G703" s="15" t="inlineStr">
        <is>
          <t>『ダンダーラ』が13.4万枚でセールス首位
ストリーミング上位はMrs. GREEN APPLE等が占有
CD初動型とサブスク累積型でファン行動が二分
単一指標では日本市場のヒットを捉えきれない
フィジカル商法が特定ファン層で依然有効</t>
        </is>
      </c>
      <c r="H703" s="15" t="inlineStr">
        <is>
          <t>米ビルボードが2026年からストリーミング比重を引き上げた流れが日本にも及べば、CD初動型アクトのチャート上の存在感は相対的に低下しうる。セールス首位とストリーミング首位の乖離がどう縮む/開くかを、今後の週次チャートで継続観測すると日本市場の移行速度が測れる。</t>
        </is>
      </c>
      <c r="I703" s="15" t="inlineStr">
        <is>
          <t>日本のCD商法とストリーミング指標の二層構造</t>
        </is>
      </c>
      <c r="J703" s="15" t="inlineStr">
        <is>
          <t>スターダストプロモーション, Billboard JAPAN</t>
        </is>
      </c>
      <c r="K703" s="15" t="inlineStr">
        <is>
          <t>SUPER EIGHT, ダンダーラ</t>
        </is>
      </c>
      <c r="L703" s="15" t="inlineStr">
        <is>
          <t>チャート・ランキング,国内,消費者インサイト,トレンド</t>
        </is>
      </c>
      <c r="M703" s="15" t="n"/>
    </row>
    <row r="704">
      <c r="A704" s="15" t="inlineStr">
        <is>
          <t>2026-08-14</t>
        </is>
      </c>
      <c r="B704" s="15" t="inlineStr">
        <is>
          <t>ゲーム</t>
        </is>
      </c>
      <c r="C704" s="15" t="inlineStr">
        <is>
          <t>Com2uS『全知的な読者の視点から』ゲームを2028年へ再延期——Q2決算資料で判明</t>
        </is>
      </c>
      <c r="D704" s="15" t="inlineStr">
        <is>
          <t>https://www.animenewsnetwork.com/news/2026-08-13/com2us-pushes-omniscient-reader-viewpoint-game-to-2028/.240539</t>
        </is>
      </c>
      <c r="E704" s="15" t="inlineStr">
        <is>
          <t>韓国Com2uSが8/12公表の2026年Q2決算プレゼンで、人気ウェブトゥーン/小説『全知的な読者の視点から(ORV)』を原作とするゲーム(Offbeat開発、PC/コンソール、中国除く世界)の発売時期を、従来示唆の2027年から2028年へと後ろ倒しした。8/13にANNが報道。</t>
        </is>
      </c>
      <c r="F704" s="15" t="inlineStr">
        <is>
          <t>巨大IPのゲーム化が開発難航で1年以上ずれ込んだ実例。ヒットwebtoon原作でも、コンソール級の作り込みには時間と予算がかさみ、原作人気のピークと発売タイミングが乖離するリスクを抱える。IPライセンス側(決算開示)とゲーム開発側のスケジュール不整合が可視化された。</t>
        </is>
      </c>
      <c r="G704" s="15" t="inlineStr">
        <is>
          <t>ORVゲームを2027→2028年へ延期
Offbeat開発、PC/コンソール(中国除く世界)
Q2決算資料での開示=適時開示に近い形
巨大webtoon-IPでも開発は長期化
アニメ化も2028年と資料に記載(未確定)</t>
        </is>
      </c>
      <c r="H704" s="15" t="inlineStr">
        <is>
          <t>IP人気のピークとゲーム発売タイミングの乖離が続けば、原作ファンの熱量を取りこぼす。今後は『先にモバイル/軽量版で接点を作り、本編は腰を据える』二段構えや、アニメ化と発売を束ねるメディアミックス同時展開の設計が、webtoon原作ゲームで標準化するかを他社の発表構成で観測できる。</t>
        </is>
      </c>
      <c r="I704" s="15" t="inlineStr">
        <is>
          <t>webtoon原作ゲームの開発長期化とIPタイミング設計</t>
        </is>
      </c>
      <c r="J704" s="15" t="inlineStr">
        <is>
          <t>Com2uS, Offbeat</t>
        </is>
      </c>
      <c r="K704" s="15" t="inlineStr">
        <is>
          <t>全知的な読者の視点から, Omniscient Reader's Viewpoint</t>
        </is>
      </c>
      <c r="L704" s="15" t="inlineStr">
        <is>
          <t>新作,権利・ライセンス,海外,トレンド</t>
        </is>
      </c>
      <c r="M704" s="15" t="n"/>
    </row>
    <row r="705">
      <c r="A705" s="15" t="inlineStr">
        <is>
          <t>2026-08-14</t>
        </is>
      </c>
      <c r="B705" s="15" t="inlineStr">
        <is>
          <t>ゲーム</t>
        </is>
      </c>
      <c r="C705" s="15" t="inlineStr">
        <is>
          <t>ポケモンGO、10周年月に月商1.415億ドルで4年ぶり高値——Go Fest無料化が課金を押上げ</t>
        </is>
      </c>
      <c r="D705" s="15" t="inlineStr">
        <is>
          <t>https://www.pocketgamer.biz/pokmon-go-revenue-rockets-to-a-four-year-high-of-1415m-during-anniversary-month/</t>
        </is>
      </c>
      <c r="E705" s="15" t="inlineStr">
        <is>
          <t>AppMagic等の集計で、ポケモンGOの2026年7月(10周年月)売上が1.415億ドルと前月比+229%、4年ぶり高水準に。7/11のGo Fest 2026: Globalは単日1,510万ドルで5年ぶりの日次最高。運営はNianticのゲーム事業を取得したScopely。</t>
        </is>
      </c>
      <c r="F705" s="15" t="inlineStr">
        <is>
          <t>発売10年目のライブゲームが記念施策で急伸した実例。Go Festを史上初の完全無料開放としつつ、伝説レイド用パス等の課金で客単価を稼ぐ設計が奏功。『新規獲得より、休眠・既存ユーザーの再燃で瞬間最大風速を作る』アニバーサリー運営の効き目を示す消費者インサイト。</t>
        </is>
      </c>
      <c r="G705" s="15" t="inlineStr">
        <is>
          <t>7月売上1.415億ドル(前月比+229%)
Go Fest単日1,510万ドルで5年ぶり高値
イベント無料開放でMAU拡大→課金転換
通算課金は10周年で約91億ドル
運営はScopely(Niantic事業取得)</t>
        </is>
      </c>
      <c r="H705" s="15" t="inlineStr">
        <is>
          <t>レガシーGaaSは『記念イベントで再点火→高ARPPUで刈り取る』サイクルが定着へ。無料開放でMAUを膨らませ、限定コンテンツ課金で回収するモデルが他の長寿ライブゲーム(モンスト/FGO等)でも磨かれ、新作依存を下げる。反動減の大きさと次イベントまでの継続率を月次売上で観測すると持続性が測れる。</t>
        </is>
      </c>
      <c r="I705" s="15" t="inlineStr">
        <is>
          <t>レガシーGaaSのアニバーサリー再点火と課金設計</t>
        </is>
      </c>
      <c r="J705" s="15" t="inlineStr">
        <is>
          <t>Niantic, Scopely, The Pokemon Company</t>
        </is>
      </c>
      <c r="K705" s="15" t="inlineStr">
        <is>
          <t>Pokemon GO, ポケモンGO</t>
        </is>
      </c>
      <c r="L705" s="15" t="inlineStr">
        <is>
          <t>ライブサービス,業績,海外,消費者インサイト,トレンド</t>
        </is>
      </c>
      <c r="M705" s="15" t="n"/>
    </row>
    <row r="706">
      <c r="A706" s="15" t="inlineStr">
        <is>
          <t>2026-08-14</t>
        </is>
      </c>
      <c r="B706" s="15" t="inlineStr">
        <is>
          <t>ゲーム</t>
        </is>
      </c>
      <c r="C706" s="15" t="inlineStr">
        <is>
          <t>サイバーエージェント、26年9月期 純利益29%増の410億円見通しへ上方修正——ゲーム/ABEMAが牽引</t>
        </is>
      </c>
      <c r="D706" s="15" t="inlineStr">
        <is>
          <t>https://www.nikkei.com/article/DGXZQOUB076GV0X00C26A8000000/</t>
        </is>
      </c>
      <c r="E706" s="15" t="inlineStr">
        <is>
          <t>サイバーエージェントが2026年9月期の連結純利益を前期比29%増の410億円になる見通しと発表(8月上旬)。主力ゲームタイトルが好調に推移し、ネットテレビ『ABEMA』を含むメディア&amp;IP事業も収益に寄与、一転して最終増益の計画となった。</t>
        </is>
      </c>
      <c r="F706" s="15" t="inlineStr">
        <is>
          <t>ゲーム事業の当たりタイトルが全社利益を押し上げる、日本ネット企業の典型的な収益構造を確認できる決算。ヒットの有無で振れやすいゲーム収益を、ABEMA等のメディア・IP資産で下支えする多角化が機能。広告市況が不透明な中、ゲーム×メディアの二本柱が業績の安定装置になっている。</t>
        </is>
      </c>
      <c r="G706" s="15" t="inlineStr">
        <is>
          <t>26年9月期 純利益410億円(前期比+29%)へ
主力ゲームタイトルが好調
ABEMA含むメディア&amp;IP事業も寄与
一転して最終増益の計画
広告依存からの多角化が下支え</t>
        </is>
      </c>
      <c r="H706" s="15" t="inlineStr">
        <is>
          <t>ゲームの好調がいつまで続くかが焦点。ヒット反動が出た局面でABEMAの広告/課金がどこまで穴埋めできるかで、多角化の真価が問われる。新規タイトルのリリース間隔とMAU、ABEMAの有料会員・視聴指標を四半期ごとに追うと、ゲーム偏重リスクの解消度が判断できる。</t>
        </is>
      </c>
      <c r="I706" s="15" t="inlineStr">
        <is>
          <t>ゲーム×メディア多角化と業績安定化</t>
        </is>
      </c>
      <c r="J706" s="15" t="inlineStr">
        <is>
          <t>サイバーエージェント</t>
        </is>
      </c>
      <c r="K706" s="15" t="inlineStr">
        <is>
          <t>ABEMA, ウマ娘</t>
        </is>
      </c>
      <c r="L706" s="15" t="inlineStr">
        <is>
          <t>業績,適時開示,国内</t>
        </is>
      </c>
      <c r="M706" s="15" t="n"/>
    </row>
    <row r="707">
      <c r="A707" s="15" t="inlineStr">
        <is>
          <t>2026-08-14</t>
        </is>
      </c>
      <c r="B707" s="15" t="inlineStr">
        <is>
          <t>ゲーム</t>
        </is>
      </c>
      <c r="C707" s="15" t="inlineStr">
        <is>
          <t>gamescom 2026、全展示スペースが史上初の完売——任天堂/カプコン/セガら大手が公開出展</t>
        </is>
      </c>
      <c r="D707" s="15" t="inlineStr">
        <is>
          <t>https://www.gamescom.global/en/gamescom-reaches-new-milestone-all-available-areas-for-2026-booked-up</t>
        </is>
      </c>
      <c r="E707" s="15" t="inlineStr">
        <is>
          <t>ケルンで8/26-30開催のgamescom 2026(前夜祭ONLは8/25)について、主催者は利用可能な全展示エリアが完売したと発表。史上初。Xbox、SEGA、Capcom、Bandai Namco、Ubisoft、Krafton、HoYoverse、Nintendoが公開出展を予定。</t>
        </is>
      </c>
      <c r="F707" s="15" t="inlineStr">
        <is>
          <t>出展需要が過去最高という、業界の商業的熱量を示すシグナル。開発費高騰・レイオフでネガティブな話題が続く一方、B2C/B2Bの現地商談・マーケティングの場としての大型リアルイベントの価値はむしろ高まっている。E3消滅後、gamescomが世界最大のショーケースとして地位を固めた格好。</t>
        </is>
      </c>
      <c r="G707" s="15" t="inlineStr">
        <is>
          <t>全展示エリアが史上初の完売
会期8/26-30、前夜祭ONLは8/25
任天堂/カプコン/セガら大手が公開出展
E3消滅後の世界最大ショーケース化
出展需要=業界の商業的熱量の指標</t>
        </is>
      </c>
      <c r="H707" s="15" t="inlineStr">
        <is>
          <t>出展枠完売はイベント側の価格決定力を高め、出展料・スポンサー料の上昇要因に。中小はコスト面で参加を絞り、大手中心の場へ純化する可能性。ONLと会期中の発表本数・新規IP比率を見れば、旧IP追加投資と新作のバランスがどう動くかを読める。</t>
        </is>
      </c>
      <c r="I707" s="15" t="inlineStr">
        <is>
          <t>リアル大型イベントの価値再上昇とショーケース再編</t>
        </is>
      </c>
      <c r="J707" s="15" t="inlineStr">
        <is>
          <t>Koelnmesse, Nintendo, Capcom, SEGA</t>
        </is>
      </c>
      <c r="K707" s="15" t="inlineStr">
        <is>
          <t>gamescom 2026</t>
        </is>
      </c>
      <c r="L707" s="15" t="inlineStr">
        <is>
          <t>ライブ・イベント,海外,トレンド</t>
        </is>
      </c>
      <c r="M707" s="15" t="n"/>
    </row>
    <row r="708">
      <c r="A708" s="15" t="inlineStr">
        <is>
          <t>2026-08-14</t>
        </is>
      </c>
      <c r="B708" s="15" t="inlineStr">
        <is>
          <t>映画</t>
        </is>
      </c>
      <c r="C708" s="15" t="inlineStr">
        <is>
          <t>北米興行、『スパイダーマン:ブランド・ニュー・デイ』が北米$700M突破・3週連続首位へ</t>
        </is>
      </c>
      <c r="D708" s="15" t="inlineStr">
        <is>
          <t>https://www.goldderby.com/film/2026/end-of-oak-street-box-office-spider-man-paw-patrol/</t>
        </is>
      </c>
      <c r="E708" s="15" t="inlineStr">
        <is>
          <t>8/13時点の北米週末興行予測で、ソニー/マーベルの『スパイダーマン:ブランド・ニュー・デイ』が3週連続首位の見込み。同作は北米$700Mを突破し、『エンドゲーム』『ノー・ウェイ・ホーム』『ブラックパンサー』に次ぐMCU4作目の大台到達。WB新作『The End of Oak Street』が最大の新規オープナー。</t>
        </is>
      </c>
      <c r="F708" s="15" t="inlineStr">
        <is>
          <t>MCUブランドの集客力が依然として頂点にある一方、$700M到達作が歴代でごく少数という事実は、フランチャイズでも“当たり外れ”の格差が拡大していることを示す。新作WB作品でも首位を奪えず、確立IPの重力がますます強い、勝者総取り型の劇場市場を裏づける。</t>
        </is>
      </c>
      <c r="G708" s="15" t="inlineStr">
        <is>
          <t>BND が北米$700M突破(MCU4作目)
3週連続で北米首位の見込み
WB『The End of Oak Street』が最大新規作
$700M到達はMCUでも希少
確立IPへの集中(勝者総取り)が鮮明</t>
        </is>
      </c>
      <c r="H708" s="15" t="inlineStr">
        <is>
          <t>夏の目玉が一巡した後、確立IPの続編/リブートに興行が集中し、オリジナル新作は開幕週の数字を作れても失速しやすい構図が続く。各社は“$700M級を狙えるIP”に製作費を寄せ、中規模作は配信へ回す選別が進む。次の大型IP作の初動と減衰を見れば集中度の変化が測れる。</t>
        </is>
      </c>
      <c r="I708" s="15" t="inlineStr">
        <is>
          <t>フランチャイズ集中と勝者総取り型興行</t>
        </is>
      </c>
      <c r="J708" s="15" t="inlineStr">
        <is>
          <t>Sony Pictures, Marvel, Warner Bros.</t>
        </is>
      </c>
      <c r="K708" s="15" t="inlineStr">
        <is>
          <t>Spider-Man: Brand New Day, The End of Oak Street</t>
        </is>
      </c>
      <c r="L708" s="15" t="inlineStr">
        <is>
          <t>興行,海外,トレンド</t>
        </is>
      </c>
      <c r="M708" s="15" t="n"/>
    </row>
    <row r="709">
      <c r="A709" s="15" t="inlineStr">
        <is>
          <t>2026-08-14</t>
        </is>
      </c>
      <c r="B709" s="15" t="inlineStr">
        <is>
          <t>映画</t>
        </is>
      </c>
      <c r="C709" s="15" t="inlineStr">
        <is>
          <t>Netflix、ライブスポーツを拡充——『MLB Field of Dreams 2026』を8/13独占配信</t>
        </is>
      </c>
      <c r="D709" s="15" t="inlineStr">
        <is>
          <t>https://www.hollywoodreporter.com/tv/tv-news/netflix-august-2026-new-releases-movies-tv-1236661354/</t>
        </is>
      </c>
      <c r="E709" s="15" t="inlineStr">
        <is>
          <t>Netflixが8/13、アイオワ州ダイアーズビルの“フィールド・オブ・ドリームス”隣接球場でのMLB公式戦(ツインズ対フィリーズ)『Field of Dreams 2026』をライブ配信。映画IPの舞台を用いた実況スポーツで、同社のライブ配信路線を象徴するイベント。</t>
        </is>
      </c>
      <c r="F709" s="15" t="inlineStr">
        <is>
          <t>映像配信の主戦場が“オンデマンドのカタログ”から“ライブ(スポーツ・イベント)”へ広がる転換の実例。名作映画のロケ地というIP文脈を絡め、単なる中継を“催事化”して話題と加入を取る。劇場・放送が握ってきた生中継の窓口を配信が奪いにいく、窓口戦略の書き換えが進む。</t>
        </is>
      </c>
      <c r="G709" s="15" t="inlineStr">
        <is>
          <t>MLB公式戦を映画IPの聖地からライブ配信
オンデマンドからライブへの主戦場拡大
名作映画の文脈で中継を“催事化”
生中継の窓口を放送から配信へ
加入・話題喚起のフック化</t>
        </is>
      </c>
      <c r="H709" s="15" t="inlineStr">
        <is>
          <t>配信各社がスポーツ・音楽ライブ・授賞式などの“同時性のあるイベント”へ投資を厚くし、放送局/劇場の独占だった生の窓口を侵食していく。制作会社は配信の内製・独占に取り込まれ、権利保有の綱引きが起きる。Netflixのライブ枠の本数と視聴規模を追うと侵食速度が見える。</t>
        </is>
      </c>
      <c r="I709" s="15" t="inlineStr">
        <is>
          <t>配信のライブ化と生中継の窓口戦略転換</t>
        </is>
      </c>
      <c r="J709" s="15" t="inlineStr">
        <is>
          <t>Netflix, MLB</t>
        </is>
      </c>
      <c r="K709" s="15" t="inlineStr">
        <is>
          <t>Field of Dreams</t>
        </is>
      </c>
      <c r="L709" s="15" t="inlineStr">
        <is>
          <t>配信,興行,海外,トレンド</t>
        </is>
      </c>
      <c r="M709" s="15" t="n"/>
    </row>
    <row r="710">
      <c r="A710" s="15" t="inlineStr">
        <is>
          <t>2026-08-14</t>
        </is>
      </c>
      <c r="B710" s="15" t="inlineStr">
        <is>
          <t>映画</t>
        </is>
      </c>
      <c r="C710" s="15" t="inlineStr">
        <is>
          <t>劇場アニメ『機動警察パトレイバー EZY』第2章が8/14公開——第3章は2027年3月、AI自動化時代を描く</t>
        </is>
      </c>
      <c r="D710" s="15" t="inlineStr">
        <is>
          <t>https://hjweb.jp/article/2742266/</t>
        </is>
      </c>
      <c r="E710" s="15" t="inlineStr">
        <is>
          <t>完全新作『機動警察パトレイバー EZY』(全3章・全8話)の第2章が8/14公開。第1章は5/15、第3章は2027年3月5日公開予定。舞台は労働人口減少とAIによる自動化が進む2030年代の日本。第2章は第4〜6話を収録。</t>
        </is>
      </c>
      <c r="F710" s="15" t="inlineStr">
        <is>
          <t>旧来の人気シリーズを“章分割の劇場公開”で再起動する形態の実例。TV全話一挙より劇場を核に据え、話数を小分けして複数回の来場機会を作る興行設計。労働人口減少×AI自動化という現在的テーマを、レガシーIPの世界観更新に用い、往年ファンと新規の双方を取りにいく。</t>
        </is>
      </c>
      <c r="G710" s="15" t="inlineStr">
        <is>
          <t>第2章が8/14公開(第4〜6話)
全3章・全8話、第3章は27年3月
舞台は2030年代・AI自動化の日本
章分割の劇場公開という興行設計
レガシーIPの世界観アップデート</t>
        </is>
      </c>
      <c r="H710" s="15" t="inlineStr">
        <is>
          <t>章分割・劇場核の再起動が奏功すれば、他の往年ロボット/SFシリーズでも“TV一挙より劇場小分け”の復活手法が広がる。配信一挙とは逆に、劇場の反復来場と限定特典で単価を稼ぐ。各章の動員推移と配信への降り方を見ると、この興行モデルの再現性が判断できる。</t>
        </is>
      </c>
      <c r="I710" s="15" t="inlineStr">
        <is>
          <t>レガシーIPの章分割劇場公開という復活手法</t>
        </is>
      </c>
      <c r="J710" s="15" t="inlineStr">
        <is>
          <t>バンダイナムコフィルムワークス</t>
        </is>
      </c>
      <c r="K710" s="15" t="inlineStr">
        <is>
          <t>機動警察パトレイバー, パトレイバーEZY</t>
        </is>
      </c>
      <c r="L710" s="15" t="inlineStr">
        <is>
          <t>新作,興行,国内,トレンド</t>
        </is>
      </c>
      <c r="M710" s="15" t="n"/>
    </row>
    <row r="711">
      <c r="A711" s="15" t="inlineStr">
        <is>
          <t>2026-08-14</t>
        </is>
      </c>
      <c r="B711" s="15" t="inlineStr">
        <is>
          <t>映画</t>
        </is>
      </c>
      <c r="C711" s="15" t="inlineStr">
        <is>
          <t>東宝、26年2月期は過去最高業績——実写『国宝』が22年ぶり興収記録更新も、IP・アニメ事業は減益</t>
        </is>
      </c>
      <c r="D711" s="15" t="inlineStr">
        <is>
          <t>https://www.oricon.co.jp/news/2430649/full/</t>
        </is>
      </c>
      <c r="E711" s="15" t="inlineStr">
        <is>
          <t>東宝の2026年2月期は営業収益3,606億円・営業利益678億円で共に過去最高。『鬼滅の刃』等の映画事業が牽引し、実写『国宝』が日本の実写興収記録を22年ぶりに更新。一方でIP・アニメーション事業の営業利益は前期比49億円減と反動減が出た。</t>
        </is>
      </c>
      <c r="F711" s="15" t="inlineStr">
        <is>
          <t>実写オリジナルの大ヒット(国宝)がIP依存の中で記録を更新した点が示唆的。同時にアニメ/IP事業が反動減となり、“ヒットの当たり年の翌年に凹む”アニメ収益の振れやすさが確認できる。実写とアニメで収益のリズムが異なり、両輪でならすポートフォリオ経営の重要性が浮かぶ。</t>
        </is>
      </c>
      <c r="G711" s="15" t="inlineStr">
        <is>
          <t>26年2月期 営業収益3,606億・営業益678億で最高
実写『国宝』が実写興収記録を22年ぶり更新
IP・アニメ事業は営業益49億円減
実写とアニメで収益リズムが相違
ヒット反動の平準化が課題</t>
        </is>
      </c>
      <c r="H711" s="15" t="inlineStr">
        <is>
          <t>実写の大型ヒットが続けば“アニメ一辺倒”への依存が薄まり、邦画の投資配分が実写オリジナルへ一部回帰する可能性。一方でアニメは配信版権が下支えするため、劇場×配信の合算で評価する動きが強まる。次期の作品ラインと配信許諾のタイミングを見れば平準化の巧拙が測れる。</t>
        </is>
      </c>
      <c r="I711" s="15" t="inlineStr">
        <is>
          <t>邦画メジャーのポートフォリオ経営と収益平準化</t>
        </is>
      </c>
      <c r="J711" s="15" t="inlineStr">
        <is>
          <t>東宝</t>
        </is>
      </c>
      <c r="K711" s="15" t="inlineStr">
        <is>
          <t>国宝, 鬼滅の刃</t>
        </is>
      </c>
      <c r="L711" s="15" t="inlineStr">
        <is>
          <t>業績,適時開示,国内,トレンド</t>
        </is>
      </c>
      <c r="M711" s="15" t="n"/>
    </row>
    <row r="712">
      <c r="A712" s="15" t="inlineStr">
        <is>
          <t>2026-08-14</t>
        </is>
      </c>
      <c r="B712" s="15" t="inlineStr">
        <is>
          <t>アニメ</t>
        </is>
      </c>
      <c r="C712" s="15" t="inlineStr">
        <is>
          <t>ソニーのCrunchyroll、有料会員2,100万突破(登録2,000万超)——海外流通の垂直統合が加速</t>
        </is>
      </c>
      <c r="D712" s="15" t="inlineStr">
        <is>
          <t>https://0115765.com/archives/184541</t>
        </is>
      </c>
      <c r="E712" s="15" t="inlineStr">
        <is>
          <t>ソニーグループの2026年3月期通期決算で、米子会社運営のアニメ配信『Crunchyroll』の登録者2,000万・有料会員2,100万突破が明らかに。2021年夏の500万から数年で倍増を重ね、5万本超の日本アニメを13言語で流通、企画製作から流通まで自社保有する体制。</t>
        </is>
      </c>
      <c r="F712" s="15" t="inlineStr">
        <is>
          <t>アニメの海外流通を握るプラットフォームが会員基盤を厚くし、ソニーが企画製作〜配信を垂直統合する構図が鮮明に。製作委員会に依存してきた日本アニメの収益が、海外配信の許諾料と自社流通に大きく傾く。“誰が海外の窓口を持つか”が作品の収益と交渉力を左右する時代の裏づけ。</t>
        </is>
      </c>
      <c r="G712" s="15" t="inlineStr">
        <is>
          <t>有料会員2,100万・登録2,000万超
5年で約4倍増、13言語で5万本超を流通
企画製作〜配信を自社で垂直統合
海外配信許諾料が製作費を下支え
海外流通の窓口支配が交渉力を規定</t>
        </is>
      </c>
      <c r="H712" s="15" t="inlineStr">
        <is>
          <t>Crunchyrollの会員拡大が続けば、製作委員会は海外配信の取り分を巡り交渉力が低下し、逆に配信側が制作費を直接負担して独占権と原盤的権利を握る内製・直投資が増える。国内制作会社が権利保有側へ回れるかが焦点。会員数と独占オリジナル本数を追うと支配度が見える。</t>
        </is>
      </c>
      <c r="I712" s="15" t="inlineStr">
        <is>
          <t>アニメ海外流通の垂直統合と製作委員会の交渉力</t>
        </is>
      </c>
      <c r="J712" s="15" t="inlineStr">
        <is>
          <t>ソニーグループ, Crunchyroll</t>
        </is>
      </c>
      <c r="K712" s="15" t="inlineStr">
        <is>
          <t>Crunchyroll</t>
        </is>
      </c>
      <c r="L712" s="15" t="inlineStr">
        <is>
          <t>配信,業績,海外,トレンド</t>
        </is>
      </c>
      <c r="M712" s="15" t="n"/>
    </row>
    <row r="713">
      <c r="A713" s="15" t="inlineStr">
        <is>
          <t>2026-08-14</t>
        </is>
      </c>
      <c r="B713" s="15" t="inlineStr">
        <is>
          <t>アニメ</t>
        </is>
      </c>
      <c r="C713" s="15" t="inlineStr">
        <is>
          <t>Netflix、AnimeJapan2026以降も配信アニメを続々発表——京アニ新作を世界独占配信</t>
        </is>
      </c>
      <c r="D713" s="15" t="inlineStr">
        <is>
          <t>https://about.netflix.com/ja/news/anime-japan-2026</t>
        </is>
      </c>
      <c r="E713" s="15" t="inlineStr">
        <is>
          <t>NetflixはAnimeJapan 2026で多数の新作アニメ配信を発表し、京都アニメーション制作『二十世紀電氣目録-ユーロカ・エヴリカ-』を世界独占配信予定とするなど、独占ラインナップを拡充。配信事業者が制作費を負担し独占配信権を得る形が増えている。</t>
        </is>
      </c>
      <c r="F713" s="15" t="inlineStr">
        <is>
          <t>配信プラットフォームが有力スタジオの新作を“世界独占”で押さえる動きが常態化。従来の製作委員会・放送局中心の座組から、配信が制作費の出し手兼窓口として主導する構図へ移る。独占確保はスタジオに安定資金をもたらす一方、権利と世界展開の主導権を配信側に渡す取引でもある。</t>
        </is>
      </c>
      <c r="G713" s="15" t="inlineStr">
        <is>
          <t>京アニ新作を世界独占配信予定
配信が制作費負担で独占権を獲得
製作委員会/放送局主導からの移行
スタジオは安定資金を確保
権利・世界展開の主導権は配信側へ</t>
        </is>
      </c>
      <c r="H713" s="15" t="inlineStr">
        <is>
          <t>独占争奪が過熱すれば、Netflix/Crunchyroll/ディズニー系が有力スタジオを囲い込み、放送/円盤ビジネスは相対的に縮む。スタジオは複数配信と組む多元化か、単一配信への専属かの選択を迫られる。独占オリジナルの本数とスタジオ別の配信先分散度を追うと囲い込みの進度が見える。</t>
        </is>
      </c>
      <c r="I713" s="15" t="inlineStr">
        <is>
          <t>配信主導の独占製作とスタジオ囲い込み</t>
        </is>
      </c>
      <c r="J713" s="15" t="inlineStr">
        <is>
          <t>Netflix, 京都アニメーション</t>
        </is>
      </c>
      <c r="K713" s="15" t="inlineStr">
        <is>
          <t>二十世紀電氣目録</t>
        </is>
      </c>
      <c r="L713" s="15" t="inlineStr">
        <is>
          <t>配信,新作,海外,トレンド</t>
        </is>
      </c>
      <c r="M713" s="15" t="n"/>
    </row>
    <row r="714">
      <c r="A714" s="15" t="inlineStr">
        <is>
          <t>2026-08-14</t>
        </is>
      </c>
      <c r="B714" s="15" t="inlineStr">
        <is>
          <t>アニメ</t>
        </is>
      </c>
      <c r="C714" s="15" t="inlineStr">
        <is>
          <t>東映アニメーション、26年3月期は純利益250.7億円で過去最高——海外版権がヒット反動減を吸収</t>
        </is>
      </c>
      <c r="D714" s="15" t="inlineStr">
        <is>
          <t>https://branc.jp/article/2026/06/01/2765.html</t>
        </is>
      </c>
      <c r="E714" s="15" t="inlineStr">
        <is>
          <t>東映アニメーションの2026年3月期は純利益250.7億円で過去最高。前期の大型ヒットの反動で一部が減収となる中、海外版権収入がこれを吸収して最高益を更新した。国内の劇場・商品化に加え、海外流通が収益の柱として存在感を増している。</t>
        </is>
      </c>
      <c r="F714" s="15" t="inlineStr">
        <is>
          <t>単発ヒットの反動を海外版権の“ストック収益”がならした好例。フロー(新作の当たり外れ)に左右されやすいアニメ収益を、既存IPの海外ライセンスというストックで平準化する経営が機能。IPをグローバルに長く回す設計が、制作会社の利益安定に直結することを示す。</t>
        </is>
      </c>
      <c r="G714" s="15" t="inlineStr">
        <is>
          <t>26年3月期 純利益250.7億で過去最高
ヒット反動減を海外版権が吸収
海外流通が収益の柱に成長
フロー収益をストックで平準化
IPのグローバル長期運用が利益源</t>
        </is>
      </c>
      <c r="H714" s="15" t="inlineStr">
        <is>
          <t>海外版権のストック化が進めば、制作会社は“新作を当てる”依存から“IPを長く多言語で回す”依存へ軸足を移す。ライブラリの権利保有と多言語展開が競争力の中心になり、配信との許諾条件が業績を左右する。海外売上比率とライブラリ許諾件数を追うと平準化の実像が見える。</t>
        </is>
      </c>
      <c r="I714" s="15" t="inlineStr">
        <is>
          <t>IPライブラリの海外ストック収益化</t>
        </is>
      </c>
      <c r="J714" s="15" t="inlineStr">
        <is>
          <t>東映アニメーション</t>
        </is>
      </c>
      <c r="K714" s="15" t="inlineStr">
        <is>
          <t>ドラゴンボール, ワンピース</t>
        </is>
      </c>
      <c r="L714" s="15" t="inlineStr">
        <is>
          <t>業績,適時開示,海外,トレンド</t>
        </is>
      </c>
      <c r="M714" s="15" t="n"/>
    </row>
    <row r="715">
      <c r="A715" s="15" t="inlineStr">
        <is>
          <t>2026-08-14</t>
        </is>
      </c>
      <c r="B715" s="15" t="inlineStr">
        <is>
          <t>漫画</t>
        </is>
      </c>
      <c r="C715" s="15" t="inlineStr">
        <is>
          <t>日本電子出版協会が警鐘『電子コミック市場崩壊の危機』——無料施策とポイント還元の過当競争</t>
        </is>
      </c>
      <c r="D715" s="15" t="inlineStr">
        <is>
          <t>https://www.jepa.or.jp/keyperson_message/202508_7222/</t>
        </is>
      </c>
      <c r="E715" s="15" t="inlineStr">
        <is>
          <t>JEPA(日本電子出版協会)が2026年8月、キーパーソンメッセージで『電子コミック市場崩壊の危機』を論じた。配信社は150社以上に膨張し、各社が無料話・ポイント還元を競う過当競争に陥り、上場する複数の電子書店の売上は2021年頃から横這い〜下降傾向にあると指摘する。</t>
        </is>
      </c>
      <c r="F715" s="15" t="inlineStr">
        <is>
          <t>紙の落ち込みを補ってきた電子コミックの成長が、値引き合戦で“売上は伸びるが利益が痩せる”局面に入った可能性を示す分析。無料・ポイント還元は新規獲得に効く反面、読者を“タダ読み”に慣らし単価とロイヤルティを毀損する。数量成長の裏で収益性が崩れるリスクへの警鐘。</t>
        </is>
      </c>
      <c r="G715" s="15" t="inlineStr">
        <is>
          <t>配信社150社超で過当競争
無料話・ポイント還元の値引き合戦
上場電子書店の売上は横這い〜下降
数量成長でも収益性は劣化の懸念
タダ読み常態化が単価・LTVを毀損</t>
        </is>
      </c>
      <c r="H715" s="15" t="inlineStr">
        <is>
          <t>還元合戦が続けば中小配信社の淘汰・統合が進み、体力のある大手/出版社直営に集約される。出版社は自社アプリで顧客と課金データを囲い込む垂直化へ動く公算。各社の会員あたり課金額(ARPPU)と無料閲読比率の推移を追うと、市場が“量から質(単価)”へ転換するかが判断できる。</t>
        </is>
      </c>
      <c r="I715" s="15" t="inlineStr">
        <is>
          <t>電子コミックの過当競争と収益性の劣化</t>
        </is>
      </c>
      <c r="J715" s="15" t="inlineStr">
        <is>
          <t>日本電子出版協会</t>
        </is>
      </c>
      <c r="K715" s="15" t="inlineStr">
        <is>
          <t>(電子コミック各社)</t>
        </is>
      </c>
      <c r="L715" s="15" t="inlineStr">
        <is>
          <t>出版,配信,国内,トレンド</t>
        </is>
      </c>
      <c r="M715" s="15" t="n"/>
    </row>
    <row r="716">
      <c r="A716" s="15" t="inlineStr">
        <is>
          <t>2026-08-14</t>
        </is>
      </c>
      <c r="B716" s="15" t="inlineStr">
        <is>
          <t>漫画</t>
        </is>
      </c>
      <c r="C716" s="15" t="inlineStr">
        <is>
          <t>縦読み『ウェブトゥーン』が電子コミックの約1割に——外資勢優勢、国内出版社は出遅れ</t>
        </is>
      </c>
      <c r="D716" s="15" t="inlineStr">
        <is>
          <t>https://toyokeizai.net/articles/-/575880</t>
        </is>
      </c>
      <c r="E716" s="15" t="inlineStr">
        <is>
          <t>各種調査で、電子コミック市場のうち縦スクロール型ウェブトゥーンが約1割を占め、電子書籍利用者の約9割がwebtoon読書経験を持つとされる。市場は韓国系など外資プラットフォームが主導し、コマ割り漫画に最適化してきた国内出版社は縦読み対応で出遅れたと指摘される。</t>
        </is>
      </c>
      <c r="F716" s="15" t="inlineStr">
        <is>
          <t>同じ“漫画”でも、縦読みという表現様式の転換が主導権を外資に渡した実例。制作フロー・課金設計・アルゴリズム配信がコマ割り前提の国内出版とは別物で、フォーマットの違いが競争優位を丸ごと入れ替えた。表現形式の変化が産業の勝者を決める、という消費者行動起点の構造変化。</t>
        </is>
      </c>
      <c r="G716" s="15" t="inlineStr">
        <is>
          <t>webtoonが電子コミックの約1割
電子読者の約9割がwebtoon経験
外資プラットフォームが市場主導
国内出版社は縦読み対応で出遅れ
表現様式の転換が主導権を左右</t>
        </is>
      </c>
      <c r="H716" s="15" t="inlineStr">
        <is>
          <t>縦読みネイティブ世代が主力読者になるほど、コマ割り前提の国内出版の相対的地位は低下。出版社は縦読みレーベル新設やAI縦読み制作ツール導入で巻き返しを図る。webtoon作品の売上シェアと国内発の縦読みヒット数を追うと、国内勢の巻き返し度合いが測れる。</t>
        </is>
      </c>
      <c r="I716" s="15" t="inlineStr">
        <is>
          <t>表現様式の転換(縦読み)と競争優位の逆転</t>
        </is>
      </c>
      <c r="J716" s="15" t="inlineStr">
        <is>
          <t>LINEマンガ, ピッコマ, 集英社, 講談社</t>
        </is>
      </c>
      <c r="K716" s="15" t="inlineStr">
        <is>
          <t>ウェブトゥーン, webtoon</t>
        </is>
      </c>
      <c r="L716" s="15" t="inlineStr">
        <is>
          <t>出版,技術,国内,海外,トレンド</t>
        </is>
      </c>
      <c r="M716" s="15" t="n"/>
    </row>
    <row r="717">
      <c r="A717" s="15" t="inlineStr">
        <is>
          <t>2026-08-14</t>
        </is>
      </c>
      <c r="B717" s="15" t="inlineStr">
        <is>
          <t>漫画</t>
        </is>
      </c>
      <c r="C717" s="15" t="inlineStr">
        <is>
          <t>生成AIによる縦読み漫画制作が実用段階へ——キャラ一貫性・話の整合を保つツールが続々</t>
        </is>
      </c>
      <c r="D717" s="15" t="inlineStr">
        <is>
          <t>https://note.com/snaptoonofficial/n/n651e0a849931</t>
        </is>
      </c>
      <c r="E717" s="15" t="inlineStr">
        <is>
          <t>2026年、生成AIによる漫画制作が“画像を作るだけ”の段階から、キャラクターの一貫性やストーリーの整合性を保つ実用段階へ前進。縦読み(webtoon)形式に対応したAI制作ツールが相次いで登場し、少人数・短納期での量産に活用され始めている。</t>
        </is>
      </c>
      <c r="F717" s="15" t="inlineStr">
        <is>
          <t>AIが最も刺さるのが“大量ページ・分業前提”の縦読みという点が示唆的。キャラの一貫性という従来のAIの弱点が実務水準に届き、制作コストと納期の常識が変わりつつある。表現の質そのものより“制作の作り方”が変わるトレンドで、量産と権利・クレジットの新論点を生む。</t>
        </is>
      </c>
      <c r="G717" s="15" t="inlineStr">
        <is>
          <t>AI漫画が画像生成から実用制作へ
キャラ一貫性・話の整合を保持
縦読み対応ツールが続々登場
少人数・短納期の量産に適用
制作フローとコスト構造が変化</t>
        </is>
      </c>
      <c r="H717" s="15" t="inlineStr">
        <is>
          <t>AI量産が広がると、縦読みの供給過多と品質のばらつきが進み、プラットフォームは“AI表記”や品質フィルタで選別を強める。学習データの権利処理とクリエイター報酬の設計が争点化し、音楽のライセンス合意と同型の解が模索される。AI制作作品の掲載比率と課金成績を追うと定着度が測れる。</t>
        </is>
      </c>
      <c r="I717" s="15" t="inlineStr">
        <is>
          <t>生成AIの漫画制作実用化と権利・品質論点</t>
        </is>
      </c>
      <c r="J717" s="15" t="inlineStr">
        <is>
          <t>SnapToon</t>
        </is>
      </c>
      <c r="K717" s="15" t="inlineStr">
        <is>
          <t>(縦読み制作AI)</t>
        </is>
      </c>
      <c r="L717" s="15" t="inlineStr">
        <is>
          <t>AI,技術,出版,トレンド</t>
        </is>
      </c>
      <c r="M717" s="15" t="n"/>
    </row>
    <row r="718">
      <c r="A718" s="15" t="inlineStr">
        <is>
          <t>2026-08-14</t>
        </is>
      </c>
      <c r="B718" s="15" t="inlineStr">
        <is>
          <t>漫画</t>
        </is>
      </c>
      <c r="C718" s="15" t="inlineStr">
        <is>
          <t>オリコン週間コミックランキング(8/10付)公開——夏の新刊ラッシュで上位が競る</t>
        </is>
      </c>
      <c r="D718" s="15" t="inlineStr">
        <is>
          <t>https://www.oricon.co.jp/rank/obc/w/2026-08-10/</t>
        </is>
      </c>
      <c r="E718" s="15" t="inlineStr">
        <is>
          <t>オリコンが週間コミック作品別売上ランキング(2026年8月10日付)を公開。7月末〜8月の新刊ラッシュを背景に上位が入れ替わり、話題作の新刊が短期集中で売上を積み上げる、日本のフィジカル・コミック特有の初動型販売が続く。</t>
        </is>
      </c>
      <c r="F718" s="15" t="inlineStr">
        <is>
          <t>配信・無料閲読が広がっても、単行本の“初動一括購入”が依然として売上のピークを作る二層構造を確認できる定点データ。人気作の新刊発売週にファンが紙で買い集める行動は根強く、電子の常時流通とは異なるリズムで市場が動く。フィジカルの瞬間風速がなお有効という消費者インサイト。</t>
        </is>
      </c>
      <c r="G718" s="15" t="inlineStr">
        <is>
          <t>8/10付 週間コミックランキング公開
夏の新刊ラッシュで上位が競合
新刊発売週に売上が短期集中
紙の初動一括購入が依然有効
電子の常時流通とは別リズム</t>
        </is>
      </c>
      <c r="H718" s="15" t="inlineStr">
        <is>
          <t>電子のタダ読み常態化(JEPAの警鐘)と、紙の初動集中が併存する中で、出版社は“話は電子で回遊させ、巻はフィジカルで売る”設計を強める。限定版・特典付きで紙の付加価値を高める動きが続く公算。紙と電子の売上比率とヒット作の初動集中度を追うと二層構造の変化が見える。</t>
        </is>
      </c>
      <c r="I718" s="15" t="inlineStr">
        <is>
          <t>フィジカル・コミックの初動集中と紙電子二層構造</t>
        </is>
      </c>
      <c r="J718" s="15" t="inlineStr">
        <is>
          <t>オリコン</t>
        </is>
      </c>
      <c r="K718" s="15" t="inlineStr">
        <is>
          <t>(週間コミックランキング)</t>
        </is>
      </c>
      <c r="L718" s="15" t="inlineStr">
        <is>
          <t>チャート・ランキング,出版,国内,消費者インサイト</t>
        </is>
      </c>
      <c r="M718" s="15" t="n"/>
    </row>
    <row r="719">
      <c r="A719" s="15" t="inlineStr">
        <is>
          <t>2026-08-14</t>
        </is>
      </c>
      <c r="B719" s="15" t="inlineStr">
        <is>
          <t>小説</t>
        </is>
      </c>
      <c r="C719" s="15" t="inlineStr">
        <is>
          <t>全国書店が1万店割れ、前年度から424店減少——街の本屋消滅と“出店セオリー”の終焉</t>
        </is>
      </c>
      <c r="D719" s="15" t="inlineStr">
        <is>
          <t>https://book.geomedian.com/closed/</t>
        </is>
      </c>
      <c r="E719" s="15" t="inlineStr">
        <is>
          <t>各種集計で全国の書店数が1万店を割り込み、前年度から約424店減少。山手線30駅のうち12駅(4割)に駅前書店がなく、人通りの多い立地でも書店が撤退する事例が続く。紙市場の不振とネット書店の伸長が背景とされる。</t>
        </is>
      </c>
      <c r="F719" s="15" t="inlineStr">
        <is>
          <t>“人が多い場所に出せば本が売れる”という小売の前提が崩れた実例。リアル書店は新刊との偶然の出会い(発見)の場だったが、その機能がネットとSNSに移り、立地の価値が反転した。販売チャネルの消滅は、無名作家の露出機会やベストセラー形成の経路そのものを変える構造変化。</t>
        </is>
      </c>
      <c r="G719" s="15" t="inlineStr">
        <is>
          <t>全国書店が1万店割れ、前年度424店減
山手線の4割の駅に駅前書店なし
好立地でも書店撤退が続く
“発見”の場がネット/SNSへ移動
立地の価値が反転</t>
        </is>
      </c>
      <c r="H719" s="15" t="inlineStr">
        <is>
          <t>書店網の縮小が進むと、新刊の“発見”はSNS・書評アプリ・動画に一段依存し、出版社のマーケティングはインフルエンサー起点へ移る。無名作家の初速形成が難しくなり、既刊・話題作への集中が強まる。書店数の減少率とSNS発ヒットの比率を追うと、発見経路の移行速度が測れる。</t>
        </is>
      </c>
      <c r="I719" s="15" t="inlineStr">
        <is>
          <t>書店網縮小と“発見”チャネルの移行</t>
        </is>
      </c>
      <c r="J719" s="15" t="inlineStr">
        <is>
          <t>日本出版販売, トーハン</t>
        </is>
      </c>
      <c r="K719" s="15" t="inlineStr">
        <is>
          <t>(全国書店)</t>
        </is>
      </c>
      <c r="L719" s="15" t="inlineStr">
        <is>
          <t>出版,国内,トレンド</t>
        </is>
      </c>
      <c r="M719" s="15" t="n"/>
    </row>
    <row r="720">
      <c r="A720" s="15" t="inlineStr">
        <is>
          <t>2026-08-14</t>
        </is>
      </c>
      <c r="B720" s="15" t="inlineStr">
        <is>
          <t>小説</t>
        </is>
      </c>
      <c r="C720" s="15" t="inlineStr">
        <is>
          <t>TSUTAYAの閉店ラッシュ止まらず——配信普及でレンタル急減、複合書店モデルが岐路</t>
        </is>
      </c>
      <c r="D720" s="15" t="inlineStr">
        <is>
          <t>https://gendai.media/articles/-/165070</t>
        </is>
      </c>
      <c r="E720" s="15" t="inlineStr">
        <is>
          <t>2022〜24年に毎年100店超、直近も約70店が閉店するなど、TSUTAYAの閉店が続く。2026年も三軒茶屋店などが閉店。配信サービスの普及でレンタルDVD・CD需要が急減したことが経営悪化の主因で、書籍・文具を含む複合店モデルが見直しを迫られている。</t>
        </is>
      </c>
      <c r="F720" s="15" t="inlineStr">
        <is>
          <t>レンタルという“集客の核”を配信に奪われ、併設書店ごと立ち行かなくなる複合小売の連鎖崩壊を示す。単一サービス(レンタル)の消滅が、同じ箱に同居していた本・文具の販売機会まで巻き添えにする。デジタルシフトが“店舗という束”を解体していく典型例。</t>
        </is>
      </c>
      <c r="G720" s="15" t="inlineStr">
        <is>
          <t>毎年100店超→直近も約70店が閉店
2026年も三軒茶屋店などが閉店
配信普及でレンタル需要が急減
複合(レンタル×書店×文具)モデルが崩壊
集客核の消滅が併設書店を巻き添え</t>
        </is>
      </c>
      <c r="H720" s="15" t="inlineStr">
        <is>
          <t>レンタル核の喪失で、TSUTAYAは“ライフスタイル型書店/カフェ併設”への業態転換か、書店機能の縮小・撤退かの二択を迫られる。書店網縮小(1万店割れ)と相まって、本の実店舗流通はさらに細る。閉店ペースと転換店舗の採算を追うと、複合書店モデルの生存可能性が判断できる。</t>
        </is>
      </c>
      <c r="I720" s="15" t="inlineStr">
        <is>
          <t>複合小売の連鎖崩壊と書店業態転換</t>
        </is>
      </c>
      <c r="J720" s="15" t="inlineStr">
        <is>
          <t>カルチュア・コンビニエンス・クラブ</t>
        </is>
      </c>
      <c r="K720" s="15" t="inlineStr">
        <is>
          <t>TSUTAYA</t>
        </is>
      </c>
      <c r="L720" s="15" t="inlineStr">
        <is>
          <t>出版,国内,トレンド</t>
        </is>
      </c>
      <c r="M720" s="15" t="n"/>
    </row>
    <row r="721">
      <c r="A721" s="15" t="inlineStr">
        <is>
          <t>2026-08-14</t>
        </is>
      </c>
      <c r="B721" s="15" t="inlineStr">
        <is>
          <t>音楽</t>
        </is>
      </c>
      <c r="C721" s="15" t="inlineStr">
        <is>
          <t>AI音楽Suno、BMGとライセンス契約——Warnerに次ぐメジャー2社目、Universal/Sonyは係争継続</t>
        </is>
      </c>
      <c r="D721" s="15" t="inlineStr">
        <is>
          <t>https://www.musicbusinessworldwide.com/suno-inks-global-licensing-deal-with-bmg/</t>
        </is>
      </c>
      <c r="E721" s="15" t="inlineStr">
        <is>
          <t>生成AI音楽プラットフォームSunoが8/12、BMGとグローバル・ライセンス契約を締結。過去モデルの学習と楽曲利用を対象に、アーティスト/作家のオプトインを条件とする。9か月前のWarnerに次ぐメジャー2社目。Universal・Sony Musicは2024年提訴の著作権侵害訴訟を継続中。</t>
        </is>
      </c>
      <c r="F721" s="15" t="inlineStr">
        <is>
          <t>レコード会社のAIへの対応が“訴訟か、ライセンスか”に割れた分水嶺。BMGは学習データの対価とAI生成物のレベニューシェアを得る側に回り、権利者が“合法化して収益化”する道を選んだ。レーベルの機能が原盤販売から“AIへの権利卸”へ拡張する、収益構造の転換点となる合意。</t>
        </is>
      </c>
      <c r="G721" s="15" t="inlineStr">
        <is>
          <t>SunoがBMGと世界ライセンス契約(8/12)
過去モデルの学習・利用が対象、オプトイン前提
Warnerに次ぐメジャー2社目
Universal/Sonyは訴訟を継続
レーベルが“AIへの権利卸”機能を獲得</t>
        </is>
      </c>
      <c r="H721" s="15" t="inlineStr">
        <is>
          <t>ライセンス派が増えるほど、係争中のUniversal/Sonyも和解＋条件付き許諾へ動く圧力が高まる。レーベルの収益源は原盤/サブスク印税から“AI学習ライセンス料＋生成物のレベニューシェア”へ移り、Suno等が権利卸(川上)機能を侵食する。各社の訴訟維持/和解の選択とライセンス条件を観測すると転換速度が測れる。</t>
        </is>
      </c>
      <c r="I721" s="15" t="inlineStr">
        <is>
          <t>AI音楽のライセンス合法化とレーベル機能の再定義</t>
        </is>
      </c>
      <c r="J721" s="15" t="inlineStr">
        <is>
          <t>Suno, BMG, Warner Music, Universal Music, Sony Music</t>
        </is>
      </c>
      <c r="K721" s="15" t="inlineStr">
        <is>
          <t>Suno</t>
        </is>
      </c>
      <c r="L721" s="15" t="inlineStr">
        <is>
          <t>AI,権利・ライセンス,提携,海外,トレンド</t>
        </is>
      </c>
      <c r="M721" s="15" t="n"/>
    </row>
    <row r="722">
      <c r="A722" s="15" t="inlineStr">
        <is>
          <t>2026-08-14</t>
        </is>
      </c>
      <c r="B722" s="15" t="inlineStr">
        <is>
          <t>音楽</t>
        </is>
      </c>
      <c r="C722" s="15" t="inlineStr">
        <is>
          <t>SUMMER SONIC 2026が8/14開幕——WOWOW/U-NEXTが独占ライブ配信、出演も追加</t>
        </is>
      </c>
      <c r="D722" s="15" t="inlineStr">
        <is>
          <t>https://natalie.mu/music/news/685071</t>
        </is>
      </c>
      <c r="E722" s="15" t="inlineStr">
        <is>
          <t>SUMMER SONIC 2026(東京は8/14-16、ZOZOマリン/幕張メッセ)が開幕。WOWOWオンデマンドが東京公演を独占ライブ配信するほか、U-NEXTも8月の音楽ライブ配信を強化。サカナクション、HANA、The Strokesら配信向け出演の追加も発表された。</t>
        </is>
      </c>
      <c r="F722" s="15" t="inlineStr">
        <is>
          <t>大型フェスが“現地×独占配信”の二重興行になりつつある実例。会場のキャパ上限を配信が突破し、遠隔・在宅の視聴者から追加収益を取る。フェスの価値が“その場にいること”から“同時に世界と共有する催事”へ広がり、配信各社にとってライブが加入獲得のキラーコンテンツ化している。</t>
        </is>
      </c>
      <c r="G722" s="15" t="inlineStr">
        <is>
          <t>サマソニ東京が8/14開幕(8/14-16)
WOWOWオンデマンドが独占ライブ配信
U-NEXTも8月のライブ配信を強化
配信向け出演の追加を発表
現地×独占配信の二重興行化</t>
        </is>
      </c>
      <c r="H722" s="15" t="inlineStr">
        <is>
          <t>フェスの独占配信争奪が進めば、配信各社は“ライブ枠”を加入獲得の目玉として奪い合い、主催者は配信権を新たな収益源に育てる。映画のNetflixライブ配信と同じ“生の催事化”が音楽でも加速する。配信独占の本数と同時視聴規模を追うと、ライブの配信価値がどこまで伸びるか測れる。</t>
        </is>
      </c>
      <c r="I722" s="15" t="inlineStr">
        <is>
          <t>フェスの独占配信化とライブの加入獲得コンテンツ化</t>
        </is>
      </c>
      <c r="J722" s="15" t="inlineStr">
        <is>
          <t>WOWOW, U-NEXT, クリエイティブマン</t>
        </is>
      </c>
      <c r="K722" s="15" t="inlineStr">
        <is>
          <t>SUMMER SONIC 2026</t>
        </is>
      </c>
      <c r="L722" s="15" t="inlineStr">
        <is>
          <t>ライブ・イベント,配信,国内</t>
        </is>
      </c>
      <c r="M722" s="15" t="n"/>
    </row>
    <row r="723">
      <c r="A723" s="15" t="inlineStr">
        <is>
          <t>2026-08-14</t>
        </is>
      </c>
      <c r="B723" s="15" t="inlineStr">
        <is>
          <t>音楽</t>
        </is>
      </c>
      <c r="C723" s="15" t="inlineStr">
        <is>
          <t>星野源、新曲『好き』MVを自ら監督・撮影・プロデュース——アーティスト主導の自主制作を可視化</t>
        </is>
      </c>
      <c r="D723" s="15" t="inlineStr">
        <is>
          <t>https://natalie.mu/music/news/684727</t>
        </is>
      </c>
      <c r="E723" s="15" t="inlineStr">
        <is>
          <t>星野源が8/13、新曲『好き』(7/29配信、ドラマ『君の好きは無敵』主題歌)のMVを自ら監督・撮影・プロデュースしてYouTubeプレミア公開。友人の藤井隆・ずん飯尾和樹との小田原“三人旅”を記録した内容で、自ら撮影・監督を務めるのは今作が初。</t>
        </is>
      </c>
      <c r="F723" s="15" t="inlineStr">
        <is>
          <t>有力アーティストが映像制作を外注ではなく自主完結する動きの一例。制作費と権利を自分側に置き、SNS/配信で直接届ける“中抜き”的な制作は、レーベル/映像プロダクションの役割を問い直す。少人数・低コストで作れる環境が、権利と表現の主導権をアーティストに寄せている。</t>
        </is>
      </c>
      <c r="G723" s="15" t="inlineStr">
        <is>
          <t>『好き』MVを星野源が監督/撮影/PD
自ら撮影・監督は今作が初
藤井隆・ずん飯尾との三人旅を記録
YouTubeプレミアで直接公開
アーティスト主導の自主制作を可視化</t>
        </is>
      </c>
      <c r="H723" s="15" t="inlineStr">
        <is>
          <t>制作の内製化・低コスト化が進むと、トップアーティストほどMV/映像の権利を自社に留保し、レーベルや映像会社の受注が細る。逆に新人はAI/スマホ制作で参入障壁が下がる。アーティスト自主制作のMV比率と外部プロダクションの受注動向を追うと、制作の主導権移動が測れる。</t>
        </is>
      </c>
      <c r="I723" s="15" t="inlineStr">
        <is>
          <t>アーティスト主導の映像内製化と権利の留保</t>
        </is>
      </c>
      <c r="J723" s="15" t="inlineStr">
        <is>
          <t>アミューズ</t>
        </is>
      </c>
      <c r="K723" s="15" t="inlineStr">
        <is>
          <t>星野源, 好き</t>
        </is>
      </c>
      <c r="L723" s="15" t="inlineStr">
        <is>
          <t>配信,国内,トレンド</t>
        </is>
      </c>
      <c r="M723" s="15" t="n"/>
    </row>
    <row r="724">
      <c r="A724" s="15" t="inlineStr">
        <is>
          <t>2026-08-15</t>
        </is>
      </c>
      <c r="B724" s="15" t="inlineStr">
        <is>
          <t>ゲーム</t>
        </is>
      </c>
      <c r="C724" s="15" t="inlineStr">
        <is>
          <t>マテルがゲーム内製組織「Mattel Game Studios」設立、約300人体制</t>
        </is>
      </c>
      <c r="D724" s="15" t="inlineStr">
        <is>
          <t>https://gamebastion.com/n/mattel-launches-new-global-studios-business/518693</t>
        </is>
      </c>
      <c r="E724" s="15" t="inlineStr">
        <is>
          <t>マテルは2026年2月にNetEaseとの合弁Mattel163を完全子会社化。玩具IPの映像・ゲーム化を強化する流れの中で、分散していたゲーム開発機能を束ねる専任組織の必要性が高まっていた。</t>
        </is>
      </c>
      <c r="F724" s="15" t="inlineStr">
        <is>
          <t>マテルが自社IPのゲーム化を担う新組織Mattel Game Studiosを発足。ロサンゼルスと杭州に約300人のアーティスト・エンジニア・LiveOps人材を擁し、既存モバイルゲームや今後のF2P、Roblox/Fortnite向けタイトルを統括する。</t>
        </is>
      </c>
      <c r="G724" s="15" t="inlineStr">
        <is>
          <t>・Mattel163完全子会社化を土台に開発機能を集約
・約300人規模でLiveOps専任を明記
・Roblox/Fortnite等UGCプラットフォーム展開も所管
・玩具→ゲームの垂直統合を志向</t>
        </is>
      </c>
      <c r="H724" s="15" t="inlineStr">
        <is>
          <t>バービー等の大型IPを軸に自社パブリッシングを拡大し、ライセンスアウト依存から自社運営型へ移行する見込み。玩具・キャラクター企業によるゲーム内製化が他社にも波及する可能性がある。</t>
        </is>
      </c>
      <c r="I724" s="15" t="inlineStr">
        <is>
          <t>玩具・キャラIPのゲーム内製化と垂直統合</t>
        </is>
      </c>
      <c r="J724" s="15" t="inlineStr">
        <is>
          <t>Mattel, NetEase</t>
        </is>
      </c>
      <c r="K724" s="15" t="inlineStr">
        <is>
          <t>バービー, Hot Wheels, UNO</t>
        </is>
      </c>
      <c r="L724" s="15" t="inlineStr">
        <is>
          <t>提携,海外,ライブサービス,人事・組織</t>
        </is>
      </c>
    </row>
    <row r="725">
      <c r="A725" s="15" t="inlineStr">
        <is>
          <t>2026-08-15</t>
        </is>
      </c>
      <c r="B725" s="15" t="inlineStr">
        <is>
          <t>ゲーム</t>
        </is>
      </c>
      <c r="C725" s="15" t="inlineStr">
        <is>
          <t>スクエニHD第1四半期、純利益2.8倍・FF好調でHDゲーム急伸</t>
        </is>
      </c>
      <c r="D725" s="15" t="inlineStr">
        <is>
          <t>https://www.nikkei.com/article/DGXZQOUB104KD0Q6A810C2000000/</t>
        </is>
      </c>
      <c r="E725" s="15" t="inlineStr">
        <is>
          <t>スクエニは不採算タイトルの整理と選択と集中を進めてきた。FFシリーズや旧作リマスターの寄与、開発費のコントロールが業績改善の鍵とされてきた。</t>
        </is>
      </c>
      <c r="F725" s="15" t="inlineStr">
        <is>
          <t>スクウェア・エニックスHDの2027年3月期第1四半期(4〜6月)決算は純利益が前年同期比2.8倍。「ファイナルファンタジー」関連が牽引しHDゲームが増収、営業利益も大幅増(報道では88.6%増)となった。</t>
        </is>
      </c>
      <c r="G725" s="15" t="inlineStr">
        <is>
          <t>・4〜6月純利益が前年比2.8倍
・HDゲームが増収、営業益は大幅増
・FF関連タイトルが利益を牽引
・選択と集中の効果が数字に表れる</t>
        </is>
      </c>
      <c r="H725" s="15" t="inlineStr">
        <is>
          <t>新作・リマスターのマルチプラットフォーム展開とカタログ活用で通期の利益率改善が進む見込み。旧作IPの再収益化が業績の下支えとして定着するかが焦点になる。</t>
        </is>
      </c>
      <c r="I725" s="15" t="inlineStr">
        <is>
          <t>大手和ゲーの選択と集中とカタログ収益</t>
        </is>
      </c>
      <c r="J725" s="15" t="inlineStr">
        <is>
          <t>スクウェア・エニックスHD</t>
        </is>
      </c>
      <c r="K725" s="15" t="inlineStr">
        <is>
          <t>ファイナルファンタジー, ドラゴンクエスト</t>
        </is>
      </c>
      <c r="L725" s="15" t="inlineStr">
        <is>
          <t>業績,適時開示,国内</t>
        </is>
      </c>
    </row>
    <row r="726">
      <c r="A726" s="15" t="inlineStr">
        <is>
          <t>2026-08-15</t>
        </is>
      </c>
      <c r="B726" s="15" t="inlineStr">
        <is>
          <t>ゲーム</t>
        </is>
      </c>
      <c r="C726" s="15" t="inlineStr">
        <is>
          <t>テイクツー、GTA6を79.99ドル据え置きでも需要堅調と説明。8/27に拡張映像</t>
        </is>
      </c>
      <c r="D726" s="15" t="inlineStr">
        <is>
          <t>https://www.vice.com/en/article/take-two-reaffirms-gta-6-release-date-netflix/</t>
        </is>
      </c>
      <c r="E726" s="15" t="inlineStr">
        <is>
          <t>AAAの価格は70→80ドルへの引き上げ局面にあり、値上げが需要を冷やすとの懸念があった。GTA6は11/19発売を控え、価格戦略とマーケティングの成否が業界の試金石とされている。</t>
        </is>
      </c>
      <c r="F726" s="15" t="inlineStr">
        <is>
          <t>テイクツーは決算で、GTA6標準版79.99ドルの価格設定が発売前需要を鈍らせていないと説明。11/19発売を再確認し、8/27にNetflixで「GTA VI: An Extended Look」を配信すると告知した。</t>
        </is>
      </c>
      <c r="G726" s="15" t="inlineStr">
        <is>
          <t>・標準版79.99ドルでも予約需要は堅調と主張
・8/27にNetflixで拡張映像を独占先行
・11/19発売を再確認、再延期を否定
・次期はGTA6で売上82億ドルを見込む</t>
        </is>
      </c>
      <c r="H726" s="15" t="inlineStr">
        <is>
          <t>79.99ドルが値下がり圧力なく成立すれば、80ドルがAAAの新標準として定着する。ゲーム宣伝を動画配信プラットフォームで独占先行させる手法が他パブリッシャーにも広がる可能性がある。</t>
        </is>
      </c>
      <c r="I726" s="15" t="inlineStr">
        <is>
          <t>AAAの80ドル価格帯と配信連動マーケ</t>
        </is>
      </c>
      <c r="J726" s="15" t="inlineStr">
        <is>
          <t>Take-Two, Rockstar Games, Netflix</t>
        </is>
      </c>
      <c r="K726" s="15" t="inlineStr">
        <is>
          <t>Grand Theft Auto VI</t>
        </is>
      </c>
      <c r="L726" s="15" t="inlineStr">
        <is>
          <t>適時開示,海外,消費者インサイト,トレンド</t>
        </is>
      </c>
    </row>
    <row r="727">
      <c r="A727" s="15" t="inlineStr">
        <is>
          <t>2026-08-15</t>
        </is>
      </c>
      <c r="B727" s="15" t="inlineStr">
        <is>
          <t>ゲーム</t>
        </is>
      </c>
      <c r="C727" s="15" t="inlineStr">
        <is>
          <t>4Divinityがgamescom2026に6タイトル出展、「昭和米国物語」で欧米本格展開</t>
        </is>
      </c>
      <c r="D727" s="15" t="inlineStr">
        <is>
          <t>https://www.4gamer.net/games/613/G061307/20260814017/</t>
        </is>
      </c>
      <c r="E727" s="15" t="inlineStr">
        <is>
          <t>「昭和米国物語」は2025年11月に発売延期して以来続報が途絶えていた。中国発パブリッシャーの4Divinityは、欧米市場でのプレゼンス確立を目指している。</t>
        </is>
      </c>
      <c r="F727" s="15" t="inlineStr">
        <is>
          <t>4Divinityが8/26〜30開催のgamescom2026に「昭和米国物語」「The Defiant」など6タイトルの出展を発表。6作合計でウィッシュリスト200万超、関連再生数2.8億回に達し、欧米展開を本格化する。</t>
        </is>
      </c>
      <c r="G727" s="15" t="inlineStr">
        <is>
          <t>・「昭和米国物語」が延期以来の続報、試遊と新トレイラー
・6タイトル合計WL200万超・再生2.8億回
・中国系パブリッシャーの欧米市場攻勢
・gamescomを海外進出のショーケースに活用</t>
        </is>
      </c>
      <c r="H727" s="15" t="inlineStr">
        <is>
          <t>中国系パブリッシャーが日本モチーフ作品を武器に欧米インディー〜ミドル市場へ進出する動きが加速する。ローカルスタジオを束ねた越境パブリッシングモデルが一段と一般化する見込み。</t>
        </is>
      </c>
      <c r="I727" s="15" t="inlineStr">
        <is>
          <t>中国系パブリッシャーの越境展開戦略</t>
        </is>
      </c>
      <c r="J727" s="15" t="inlineStr">
        <is>
          <t>4Divinity, NEKCOM</t>
        </is>
      </c>
      <c r="K727" s="15" t="inlineStr">
        <is>
          <t>昭和米国物語, The Defiant</t>
        </is>
      </c>
      <c r="L727" s="15" t="inlineStr">
        <is>
          <t>新作,海外,インディー</t>
        </is>
      </c>
    </row>
    <row r="728">
      <c r="A728" s="15" t="inlineStr">
        <is>
          <t>2026-08-15</t>
        </is>
      </c>
      <c r="B728" s="15" t="inlineStr">
        <is>
          <t>ゲーム</t>
        </is>
      </c>
      <c r="C728" s="15" t="inlineStr">
        <is>
          <t>コナミ「幻想水滸伝 STAR LEAP」配信開始、14年ぶりシリーズ完全新作</t>
        </is>
      </c>
      <c r="D728" s="15" t="inlineStr">
        <is>
          <t>https://www.4gamer.net/games/887/G088743/20260803025/</t>
        </is>
      </c>
      <c r="E728" s="15" t="inlineStr">
        <is>
          <t>「幻想水滸伝」はシリーズが長く途絶えていたが、2024年のリマスター集を経てファンの再結集が進んでいた。今作はスマホ基盤の完全新作で、レガシーIP再起動の実験例となる。</t>
        </is>
      </c>
      <c r="F728" s="15" t="inlineStr">
        <is>
          <t>コナミが「幻想水滸伝 STAR LEAP」の国内iOS/Android版を8/7に配信開始。14年ぶりのシリーズ完全新作で基本無料＋アイテム課金。同一世界・同一史観で新たな108星の物語を描き、Steam版も予定する。</t>
        </is>
      </c>
      <c r="G728" s="15" t="inlineStr">
        <is>
          <t>・14年ぶりのシリーズ完全新作
・スマホF2Pで再起動、Steam版も予定
・「変転の真の紋章」を軸に新108星
・リマスターで温めた休眠IPを商用化</t>
        </is>
      </c>
      <c r="H728" s="15" t="inlineStr">
        <is>
          <t>休眠JRPGをスマホF2Pで再起動する手法が広がり、コナミは配信データを見て買い切り新作やコンソール展開の是非を判断する。レガシーIPの「モバイル先行・据置後追い」型が定着する可能性がある。</t>
        </is>
      </c>
      <c r="I728" s="15" t="inlineStr">
        <is>
          <t>休眠JRPG IPのモバイル再起動戦略</t>
        </is>
      </c>
      <c r="J728" s="15" t="inlineStr">
        <is>
          <t>コナミデジタルエンタテインメント</t>
        </is>
      </c>
      <c r="K728" s="15" t="inlineStr">
        <is>
          <t>幻想水滸伝, 幻想水滸伝 STAR LEAP</t>
        </is>
      </c>
      <c r="L728" s="15" t="inlineStr">
        <is>
          <t>新作,リメイク・移植,ライブサービス,国内</t>
        </is>
      </c>
    </row>
    <row r="729">
      <c r="A729" s="15" t="inlineStr">
        <is>
          <t>2026-08-15</t>
        </is>
      </c>
      <c r="B729" s="15" t="inlineStr">
        <is>
          <t>映画</t>
        </is>
      </c>
      <c r="C729" s="15" t="inlineStr">
        <is>
          <t>全米サマー興収が40億ドル突破、年間100億ドル射程に。劇場回帰鮮明</t>
        </is>
      </c>
      <c r="D729" s="15" t="inlineStr">
        <is>
          <t>https://deadline.com/2026/08/summer-domestic-box-office-record-spider-man-odyssey-1237029662/</t>
        </is>
      </c>
      <c r="E729" s="15" t="inlineStr">
        <is>
          <t>パンデミック以降低迷が続いた米劇場市場は、2026年に大型作の集中投入で急回復。「Spider-Man: Brand New Day」やノーランの「The Odyssey」など話題作が牽引役となっている。</t>
        </is>
      </c>
      <c r="F729" s="15" t="inlineStr">
        <is>
          <t>2026年の全米サマー興収が40億ドルを突破し、年間100億ドル到達が視野に。史上最高437.1百万ドルの週末を記録した直後も高水準で、「Brand New Day」「Odyssey」が夏興行を牽引している。</t>
        </is>
      </c>
      <c r="G729" s="15" t="inlineStr">
        <is>
          <t>・サマー興収40億ドル突破、年間100億ドル射程
・単一週末で史上最高437百万ドルを記録
・Spider-Man/Odysseyが牽引
・大型作集中による劇場回帰</t>
        </is>
      </c>
      <c r="H729" s="15" t="inlineStr">
        <is>
          <t>大作が興行を集中的に牽引し中規模作は配信直行という二極化が一段と鮮明になる。劇場は超大作×プレミアム上映への依存を強め、配給側は公開本数の選別を進める方向へ。</t>
        </is>
      </c>
      <c r="I729" s="15" t="inlineStr">
        <is>
          <t>劇場市場のポストコロナ回復と興行二極化</t>
        </is>
      </c>
      <c r="J729" s="15" t="inlineStr">
        <is>
          <t>Sony Pictures, Universal Pictures</t>
        </is>
      </c>
      <c r="K729" s="15" t="inlineStr">
        <is>
          <t>Spider-Man: Brand New Day, The Odyssey</t>
        </is>
      </c>
      <c r="L729" s="15" t="inlineStr">
        <is>
          <t>興行,海外,トレンド</t>
        </is>
      </c>
    </row>
    <row r="730">
      <c r="A730" s="15" t="inlineStr">
        <is>
          <t>2026-08-15</t>
        </is>
      </c>
      <c r="B730" s="15" t="inlineStr">
        <is>
          <t>映画</t>
        </is>
      </c>
      <c r="C730" s="15" t="inlineStr">
        <is>
          <t>ノーラン「The Odyssey」中国公開＆世界7億ドル突破、IMAXが牽引</t>
        </is>
      </c>
      <c r="D730" s="15" t="inlineStr">
        <is>
          <t>https://variety.com/2026/film/box-office/the-odyssey-700-million-globally-fourth-biggest-movie-1236823343/</t>
        </is>
      </c>
      <c r="E730" s="15" t="inlineStr">
        <is>
          <t>ノーランは70mm/IMAX撮影のプレミアム体験を軸に劇場動員を牽引してきた。IMAX限定席の希少性が動員を後押しし、公開規模を段階的に広げる戦略をとっている。</t>
        </is>
      </c>
      <c r="F730" s="15" t="inlineStr">
        <is>
          <t>クリストファー・ノーランの「The Odyssey」が8/14に中国で約800のIMAXスクリーンを含め公開。世界興収は12日で7億ドルを突破し年間4位、IMAXだけで1.4億ドルと同社最速級の到達を記録した。</t>
        </is>
      </c>
      <c r="G730" s="15" t="inlineStr">
        <is>
          <t>・8/14中国公開、約800 IMAXスクリーン
・世界興収12日で7億ドル突破、年間4位
・IMAX興収1.4億ドル、$100M到達は史上2番目の速さ
・プレミアム上映の希少性が動員を押し上げ</t>
        </is>
      </c>
      <c r="H730" s="15" t="inlineStr">
        <is>
          <t>プレミアムフォーマット枠の争奪が興行成否を左右する構図が定着する。限られたIMAXスクリーンを巡り作品間の公開時期調整が激化し、劇場側はプレミアム席の収益比率をさらに高める。</t>
        </is>
      </c>
      <c r="I730" s="15" t="inlineStr">
        <is>
          <t>プレミアム上映フォーマットと劇場収益</t>
        </is>
      </c>
      <c r="J730" s="15" t="inlineStr">
        <is>
          <t>Universal Pictures, IMAX</t>
        </is>
      </c>
      <c r="K730" s="15" t="inlineStr">
        <is>
          <t>The Odyssey</t>
        </is>
      </c>
      <c r="L730" s="15" t="inlineStr">
        <is>
          <t>興行,海外,トレンド</t>
        </is>
      </c>
    </row>
    <row r="731">
      <c r="A731" s="15" t="inlineStr">
        <is>
          <t>2026-08-15</t>
        </is>
      </c>
      <c r="B731" s="15" t="inlineStr">
        <is>
          <t>映画</t>
        </is>
      </c>
      <c r="C731" s="15" t="inlineStr">
        <is>
          <t>劇場版TOKYO MER「南海ミッション」興収52.9億、公開後Prime独占配信へ</t>
        </is>
      </c>
      <c r="D731" s="15" t="inlineStr">
        <is>
          <t>https://www.aboutamazon.jp/news/entertainment/amazon-prime-video-new-content-august-2026</t>
        </is>
      </c>
      <c r="E731" s="15" t="inlineStr">
        <is>
          <t>邦画のヒット作は劇場公開後に有料配信・独占見放題へ段階移行するのが通例。窓口(ウィンドウ)の設計は劇場収益と配信集客のバランスを左右する。</t>
        </is>
      </c>
      <c r="F731" s="15" t="inlineStr">
        <is>
          <t>興収52.9億円を記録した「劇場版TOKYO MER〜走る緊急救命室〜南海ミッション」が8/12よりAmazon Prime Videoで見放題独占配信を開始。劇場ヒット作を配信の会員獲得フックに転用する動きが続く。</t>
        </is>
      </c>
      <c r="G731" s="15" t="inlineStr">
        <is>
          <t>・劇場興収52.9億の実写ヒット作
・8/12からPrime Video見放題独占
・劇場→独占配信のウィンドウ短縮傾向
・配信の会員獲得フックにヒット邦画を活用</t>
        </is>
      </c>
      <c r="H731" s="15" t="inlineStr">
        <is>
          <t>劇場ヒットIPの名目は長く実質は短いウィンドウが常態化し、配信各社は邦画独占を会員獲得の武器にする。劇場側はプレミアム上映やイベント上映で独自価値を確保する方向へ向かう。</t>
        </is>
      </c>
      <c r="I731" s="15" t="inlineStr">
        <is>
          <t>邦画のウィンドウ戦略と配信独占</t>
        </is>
      </c>
      <c r="J731" s="15" t="inlineStr">
        <is>
          <t>Amazon(Prime Video), TBS</t>
        </is>
      </c>
      <c r="K731" s="15" t="inlineStr">
        <is>
          <t>劇場版TOKYO MER</t>
        </is>
      </c>
      <c r="L731" s="15" t="inlineStr">
        <is>
          <t>配信,興行,国内,映像化</t>
        </is>
      </c>
    </row>
    <row r="732">
      <c r="A732" s="15" t="inlineStr">
        <is>
          <t>2026-08-15</t>
        </is>
      </c>
      <c r="B732" s="15" t="inlineStr">
        <is>
          <t>アニメ</t>
        </is>
      </c>
      <c r="C732" s="15" t="inlineStr">
        <is>
          <t>東映アニメ、第3四半期経常益+2.9%の250億円。通期進捗93.9%と順調</t>
        </is>
      </c>
      <c r="D732" s="15" t="inlineStr">
        <is>
          <t>https://finance.yahoo.co.jp/news/detail/b012e5226958b3d8b173f4058d4c97eaebd2f4d2</t>
        </is>
      </c>
      <c r="E732" s="15" t="inlineStr">
        <is>
          <t>東映アニメはワンピース等の映像・版権とキャラクタービジネスが収益の柱。海外配信需要とライセンス収入が業績を支える一方、制作費高騰が利益率の重しになっている。</t>
        </is>
      </c>
      <c r="F732" s="15" t="inlineStr">
        <is>
          <t>東映アニメーションの2026年3月期第3四半期累計(4〜12月)の連結経常利益は前年同期比2.9%増の250億円。通期計画267億円に対する進捗率は93.9%に達し、版権・映像事業が堅調に推移した。</t>
        </is>
      </c>
      <c r="G732" s="15" t="inlineStr">
        <is>
          <t>・4〜12月経常益250億円、前年比2.9%増
・通期進捗93.9%と高水準
・ワンピース等の版権・海外収入が牽引
・制作費高騰下でも利益を確保</t>
        </is>
      </c>
      <c r="H732" s="15" t="inlineStr">
        <is>
          <t>海外ライセンスと配信収入の比率が一段と高まり、制作費インフレを版権収益で吸収する構造が定着する。国内制作の内製・囲い込みと海外二次収益の最適化が利益率の分岐点になる。</t>
        </is>
      </c>
      <c r="I732" s="15" t="inlineStr">
        <is>
          <t>アニメ制作会社の版権・海外収益モデル</t>
        </is>
      </c>
      <c r="J732" s="15" t="inlineStr">
        <is>
          <t>東映アニメーション</t>
        </is>
      </c>
      <c r="K732" s="15" t="inlineStr">
        <is>
          <t>ワンピース, プリキュア</t>
        </is>
      </c>
      <c r="L732" s="15" t="inlineStr">
        <is>
          <t>業績,適時開示,国内</t>
        </is>
      </c>
    </row>
    <row r="733">
      <c r="A733" s="15" t="inlineStr">
        <is>
          <t>2026-08-15</t>
        </is>
      </c>
      <c r="B733" s="15" t="inlineStr">
        <is>
          <t>アニメ</t>
        </is>
      </c>
      <c r="C733" s="15" t="inlineStr">
        <is>
          <t>韓国発「悪役のエンディングは死のみ」TVアニメ化決定、本編は214話で完結</t>
        </is>
      </c>
      <c r="D733" s="15" t="inlineStr">
        <is>
          <t>https://natalie.mu/comic/news/684493</t>
        </is>
      </c>
      <c r="E733" s="15" t="inlineStr">
        <is>
          <t>ピッコマを軸に韓国発ウェブ小説/ウェブトゥーン原作のヒット作が日本市場で存在感を増している。乙女ゲーム転生ものは女性読者を中心に強い支持を持ち、映像化の商機が広がっている。</t>
        </is>
      </c>
      <c r="F733" s="15" t="inlineStr">
        <is>
          <t>カカオピッコマ配信の韓国発「悪役のエンディングは死のみ」がTVアニメ化決定。本編は214話で完結し8/9より記念イベントを開催。乙女ゲームのハードモード悪女に転生した主人公の物語で、日本での映像展開が本格化する。</t>
        </is>
      </c>
      <c r="G733" s="15" t="inlineStr">
        <is>
          <t>・韓国発ウェブ作品のTVアニメ化決定
・本編214話で完結、記念イベント実施
・乙女ゲーム転生もので女性層に強い
・ピッコマIPの映像化が加速</t>
        </is>
      </c>
      <c r="H733" s="15" t="inlineStr">
        <is>
          <t>韓国発ウェブ小説/ウェブトゥーン原作の日本アニメ化が一段と増加する。プラットフォーマー(ピッコマ等)が原作供給と製作出資の両面で影響力を強め、日韓横断の製作体制が標準化していく。</t>
        </is>
      </c>
      <c r="I733" s="15" t="inlineStr">
        <is>
          <t>韓国発ウェブIPの日本アニメ化と製作出資</t>
        </is>
      </c>
      <c r="J733" s="15" t="inlineStr">
        <is>
          <t>カカオピッコマ, SUOL</t>
        </is>
      </c>
      <c r="K733" s="15" t="inlineStr">
        <is>
          <t>悪役のエンディングは死のみ</t>
        </is>
      </c>
      <c r="L733" s="15" t="inlineStr">
        <is>
          <t>映像化,海外,権利・ライセンス</t>
        </is>
      </c>
    </row>
    <row r="734">
      <c r="A734" s="15" t="inlineStr">
        <is>
          <t>2026-08-15</t>
        </is>
      </c>
      <c r="B734" s="15" t="inlineStr">
        <is>
          <t>アニメ</t>
        </is>
      </c>
      <c r="C734" s="15" t="inlineStr">
        <is>
          <t>Crunchyroll、権利問題で削除の「86」を数カ月ぶり復帰。配信の脆さ露呈</t>
        </is>
      </c>
      <c r="D734" s="15" t="inlineStr">
        <is>
          <t>https://comicbook.com/anime/news/crunchyroll-brings-back-cult-favorite-anime-following-removal/</t>
        </is>
      </c>
      <c r="E734" s="15" t="inlineStr">
        <is>
          <t>配信独占が進む一方、ライセンス期限や権利再交渉で人気作が突如視聴不能になる事例が相次ぐ。視聴者にとって配信は所有ではないというリスクが顕在化している。</t>
        </is>
      </c>
      <c r="F734" s="15" t="inlineStr">
        <is>
          <t>Crunchyrollが権利問題で数カ月間削除されていたA-1 Pictures「86―エイティシックス―」の配信を再開。ライセンス問題が解消したとみられ、独占配信下でも人気作が消える配信の不安定さを改めて示した。</t>
        </is>
      </c>
      <c r="G734" s="15" t="inlineStr">
        <is>
          <t>・権利問題で消えていた「86」が復帰
・独占配信下でも突如視聴不能になるリスク
・ライセンス再交渉の不透明さ
・配信は所有ではないと消費者が再認識</t>
        </is>
      </c>
      <c r="H734" s="15" t="inlineStr">
        <is>
          <t>ライセンス切れによる作品消滅への不満が高まり、配信各社は長期・恒久ライセンスや自社製作へシフトする。権利保有の重要性が配信事業者の競争軸として一段と増す。</t>
        </is>
      </c>
      <c r="I734" s="15" t="inlineStr">
        <is>
          <t>配信ライセンスの不安定性と垂直統合</t>
        </is>
      </c>
      <c r="J734" s="15" t="inlineStr">
        <is>
          <t>Crunchyroll(Sony), A-1 Pictures</t>
        </is>
      </c>
      <c r="K734" s="15" t="inlineStr">
        <is>
          <t>86―エイティシックス―</t>
        </is>
      </c>
      <c r="L734" s="15" t="inlineStr">
        <is>
          <t>配信,海外,権利・ライセンス,消費者インサイト</t>
        </is>
      </c>
    </row>
    <row r="735">
      <c r="A735" s="15" t="inlineStr">
        <is>
          <t>2026-08-15</t>
        </is>
      </c>
      <c r="B735" s="15" t="inlineStr">
        <is>
          <t>アニメ</t>
        </is>
      </c>
      <c r="C735" s="15" t="inlineStr">
        <is>
          <t>「テンカイチ 日本最強武芸者決定戦」2027年4月TVアニメ化決定</t>
        </is>
      </c>
      <c r="D735" s="15" t="inlineStr">
        <is>
          <t>https://natalie.mu/comic/news/685027</t>
        </is>
      </c>
      <c r="E735" s="15" t="inlineStr">
        <is>
          <t>マガジンポケット連載の歴史バトル作品「テンカイチ」は、宮本武蔵ら実在の武芸者・武将を大胆に再解釈し人気を集めてきた。アニメ化は原作の話題性を映像で拡張する好機となる。</t>
        </is>
      </c>
      <c r="F735" s="15" t="inlineStr">
        <is>
          <t>東クヒョウタ作画・中丸洋介原作「テンカイチ 日本最強武芸者決定戦」のTVアニメが2027年4月放送決定。制作はFugaku、宮本武蔵役に佐藤元らを起用。信長が天下を賭ける架空史の武芸トーナメントを描く。</t>
        </is>
      </c>
      <c r="G735" s="15" t="inlineStr">
        <is>
          <t>・2027年4月放送、制作はFugaku
・宮本武蔵役に佐藤元、織田信長役に堀内賢雄
・PV・キャラビジュアルを解禁
・歴史人物の再解釈もので海外訴求も期待</t>
        </is>
      </c>
      <c r="H735" s="15" t="inlineStr">
        <is>
          <t>歴史・実在人物を大胆に再構築するバトル作品は海外配信での訴求余地が大きく、製作委員会に配信勢が加わる展開が想定される。放送1年前の早期発表でグッズ・タイアップの助走期間を確保する動き。</t>
        </is>
      </c>
      <c r="I735" s="15" t="inlineStr">
        <is>
          <t>歴史題材アニメの海外展開と早期発表戦略</t>
        </is>
      </c>
      <c r="J735" s="15" t="inlineStr">
        <is>
          <t>Fugaku, 講談社</t>
        </is>
      </c>
      <c r="K735" s="15" t="inlineStr">
        <is>
          <t>テンカイチ 日本最強武芸者決定戦</t>
        </is>
      </c>
      <c r="L735" s="15" t="inlineStr">
        <is>
          <t>映像化,新作,国内</t>
        </is>
      </c>
    </row>
    <row r="736">
      <c r="A736" s="15" t="inlineStr">
        <is>
          <t>2026-08-15</t>
        </is>
      </c>
      <c r="B736" s="15" t="inlineStr">
        <is>
          <t>漫画</t>
        </is>
      </c>
      <c r="C736" s="15" t="inlineStr">
        <is>
          <t>集英社、100言語対応の無料マンガPF「MANGA MILLION」始動。海賊版対抗の世界戦略</t>
        </is>
      </c>
      <c r="D736" s="15" t="inlineStr">
        <is>
          <t>https://www.animenewsnetwork.com/press-release/2026-08-06/shueisha-makes-global-push-with-manga-million-a-manga-platform-available-in-100-languages/.240148</t>
        </is>
      </c>
      <c r="E736" s="15" t="inlineStr">
        <is>
          <t>海外での正規マンガ需要は急増する一方、海賊版が正規流通に先行する構造が続いてきた。創業100周年の集英社は、無料・多言語での即時アクセスを海賊版対策と読者獲得の両輪に据える。</t>
        </is>
      </c>
      <c r="F736" s="15" t="inlineStr">
        <is>
          <t>集英社が8/6、登録不要で無料閲覧できる多言語マンガPF「MANGA MILLION」を始動。100言語以上・約100万ページを提供し、ONE PIECEやSPY×FAMILY等約400作品を収録。世界同時アクセスで新規読者の獲得を狙う。</t>
        </is>
      </c>
      <c r="G736" s="15" t="inlineStr">
        <is>
          <t>・100言語以上・約100万ページを無料開放
・登録不要で世界同時アクセス
・約400作品、看板IPを多数収録
・海賊版に先んじる正規流通の拡大策</t>
        </is>
      </c>
      <c r="H736" s="15" t="inlineStr">
        <is>
          <t>無料・多言語の入口で読者を広げ、単行本・電子・グッズ・映像へ送客するファネル戦略が本格化する。多言語即時展開にはAI翻訳の活用が不可欠となり、翻訳品質と権利処理が競争軸になる。</t>
        </is>
      </c>
      <c r="I736" s="15" t="inlineStr">
        <is>
          <t>マンガの多言語無料配信と海賊版対策</t>
        </is>
      </c>
      <c r="J736" s="15" t="inlineStr">
        <is>
          <t>集英社</t>
        </is>
      </c>
      <c r="K736" s="15" t="inlineStr">
        <is>
          <t>ONE PIECE, SPY×FAMILY, 呪術廻戦</t>
        </is>
      </c>
      <c r="L736" s="15" t="inlineStr">
        <is>
          <t>出版,配信,海外,AI,権利・ライセンス</t>
        </is>
      </c>
    </row>
    <row r="737">
      <c r="A737" s="15" t="inlineStr">
        <is>
          <t>2026-08-15</t>
        </is>
      </c>
      <c r="B737" s="15" t="inlineStr">
        <is>
          <t>小説</t>
        </is>
      </c>
      <c r="C737" s="15" t="inlineStr">
        <is>
          <t>2026年アニメ原作の約3割が小説投稿サイト発。ウェブ小説が原作供給の主軸に</t>
        </is>
      </c>
      <c r="D737" s="15" t="inlineStr">
        <is>
          <t>https://hon.jp/news/1.0/0/59528</t>
        </is>
      </c>
      <c r="E737" s="15" t="inlineStr">
        <is>
          <t>かつては漫画・ラノベが主だったアニメ原作の供給源が、なろう・カクヨム等のウェブ小説へと広がっている。投稿PFのランキングが実質的な作品開発の目利き機能を担うようになった。</t>
        </is>
      </c>
      <c r="F737" s="15" t="inlineStr">
        <is>
          <t>2026年に放送されるアニメの原作の約3割が小説投稿サイト発との集計。ウェブ小説が漫画・ラノベと並ぶ原作供給の主軸となり、投稿PFの人気指標がアニメ化候補の選別基準として機能している。</t>
        </is>
      </c>
      <c r="G737" s="15" t="inlineStr">
        <is>
          <t>・2026年アニメ原作の約3割が投稿サイト発
・ウェブ小説が主要な原作供給源に
・PFランキングが目利き機能を代替
・書籍化→コミカライズ→アニメの多段展開</t>
        </is>
      </c>
      <c r="H737" s="15" t="inlineStr">
        <is>
          <t>投稿PFが原作の発掘・検証を担い、出版社・アニメ製作は人気データを見て投資判断する流れが定着する。PF側の交渉力が上がり、原作の権利・出資構造でPFが上流に食い込む余地が広がる。</t>
        </is>
      </c>
      <c r="I737" s="15" t="inlineStr">
        <is>
          <t>ウェブ小説PFの原作供給と目利き機能</t>
        </is>
      </c>
      <c r="J737" s="15" t="inlineStr">
        <is>
          <t>KADOKAWA, カクヨム, 小説家になろう</t>
        </is>
      </c>
      <c r="K737" s="15" t="inlineStr"/>
      <c r="L737" s="15" t="inlineStr">
        <is>
          <t>出版,映像化,トレンド,国内</t>
        </is>
      </c>
    </row>
    <row r="738">
      <c r="A738" s="15" t="inlineStr">
        <is>
          <t>2026-08-15</t>
        </is>
      </c>
      <c r="B738" s="15" t="inlineStr">
        <is>
          <t>小説</t>
        </is>
      </c>
      <c r="C738" s="15" t="inlineStr">
        <is>
          <t>直木賞、候補作の発表時期を変更。選考プロセスの運用見直し</t>
        </is>
      </c>
      <c r="D738" s="15" t="inlineStr">
        <is>
          <t>https://bungakushinko.or.jp/info/251212/index.html</t>
        </is>
      </c>
      <c r="E738" s="15" t="inlineStr">
        <is>
          <t>芥川賞・直木賞は候補発表から選考会・受賞発表までの日程が販売・メディア露出のリズムを規定してきた。日本文学振興会は運用面の見直しを進めている。</t>
        </is>
      </c>
      <c r="F738" s="15" t="inlineStr">
        <is>
          <t>日本文学振興会が直木賞の候補作発表時期の変更を告知。2026年下半期(第176回)は候補発表が従来より後ろ倒しとなり、受賞発表は2027年1月中旬の見込み。選考の運用リズムが変わる。</t>
        </is>
      </c>
      <c r="G738" s="15" t="inlineStr">
        <is>
          <t>・直木賞の候補作発表時期を変更
・第176回候補発表は後ろ倒しに
・受賞発表は2027年1月中旬の見込み
・販売・メディア露出の設計に影響</t>
        </is>
      </c>
      <c r="H738" s="15" t="inlineStr">
        <is>
          <t>候補発表のタイミング変更は、書店の受賞フェア設計やメディア露出、候補作の初動増刷計画に波及する。賞の運用変更が販売カレンダーを動かす点で、出版社は受賞連動の販促を再設計する必要が出る。</t>
        </is>
      </c>
      <c r="I738" s="15" t="inlineStr">
        <is>
          <t>文学賞の運用設計と販売カレンダー</t>
        </is>
      </c>
      <c r="J738" s="15" t="inlineStr">
        <is>
          <t>日本文学振興会, 文藝春秋</t>
        </is>
      </c>
      <c r="K738" s="15" t="inlineStr">
        <is>
          <t>直木三十五賞</t>
        </is>
      </c>
      <c r="L738" s="15" t="inlineStr">
        <is>
          <t>出版,受賞,国内</t>
        </is>
      </c>
    </row>
    <row r="739">
      <c r="A739" s="15" t="inlineStr">
        <is>
          <t>2026-08-15</t>
        </is>
      </c>
      <c r="B739" s="15" t="inlineStr">
        <is>
          <t>音楽</t>
        </is>
      </c>
      <c r="C739" s="15" t="inlineStr">
        <is>
          <t>Spotify、AI生成アーティストに「AI Persona」ラベル。推薦から原則除外</t>
        </is>
      </c>
      <c r="D739" s="15" t="inlineStr">
        <is>
          <t>https://newsroom.spotify.com/2026-08-11/ai-persona-badges-transparency/</t>
        </is>
      </c>
      <c r="E739" s="15" t="inlineStr">
        <is>
          <t>生成AIによる架空アーティストがストリーミングに大量流入し、実在アーティストの発見機会を圧迫する懸念が高まっている。DSPには透明性と推薦アルゴリズムの公正性の両立が求められている。</t>
        </is>
      </c>
      <c r="F739" s="15" t="inlineStr">
        <is>
          <t>Spotifyが8/11、実在人物を装うAI生成アーティストに「AI Persona」ラベルを付す方針を発表。9月中旬から表示を開始し、対象は原則としてエディトリアル/アルゴリズム推薦から除外する。作家は自己申告も可能。</t>
        </is>
      </c>
      <c r="G739" s="15" t="inlineStr">
        <is>
          <t>・AI生成の人物アイデンティティにラベル付与
・9月中旬から表示、対象は推薦から原則除外
・8/11から自己申告を受付、審査・異議申立ても
・音楽の作り方でなく公開アイデンティティが対象</t>
        </is>
      </c>
      <c r="H739" s="15" t="inlineStr">
        <is>
          <t>DSPのAI表示・推薦除外が標準化し、AI音楽の発見経路は広告・プレイリスト課金へ移る。ラベリングの線引きが争点化し、映像・出版・ゲームのAI生成コンテンツ表示ルールにも波及する。</t>
        </is>
      </c>
      <c r="I739" s="15" t="inlineStr">
        <is>
          <t>AI音楽のラベリングと推薦アルゴリズム</t>
        </is>
      </c>
      <c r="J739" s="15" t="inlineStr">
        <is>
          <t>Spotify</t>
        </is>
      </c>
      <c r="K739" s="15" t="inlineStr"/>
      <c r="L739" s="15" t="inlineStr">
        <is>
          <t>AI,配信,海外,規制,トレンド</t>
        </is>
      </c>
    </row>
    <row r="740">
      <c r="A740" s="15" t="inlineStr">
        <is>
          <t>2026-08-15</t>
        </is>
      </c>
      <c r="B740" s="15" t="inlineStr">
        <is>
          <t>音楽</t>
        </is>
      </c>
      <c r="C740" s="15" t="inlineStr">
        <is>
          <t>Deezer、日次投入曲の34%がAI生成と開示。AI楽曲の量的浸透が鮮明に</t>
        </is>
      </c>
      <c r="D740" s="15" t="inlineStr">
        <is>
          <t>https://www.artistdirect.com/news/2026-08-04-ai-music-ecosystem-expands-as-major-labels-streaming-platforms-and-legal-firms-chart-new-pathways</t>
        </is>
      </c>
      <c r="E740" s="15" t="inlineStr">
        <is>
          <t>生成AIツールの普及で楽曲の制作コストが激減し、DSPへの日次アップロードが爆発的に増加。プラットフォームは大量のAI楽曲を前提としたモデレーションと収益分配の再設計を迫られている。</t>
        </is>
      </c>
      <c r="F740" s="15" t="inlineStr">
        <is>
          <t>Deezerは、日々配信される楽曲の34%が完全AI生成で、1日5万曲超のAIトラックを受領していると開示。スウェーデンではAI生成曲が数週間でSpotify500万再生・国内チャート首位に達するなど、量的浸透が鮮明になった。</t>
        </is>
      </c>
      <c r="G740" s="15" t="inlineStr">
        <is>
          <t>・日次投入曲の34%が完全AI生成
・1日5万曲超のAIトラックが流入
・AI曲がチャート首位を獲得した事例も
・モデレーションと分配の再設計が急務</t>
        </is>
      </c>
      <c r="H740" s="15" t="inlineStr">
        <is>
          <t>AI楽曲の量的支配が進むと、印税原資の希薄化を防ぐため配信各社はAI枠の分配抑制や別プールを導入する。人間アーティストの可視性確保が競争軸となり、Spotifyのラベリングと同方向の措置が業界標準化する。</t>
        </is>
      </c>
      <c r="I740" s="15" t="inlineStr">
        <is>
          <t>AI楽曲の量的浸透と印税分配の希薄化</t>
        </is>
      </c>
      <c r="J740" s="15" t="inlineStr">
        <is>
          <t>Deezer, Spotify</t>
        </is>
      </c>
      <c r="K740" s="15" t="inlineStr"/>
      <c r="L740" s="15" t="inlineStr">
        <is>
          <t>AI,配信,海外,チャート・ランキング,消費者インサイト</t>
        </is>
      </c>
    </row>
    <row r="741">
      <c r="A741" s="15" t="inlineStr">
        <is>
          <t>2026-08-15</t>
        </is>
      </c>
      <c r="B741" s="15" t="inlineStr">
        <is>
          <t>音楽</t>
        </is>
      </c>
      <c r="C741" s="15" t="inlineStr">
        <is>
          <t>Hump Back、ソニー内レーベル「Echoes」に移籍。10/14にミニアルバム</t>
        </is>
      </c>
      <c r="D741" s="15" t="inlineStr">
        <is>
          <t>https://www.cdjournal.com/news/hump-back/128835</t>
        </is>
      </c>
      <c r="E741" s="15" t="inlineStr">
        <is>
          <t>バンドのレーベル移籍は、原盤・マネジメントの主導権と配信・海外展開の体制を左右する。ソニー系Echoesは配信時代の育成に強みを持つとされ、所属アーティストの厚みが増している。</t>
        </is>
      </c>
      <c r="F741" s="15" t="inlineStr">
        <is>
          <t>Hump Backがソニー・ミュージック内のマネジメント＆レーベル「Echoes」への移籍を発表。10/14に移籍第1弾ミニアルバム「やわらかな洞窟」をリリースする。EchoesはYOASOBIやキタニタツヤらが所属する。</t>
        </is>
      </c>
      <c r="G741" s="15" t="inlineStr">
        <is>
          <t>・ソニー系Echoesへ移籍
・10/14に移籍第1弾ミニアルバム
・YOASOBI等が所属するレーベルに合流
・配信・海外展開の体制強化が狙いか</t>
        </is>
      </c>
      <c r="H741" s="15" t="inlineStr">
        <is>
          <t>配信・グローバル展開に強いレーベルへの中堅バンドの集約が進む。メジャー系が原盤・マネジメント・海外配信を一体で握る垂直統合が強まり、独立系は権利保有と直販で差別化を図る二極化が進む。</t>
        </is>
      </c>
      <c r="I741" s="15" t="inlineStr">
        <is>
          <t>レーベル移籍と原盤・海外展開の主導権</t>
        </is>
      </c>
      <c r="J741" s="15" t="inlineStr">
        <is>
          <t>ソニー・ミュージック(Echoes)</t>
        </is>
      </c>
      <c r="K741" s="15" t="inlineStr">
        <is>
          <t>Hump Back, やわらかな洞窟</t>
        </is>
      </c>
      <c r="L741" s="15" t="inlineStr">
        <is>
          <t>提携,国内,配信</t>
        </is>
      </c>
    </row>
    <row r="742">
      <c r="A742" s="15" t="inlineStr">
        <is>
          <t>2026-08-15</t>
        </is>
      </c>
      <c r="B742" s="15" t="inlineStr">
        <is>
          <t>音楽</t>
        </is>
      </c>
      <c r="C742" s="15" t="inlineStr">
        <is>
          <t>Snow Man、5大ドーム18公演ツアー発表。6thアルバム連動で年末年始興行</t>
        </is>
      </c>
      <c r="D742" s="15" t="inlineStr">
        <is>
          <t>https://news.yahoo.co.jp/articles/d2915d2ef2642566fceed9c012f79d84982b01ef</t>
        </is>
      </c>
      <c r="E742" s="15" t="inlineStr">
        <is>
          <t>国内音楽興行はライブ・ツアーが収益の柱で、ドーム規模の大型公演はグッズ・アルバム販売・ファンクラブと連動して大きな経済圏を形成する。人気グループの動員力は市場全体を左右する。</t>
        </is>
      </c>
      <c r="F742" s="15" t="inlineStr">
        <is>
          <t>Snow Manが5大ドーム計18公演の「DOME TOUR 2026-2027 ALL SUITE」を8/14発表。10/30(北海道)〜2027/1/7(大阪)の日程で、10/7発売の6thアルバム「AMENITY」と連動。年末年始のライブ需要を取り込む。</t>
        </is>
      </c>
      <c r="G742" s="15" t="inlineStr">
        <is>
          <t>・5大ドーム18公演の大型ツアー
・10/30〜2027/1/7の年末年始日程
・6thアルバム「AMENITY」と連動
・グッズ・FC・音源販売と一体の経済圏</t>
        </is>
      </c>
      <c r="H742" s="15" t="inlineStr">
        <is>
          <t>アルバム・ツアー・FCを一体設計する体験型収益モデルが一段と強まる。ドーム規模の大型公演の集中で会場・スタッフの需給が逼迫し、公演枠の争奪や地方分散、配信併売の重要性が高まる。</t>
        </is>
      </c>
      <c r="I742" s="15" t="inlineStr">
        <is>
          <t>ドーム興行の経済圏とライブ需給逼迫</t>
        </is>
      </c>
      <c r="J742" s="15" t="inlineStr">
        <is>
          <t>ソニー・ミュージック(MENT RECORDING)</t>
        </is>
      </c>
      <c r="K742" s="15" t="inlineStr">
        <is>
          <t>Snow Man, AMENITY</t>
        </is>
      </c>
      <c r="L742" s="15" t="inlineStr">
        <is>
          <t>ライブ・イベント,国内,新作</t>
        </is>
      </c>
    </row>
    <row r="743">
      <c r="A743" s="15" t="inlineStr">
        <is>
          <t>2026-08-16</t>
        </is>
      </c>
      <c r="B743" s="15" t="inlineStr">
        <is>
          <t>アニメ</t>
        </is>
      </c>
      <c r="C743" s="15" t="inlineStr">
        <is>
          <t>「葬送のフリーレン」第3期【黄金郷編】2027年10月放送決定、ティザービジュアル解禁</t>
        </is>
      </c>
      <c r="D743" s="15" t="inlineStr">
        <is>
          <t>https://frieren-anime.jp/news/5417/</t>
        </is>
      </c>
      <c r="E743" s="15" t="inlineStr">
        <is>
          <t>第1期(2023)がアニメ賞を席巻し配信・海外・音楽で大ヒットした山田鐘人・アベツカサ原作の看板ファンタジー。第2期に続く展開として週末に第3期が正式告知され、原作屈指の人気エピソード“黄金郷のマハト”編に突入することが明らかになった。</t>
        </is>
      </c>
      <c r="F743" s="15" t="inlineStr">
        <is>
          <t>TVアニメ『葬送のフリーレン』第3期【黄金郷編】が2027年10月放送決定。“黄金郷のマハト”を描いたティザービジュアルを解禁した。放送1年以上前の早期告知で、長期IPとしての連続クール運用を継続する。制作はMADHOUSE、出版は小学館。</t>
        </is>
      </c>
      <c r="G743" s="15" t="inlineStr">
        <is>
          <t>・第3期は2027年10月放送予定
・原作人気エピソード“黄金郷のマハト”編を映像化
・放送1年超前のティザービジュアル解禁
・MADHOUSEによる高品質連続クール運用を継続</t>
        </is>
      </c>
      <c r="H743" s="15" t="inlineStr">
        <is>
          <t>1年以上前の早期告知は、海外配信枠・グッズ・タイアップ音楽の商機を長期で押さえる布石。3期の作画・演出クオリティ維持が最大の焦点で、成功すれば4期や劇場展開の余地も広がる。近年の“看板IPを数年がかりで刈り取る”運用モデルの典型例。</t>
        </is>
      </c>
      <c r="I743" s="15" t="inlineStr">
        <is>
          <t>看板IPの連続クール運用と超早期告知の商機設計</t>
        </is>
      </c>
      <c r="J743" s="15" t="inlineStr">
        <is>
          <t>日本テレビ, MADHOUSE, 小学館</t>
        </is>
      </c>
      <c r="K743" s="15" t="inlineStr">
        <is>
          <t>葬送のフリーレン, 黄金郷編</t>
        </is>
      </c>
      <c r="L743" s="15" t="inlineStr">
        <is>
          <t>新作,配信,国内,トレンド</t>
        </is>
      </c>
      <c r="M743" s="15" t="inlineStr"/>
    </row>
    <row r="744">
      <c r="A744" s="15" t="inlineStr">
        <is>
          <t>2026-08-16</t>
        </is>
      </c>
      <c r="B744" s="15" t="inlineStr">
        <is>
          <t>映画</t>
        </is>
      </c>
      <c r="C744" s="15" t="inlineStr">
        <is>
          <t>ノーラン『The Odyssey』世界興収10億ドル突破、監督自己歴代最高へ——非フランチャイズ叙事詩が劇場需要を実証</t>
        </is>
      </c>
      <c r="D744" s="15" t="inlineStr">
        <is>
          <t>https://deadline.com/2026/08/box-office-the-odyssey-billion-christopher-nolan-record-1237028708/</t>
        </is>
      </c>
      <c r="E744" s="15" t="inlineStr">
        <is>
          <t>R指定・オリジナル題材の大作『The Odyssey』は北米オープニング1.24億ドル、世界オープニング2.64億ドルでノーラン自己最高の立ち上がりを記録。IMAXなどプレミアム上映を軸にロングランし、公開2〜3週で世界興収が節目の10億ドルを突破した。</t>
        </is>
      </c>
      <c r="F744" s="15" t="inlineStr">
        <is>
          <t>クリストファー・ノーランのホメロス叙事詩映画化『The Odyssey』が世界興収10億ドルを突破し、ノーラン監督作として歴代最高興収に迫る。既存フランチャイズやリメイクに依存しないオリジナル大作が、プレミアム体験を軸に劇場需要を牽引した形。配給はユニバーサル。</t>
        </is>
      </c>
      <c r="G744" s="15" t="inlineStr">
        <is>
          <t>・世界興収10億ドルを突破
・ノーラン自己歴代最高興収に到達見込み
・R指定オリジナル題材での達成は異例
・IMAX等プレミアム上映がロングランを支える</t>
        </is>
      </c>
      <c r="H744" s="15" t="inlineStr">
        <is>
          <t>スター監督×オリジナル題材×プレミアム上映の組み合わせが“フランチャイズ疲れ”下でも10億ドル級を実現できると実証。配給各社は続編頼みだけでなく、作家性のある大型オリジナルへの再投資を検討する誘因となる。IMAX枠の争奪は一段と激化する。</t>
        </is>
      </c>
      <c r="I744" s="15" t="inlineStr">
        <is>
          <t>非フランチャイズ大作の劇場成立条件とプレミアム上映</t>
        </is>
      </c>
      <c r="J744" s="15" t="inlineStr">
        <is>
          <t>ユニバーサル・ピクチャーズ, IMAX</t>
        </is>
      </c>
      <c r="K744" s="15" t="inlineStr">
        <is>
          <t>The Odyssey</t>
        </is>
      </c>
      <c r="L744" s="15" t="inlineStr">
        <is>
          <t>興行,海外,トレンド</t>
        </is>
      </c>
      <c r="M744" s="15" t="inlineStr"/>
    </row>
    <row r="745">
      <c r="A745" s="15" t="inlineStr">
        <is>
          <t>2026-08-16</t>
        </is>
      </c>
      <c r="B745" s="15" t="inlineStr">
        <is>
          <t>音楽</t>
        </is>
      </c>
      <c r="C745" s="15" t="inlineStr">
        <is>
          <t>Mrs. GREEN APPLE「Brand New」ストリーミング・ソング4連覇——映画タイアップ主題歌が異例のロングヒット</t>
        </is>
      </c>
      <c r="D745" s="15" t="inlineStr">
        <is>
          <t>https://www.billboard-japan.com/d_news/detail/164417</t>
        </is>
      </c>
      <c r="E745" s="15" t="inlineStr">
        <is>
          <t>「Brand New」は映画『スパイダーマン：ブランド・ニュー・デイ』日本版主題歌として7月に配信開始。公開作の話題と連動し、Billboard JAPANストリーミング・ソングで首位を走り続けている。8/12公表分(集計8/3〜9)で4週連続首位となった。</t>
        </is>
      </c>
      <c r="F745" s="15" t="inlineStr">
        <is>
          <t>Mrs. GREEN APPLE「Brand New」がBillboard JAPANストリーミング・ソングで4週連続1位を獲得。映画主題歌タイアップが配信で長期に再生を伸ばす典型例で、同時にM!LKの“さのじん”ユニット曲がトップ10入りするなど夏の話題曲が並んだ。</t>
        </is>
      </c>
      <c r="G745" s="15" t="inlineStr">
        <is>
          <t>・ストリーミング・ソング4週連続首位
・映画『スパイダーマン』日本版主題歌のタイアップ効果
・公開作の話題と再生数が相互強化
・M!LK“さのじん”曲もトップ10入り</t>
        </is>
      </c>
      <c r="H745" s="15" t="inlineStr">
        <is>
          <t>映画公開のロングランと主題歌の配信再生が相互に持続する“タイアップ×ストリーミング”の資産化が鮮明。レーベルは劇伴・主題歌の配信設計を興行と一体で組む動きを強め、単発CDより長期再生を前提とした楽曲投資が進む。</t>
        </is>
      </c>
      <c r="I745" s="15" t="inlineStr">
        <is>
          <t>映画タイアップ主題歌の配信ロングテール化</t>
        </is>
      </c>
      <c r="J745" s="15" t="inlineStr">
        <is>
          <t>ユニバーサル ミュージック, ソニー・ピクチャーズ</t>
        </is>
      </c>
      <c r="K745" s="15" t="inlineStr">
        <is>
          <t>Mrs. GREEN APPLE, Brand New, スパイダーマン</t>
        </is>
      </c>
      <c r="L745" s="15" t="inlineStr">
        <is>
          <t>チャート・ランキング,国内,消費者インサイト</t>
        </is>
      </c>
      <c r="M745" s="15" t="inlineStr"/>
    </row>
    <row r="746">
      <c r="A746" s="15" t="inlineStr">
        <is>
          <t>2026-08-16</t>
        </is>
      </c>
      <c r="B746" s="15" t="inlineStr">
        <is>
          <t>音楽</t>
        </is>
      </c>
      <c r="C746" s="15" t="inlineStr">
        <is>
          <t>アリアナ・グランデ、新作『ペタル』で全米ビルボードを席巻——通算チャートインが100曲超えに</t>
        </is>
      </c>
      <c r="D746" s="15" t="inlineStr">
        <is>
          <t>https://www.billboard-japan.com/d_news/detail/164503</t>
        </is>
      </c>
      <c r="E746" s="15" t="inlineStr">
        <is>
          <t>アリアナ・グランデが最新アルバム『ペタル(Petal)』をリリース。8/15付の米ビルボード各チャートで複数曲を送り込み、通算チャートイン曲が100曲を突破するなど、ポップの大型アルバムサイクルが稼働した。</t>
        </is>
      </c>
      <c r="F746" s="15" t="inlineStr">
        <is>
          <t>アリアナ・グランデが新アルバム『ペタル』で2026年8月15日付の米ビルボードを席巻し、Hot 100通算チャートイン曲が100曲超えに到達。大型ポップスターのアルバム一括投入がストリーミング時代でもチャートを一気に押し上げる構図を示した。</t>
        </is>
      </c>
      <c r="G746" s="15" t="inlineStr">
        <is>
          <t>・新作『ペタル』でビルボード各チャートを席巻
・通算Hot 100チャートイン100曲超え達成
・アルバム一括投入によるチャート占有
・グローバル・ポップの需要の強さを実証</t>
        </is>
      </c>
      <c r="H746" s="15" t="inlineStr">
        <is>
          <t>アルバム全曲がストリーミングでチャート入りする“一括投入型”のチャート占有は継続。レーベルは主力アーティストのアルバム発売週にプレイリスト・MV・ツアー告知を集中させ、短期のチャート最大化と長期の再生資産化を両取りする設計を強める。</t>
        </is>
      </c>
      <c r="I746" s="15" t="inlineStr">
        <is>
          <t>大型アルバム発売週のチャート占有戦略</t>
        </is>
      </c>
      <c r="J746" s="15" t="inlineStr">
        <is>
          <t>ユニバーサル ミュージック(Republic)</t>
        </is>
      </c>
      <c r="K746" s="15" t="inlineStr">
        <is>
          <t>アリアナ・グランデ, Petal</t>
        </is>
      </c>
      <c r="L746" s="15" t="inlineStr">
        <is>
          <t>新作,チャート・ランキング,海外</t>
        </is>
      </c>
      <c r="M746" s="15" t="inlineStr"/>
    </row>
    <row r="747">
      <c r="A747" s="15" t="inlineStr">
        <is>
          <t>2026-08-16</t>
        </is>
      </c>
      <c r="B747" s="15" t="inlineStr">
        <is>
          <t>横断</t>
        </is>
      </c>
      <c r="C747" s="15" t="inlineStr">
        <is>
          <t>コミックマーケット108（50周年）開催——二次創作・同人経済圏の定点、企業ブースも多数出展</t>
        </is>
      </c>
      <c r="D747" s="15" t="inlineStr">
        <is>
          <t>https://www.comiket.co.jp/</t>
        </is>
      </c>
      <c r="E747" s="15" t="inlineStr">
        <is>
          <t>コミックマーケットは1975年開始の世界最大級の同人誌即売会で、漫画・アニメ・ゲーム・音楽など全ジャンルの二次創作とファン経済の中核。C108は50周年の節目に当たり、8/15〜16の2日間、東京ビッグサイトで開催された。</t>
        </is>
      </c>
      <c r="F747" s="15" t="inlineStr">
        <is>
          <t>コミックマーケット108が2026年8月15〜16日に東京ビッグサイトで開催。50周年を迎え、個人サークルに加えKADOKAWA・ホロライブ・バンドリ!など企業ブースも多数出展。エンタメ各社が新作告知・限定物販の場として活用し、二次創作とIPプロモが交差する定点イベントとなった。</t>
        </is>
      </c>
      <c r="G747" s="15" t="inlineStr">
        <is>
          <t>・C108は2日間開催、50周年の節目
・全ジャンルの二次創作・同人が集結
・企業ブースが新作告知・限定物販に活用
・漫画/アニメ/ゲーム/音楽が横断する場</t>
        </is>
      </c>
      <c r="H747" s="15" t="inlineStr">
        <is>
          <t>同人・二次創作は新規IPやクリエイター発掘の温床であり続ける一方、企業出展の比重増でプロモーション機能が強まる。生成AI時代の二次創作ルールやデジタル即売会との棲み分けが今後の論点。IP各社にとってファンダム観測とマーケの定点として価値が続く。</t>
        </is>
      </c>
      <c r="I747" s="15" t="inlineStr">
        <is>
          <t>同人・二次創作経済圏とファンダム観測</t>
        </is>
      </c>
      <c r="J747" s="15" t="inlineStr">
        <is>
          <t>コミケット, KADOKAWA, カバー(ホロライブ)</t>
        </is>
      </c>
      <c r="K747" s="15" t="inlineStr">
        <is>
          <t>コミックマーケット</t>
        </is>
      </c>
      <c r="L747" s="15" t="inlineStr">
        <is>
          <t>ライブ・イベント,国内,トレンド</t>
        </is>
      </c>
      <c r="M747" s="15" t="inlineStr"/>
    </row>
    <row r="748">
      <c r="A748" s="15" t="inlineStr">
        <is>
          <t>2026-08-17</t>
        </is>
      </c>
      <c r="B748" s="15" t="inlineStr">
        <is>
          <t>ゲーム</t>
        </is>
      </c>
      <c r="C748" s="15" t="inlineStr">
        <is>
          <t>AUTOMATON週間まとめ、『Ghost of Yōtei』大型拡張10/1・老舗FPS新作『AVA RE:BIRTH』発表</t>
        </is>
      </c>
      <c r="D748" s="15" t="inlineStr">
        <is>
          <t>https://automaton-media.com/articles/newsjp/20260816-460353/</t>
        </is>
      </c>
      <c r="E748" s="15" t="inlineStr">
        <is>
          <t>SIEのSucker Punch開発『Ghost of Yōtei』が発売後の大型有料拡張を10/1に投入。並行して韓国発の老舗タクティカルFPS『A.V.A』のリブート新作『AVA RE:BIRTH』が発表された。買い切りAAAの拡張運用とレガシーFPSの再起動が同じ週に重なった。</t>
        </is>
      </c>
      <c r="F748" s="15" t="inlineStr">
        <is>
          <t>AUTOMATONの週間注目記事7選として、『Ghost of Yōtei』の大型拡張(10/1)と『AVA RE:BIRTH』発表がまとめられた。前者は買い切りタイトルの寿命を有料拡張で延ばすモデル、後者は休眠IPの再起動で、いずれも新規AAA量産に頼らない供給戦略を示す。</t>
        </is>
      </c>
      <c r="G748" s="15" t="inlineStr">
        <is>
          <t>買い切りAAAでも大型有料拡張で運営型に寄せる潮流
レガシーFPS『A.V.A』のリブートで休眠IPを再活用
新規IP依存を避けた供給の多角化</t>
        </is>
      </c>
      <c r="H748" s="15" t="inlineStr">
        <is>
          <t>拡張商法とレガシー再起動は、開発費高騰下でのリスク回避策として2027年にかけ他社にも広がる見込み。買い切り+シーズン拡張のハイブリッドが標準化し、完全新規AAAの本数は絞られる可能性が高い。</t>
        </is>
      </c>
      <c r="I748" s="15" t="inlineStr">
        <is>
          <t>買い切り+有料拡張のハイブリッド収益モデル</t>
        </is>
      </c>
      <c r="J748" s="15" t="inlineStr">
        <is>
          <t>ソニー・インタラクティブエンタテインメント, Sucker Punch</t>
        </is>
      </c>
      <c r="K748" s="15" t="inlineStr">
        <is>
          <t>Ghost of Yōtei, A.V.A, AVA RE:BIRTH</t>
        </is>
      </c>
      <c r="L748" s="15" t="inlineStr">
        <is>
          <t>新作, 国内</t>
        </is>
      </c>
      <c r="M748" s="15" t="inlineStr"/>
    </row>
    <row r="749">
      <c r="A749" s="15" t="inlineStr">
        <is>
          <t>2026-08-17</t>
        </is>
      </c>
      <c r="B749" s="15" t="inlineStr">
        <is>
          <t>ゲーム</t>
        </is>
      </c>
      <c r="C749" s="15" t="inlineStr">
        <is>
          <t>スクウェア・エニックス、4年半ぶり四半期増収増益 経常益172%増 FF7リバース堅調</t>
        </is>
      </c>
      <c r="D749" s="15" t="inlineStr">
        <is>
          <t>https://automaton-media.com/articles/newsjp/20260810-459512/</t>
        </is>
      </c>
      <c r="E749" s="15" t="inlineStr">
        <is>
          <t>スクエニは近年、大型タイトルの減損や不採算整理に苦しんできたが、マルチプラットフォーム展開への方針転換とヒット継続で収益構造が改善。今回、四半期ベースで約4年半ぶりの増収増益となった。</t>
        </is>
      </c>
      <c r="F749" s="15" t="inlineStr">
        <is>
          <t>FY27第1四半期は増収増益で経常利益が172%増。『ファイナルファンタジーVII リバース』のSwitch 2/Xbox版など販売が堅調に寄与した。デジタルエンタメ事業の底上げが利益を牽引している。</t>
        </is>
      </c>
      <c r="G749" s="15" t="inlineStr">
        <is>
          <t>四半期で約4年半ぶりの増収増益
FF7リバースのマルチ展開が販売を下支え
減損整理を経た収益構造の改善が鮮明</t>
        </is>
      </c>
      <c r="H749" s="15" t="inlineStr">
        <is>
          <t>独占にこだわらないマルチ展開が定着すれば、開発費回収のハードルが下がり続編投資が回りやすくなる。年内はDQ・FF関連の新作投入と旧作のマルチ移植で二桁増益基調が続く可能性がある。</t>
        </is>
      </c>
      <c r="I749" s="15" t="inlineStr">
        <is>
          <t>独占回避=マルチ展開による回収最大化</t>
        </is>
      </c>
      <c r="J749" s="15" t="inlineStr">
        <is>
          <t>スクウェア・エニックス・ホールディングス</t>
        </is>
      </c>
      <c r="K749" s="15" t="inlineStr">
        <is>
          <t>ファイナルファンタジーVII リバース, ドラゴンクエスト</t>
        </is>
      </c>
      <c r="L749" s="15" t="inlineStr">
        <is>
          <t>業績, 適時開示</t>
        </is>
      </c>
      <c r="M749" s="15" t="inlineStr"/>
    </row>
    <row r="750">
      <c r="A750" s="15" t="inlineStr">
        <is>
          <t>2026-08-17</t>
        </is>
      </c>
      <c r="B750" s="15" t="inlineStr">
        <is>
          <t>ゲーム</t>
        </is>
      </c>
      <c r="C750" s="15" t="inlineStr">
        <is>
          <t>任天堂1Q、Switch 2台数34%減も営業益2.5倍 マリオ映画などIP収入が倍増</t>
        </is>
      </c>
      <c r="D750" s="15" t="inlineStr">
        <is>
          <t>https://www.nikkei.com/article/DGXZQOUF064GS0W6A800C2000000/</t>
        </is>
      </c>
      <c r="E750" s="15" t="inlineStr">
        <is>
          <t>Switch 2は2025年6月発売で、直後の初動と比べると前年同期は特需の反動局面。ハード販売の伸びが一巡する一方、任天堂は映画・IPライセンスなどゲーム外収益の育成を進めてきた。</t>
        </is>
      </c>
      <c r="F750" s="15" t="inlineStr">
        <is>
          <t>4〜6月期はSwitch 2のハード台数が前年同期比34%減となる一方、営業利益は2.5倍に拡大。ソフト好調とマリオ映画などIP収入の倍増が利益率を押し上げた。売上高は9.5%減の5178億円、純利益は53%増。</t>
        </is>
      </c>
      <c r="G750" s="15" t="inlineStr">
        <is>
          <t>ハード台数減でも利益率改善で増益
マリオ映画等でIP・ライセンス収入が倍増
ソフト好調が本体依存からの脱却を示す</t>
        </is>
      </c>
      <c r="H750" s="15" t="inlineStr">
        <is>
          <t>ハード販売が鈍化してもIP収益とソフトで稼ぐ構造が定着すれば、業績のボラティリティは低下する。今後は映画・テーマパーク・グッズを含む非ゲーム収益の比率がさらに高まる。</t>
        </is>
      </c>
      <c r="I750" s="15" t="inlineStr">
        <is>
          <t>ハード依存脱却とIP収益の多層化</t>
        </is>
      </c>
      <c r="J750" s="15" t="inlineStr">
        <is>
          <t>任天堂</t>
        </is>
      </c>
      <c r="K750" s="15" t="inlineStr">
        <is>
          <t>Nintendo Switch 2, スーパーマリオ, スターフォックス</t>
        </is>
      </c>
      <c r="L750" s="15" t="inlineStr">
        <is>
          <t>業績, ハード, 国内</t>
        </is>
      </c>
      <c r="M750" s="15" t="inlineStr"/>
    </row>
    <row r="751">
      <c r="A751" s="15" t="inlineStr">
        <is>
          <t>2026-08-17</t>
        </is>
      </c>
      <c r="B751" s="15" t="inlineStr">
        <is>
          <t>ゲーム</t>
        </is>
      </c>
      <c r="C751" s="15" t="inlineStr">
        <is>
          <t>EA買収が正式完了、サウジPIFが550億ドルで93.4%取得 ウィルソンCEO続投</t>
        </is>
      </c>
      <c r="D751" s="15" t="inlineStr">
        <is>
          <t>https://spotgeeks.news/archives/8733</t>
        </is>
      </c>
      <c r="E751" s="15" t="inlineStr">
        <is>
          <t>サウジアラビアの政府系ファンドPIFはEAへの出資を段階的に拡大してきた。ゲーム産業を成長・観光戦略の柱と位置づけ、大型パブリッシャーの取り込みを進めてきた文脈にある。</t>
        </is>
      </c>
      <c r="F751" s="15" t="inlineStr">
        <is>
          <t>EAの買収が正式完了し、PIFが約550億ドルで93.4%を取得。アンドリュー・ウィルソンCEOは続投し、即時のレイオフはないとされる。ゲーム業界史上最大級の買収案件が着地した。</t>
        </is>
      </c>
      <c r="G751" s="15" t="inlineStr">
        <is>
          <t>PIFが550億ドルでEAの93.4%を取得
CEO続投・即時レイオフなしを明言
国家ファンドによる大型パブリッシャー支配が現実に</t>
        </is>
      </c>
      <c r="H751" s="15" t="inlineStr">
        <is>
          <t>政府系資本による大手支配が定着すると、開発の意思決定に地政学・政策的思惑が絡む余地が広がる。他の上場パブリッシャーも買収観測の対象となり、業界再編が加速する可能性がある。</t>
        </is>
      </c>
      <c r="I751" s="15" t="inlineStr">
        <is>
          <t>ソブリンファンドによるゲーム産業の垂直取り込み</t>
        </is>
      </c>
      <c r="J751" s="15" t="inlineStr">
        <is>
          <t>Electronic Arts, サウジアラビアPIF</t>
        </is>
      </c>
      <c r="K751" s="15" t="inlineStr">
        <is>
          <t>EA Sports FC, Battlefield, The Sims</t>
        </is>
      </c>
      <c r="L751" s="15" t="inlineStr">
        <is>
          <t>M&amp;A, 海外</t>
        </is>
      </c>
      <c r="M751" s="15" t="inlineStr"/>
    </row>
    <row r="752">
      <c r="A752" s="15" t="inlineStr">
        <is>
          <t>2026-08-17</t>
        </is>
      </c>
      <c r="B752" s="15" t="inlineStr">
        <is>
          <t>ゲーム</t>
        </is>
      </c>
      <c r="C752" s="15" t="inlineStr">
        <is>
          <t>TGS2026、世界51の国と地域から759社が出展 30周年で初の5日間開催</t>
        </is>
      </c>
      <c r="D752" s="15" t="inlineStr">
        <is>
          <t>https://esports-world.jp/news/63226</t>
        </is>
      </c>
      <c r="E752" s="15" t="inlineStr">
        <is>
          <t>東京ゲームショウは近年、海外出展と商談機能を強化しグローバルな商談・発表の場になっている。2026年は30周年の節目にあたる。</t>
        </is>
      </c>
      <c r="F752" s="15" t="inlineStr">
        <is>
          <t>TGS2026(9/17〜21)は世界51の国と地域から計759社が出展し、30周年を記念して初の5日間開催となる。ビジネスデイ2日+一般公開3日で、新作・eスポーツ・最先端デバイスが集結する。</t>
        </is>
      </c>
      <c r="G752" s="15" t="inlineStr">
        <is>
          <t>世界51地域・759社が出展
30周年で初の5日間開催
海外勢の存在感がさらに拡大</t>
        </is>
      </c>
      <c r="H752" s="15" t="inlineStr">
        <is>
          <t>5日間化と海外出展増は、TGSがアジア最大級の商談ハブとして機能を強める流れを示す。8月下旬のgamescomと連動し、秋の新作発表が日欧に分散する構図が続く。</t>
        </is>
      </c>
      <c r="I752" s="15" t="inlineStr">
        <is>
          <t>国際見本市化するTGSの商談ハブ機能</t>
        </is>
      </c>
      <c r="J752" s="15" t="inlineStr">
        <is>
          <t>CESA, 日経BP</t>
        </is>
      </c>
      <c r="K752" s="15" t="inlineStr">
        <is>
          <t>東京ゲームショウ</t>
        </is>
      </c>
      <c r="L752" s="15" t="inlineStr">
        <is>
          <t>イベント, 国内</t>
        </is>
      </c>
      <c r="M752" s="15" t="inlineStr"/>
    </row>
    <row r="753">
      <c r="A753" s="15" t="inlineStr">
        <is>
          <t>2026-08-17</t>
        </is>
      </c>
      <c r="B753" s="15" t="inlineStr">
        <is>
          <t>映画</t>
        </is>
      </c>
      <c r="C753" s="15" t="inlineStr">
        <is>
          <t>全米BO、『スパイダーマン：ブランド・ニュー・デイ』が首位維持 北米7億ドルへ</t>
        </is>
      </c>
      <c r="D753" s="15" t="inlineStr">
        <is>
          <t>https://deadline.com/2026/08/box-office-spider-man-the-end-of-oak-street-1237033458/</t>
        </is>
      </c>
      <c r="E753" s="15" t="inlineStr">
        <is>
          <t>2026年の北米興行はヒット作の連続で回復基調にある。『スパイダーマン：ブランド・ニュー・デイ』は事前の専門家予想(北米6.5億ドル上限)を上回るロングランを続けている。</t>
        </is>
      </c>
      <c r="F753" s="15" t="inlineStr">
        <is>
          <t>週末の北米ボックスオフィスで『スパイダーマン：ブランド・ニュー・デイ』が首位を維持。水曜までに北米7億ドル突破が見込まれ、事前予想を大きく超える推移。新作の投入が続く中でも上位を守った。</t>
        </is>
      </c>
      <c r="G753" s="15" t="inlineStr">
        <is>
          <t>専門家予想を超え北米7億ドルへ
週末首位を維持しロングラン継続
マーベル大作が回復基調を牽引</t>
        </is>
      </c>
      <c r="H753" s="15" t="inlineStr">
        <is>
          <t>大型フランチャイズのロングラン成立は、話題作を長く劇場に留める『滞在時間』勝負への回帰を示す。配信直行ではなく劇場ウィンドウを厚くする戦略が2026年後半も続く見込み。</t>
        </is>
      </c>
      <c r="I753" s="15" t="inlineStr">
        <is>
          <t>劇場ウィンドウ長期化とフランチャイズ依存</t>
        </is>
      </c>
      <c r="J753" s="15" t="inlineStr">
        <is>
          <t>Sony Pictures, Marvel</t>
        </is>
      </c>
      <c r="K753" s="15" t="inlineStr">
        <is>
          <t>スパイダーマン：ブランド・ニュー・デイ</t>
        </is>
      </c>
      <c r="L753" s="15" t="inlineStr">
        <is>
          <t>興行, 海外, チャート・ランキング</t>
        </is>
      </c>
      <c r="M753" s="15" t="inlineStr"/>
    </row>
    <row r="754">
      <c r="A754" s="15" t="inlineStr">
        <is>
          <t>2026-08-17</t>
        </is>
      </c>
      <c r="B754" s="15" t="inlineStr">
        <is>
          <t>映画</t>
        </is>
      </c>
      <c r="C754" s="15" t="inlineStr">
        <is>
          <t>ノーラン『オデュッセイア』IMAX史上最高興収、プレミアム大画面が興行を左右</t>
        </is>
      </c>
      <c r="D754" s="15" t="inlineStr">
        <is>
          <t>https://mediamixi.jp/news/11270/</t>
        </is>
      </c>
      <c r="E754" s="15" t="inlineStr">
        <is>
          <t>IMAXやDolby等のプレミアムスクリーンは席数が限られる希少資源で、大作の獲得競争が激化。クリストファー・ノーランは大画面前提の作劇で知られる。</t>
        </is>
      </c>
      <c r="F754" s="15" t="inlineStr">
        <is>
          <t>ノーラン監督『オデュッセイア(The Odyssey)』がIMAX史上最高の興行収入を記録。プレミアム大画面での上映比率が高く、限られたIMAX枠の争奪が作品全体の興収を左右する構図を象徴した。</t>
        </is>
      </c>
      <c r="G754" s="15" t="inlineStr">
        <is>
          <t>IMAX史上最高興収を更新
プレミアム大画面の席数が興収の上限を規定
大画面前提の作劇が付加価値を生む</t>
        </is>
      </c>
      <c r="H754" s="15" t="inlineStr">
        <is>
          <t>IMAX枠の希少性は『空間の値付け』競争を強め、配給間の枠取り交渉が興行設計の要になる。プレミアム上映の増枠と価格の上振れが、興収の伸びしろを決める要因になっていく。</t>
        </is>
      </c>
      <c r="I754" s="15" t="inlineStr">
        <is>
          <t>プレミアムスクリーンの希少性と値付け</t>
        </is>
      </c>
      <c r="J754" s="15" t="inlineStr">
        <is>
          <t>IMAX, ユニバーサル</t>
        </is>
      </c>
      <c r="K754" s="15" t="inlineStr">
        <is>
          <t>オデュッセイア(The Odyssey)</t>
        </is>
      </c>
      <c r="L754" s="15" t="inlineStr">
        <is>
          <t>興行, トレンド, 海外</t>
        </is>
      </c>
      <c r="M754" s="15" t="inlineStr"/>
    </row>
    <row r="755">
      <c r="A755" s="15" t="inlineStr">
        <is>
          <t>2026-08-17</t>
        </is>
      </c>
      <c r="B755" s="15" t="inlineStr">
        <is>
          <t>映画</t>
        </is>
      </c>
      <c r="C755" s="15" t="inlineStr">
        <is>
          <t>手塚治虫原案『THE RIBBON HERO リボンヒーロー』Netflix配信 名作の再解釈アニメ映画</t>
        </is>
      </c>
      <c r="D755" s="15" t="inlineStr">
        <is>
          <t>https://hollywoodreporter.jp/movies/217417/</t>
        </is>
      </c>
      <c r="E755" s="15" t="inlineStr">
        <is>
          <t>手塚治虫『リボンの騎士』は少女漫画の原点とされる古典。配信各社は認知度の高い日本のクラシックIPを、グローバル配信作品の素材として再活用する動きを強めている。</t>
        </is>
      </c>
      <c r="F755" s="15" t="inlineStr">
        <is>
          <t>手塚治虫『リボンの騎士』を原案とする長編アニメ映画『THE RIBBON HERO リボンヒーロー』がNetflixで配信。名作の再解釈をグローバル配信で届ける座組で、古典IPの現代化事例となる。</t>
        </is>
      </c>
      <c r="G755" s="15" t="inlineStr">
        <is>
          <t>古典IP『リボンの騎士』を映画として再解釈
Netflixのグローバル配信で世界同時展開
クラシックIPの再活用が加速</t>
        </is>
      </c>
      <c r="H755" s="15" t="inlineStr">
        <is>
          <t>パブリックに近い古典IPは権利処理が比較的軽く、配信オリジナルの供給源として狙われやすい。今後も昭和クラシックの再映像化・再解釈が配信主導で増える。</t>
        </is>
      </c>
      <c r="I755" s="15" t="inlineStr">
        <is>
          <t>クラシックIPの現代的再解釈と配信活用</t>
        </is>
      </c>
      <c r="J755" s="15" t="inlineStr">
        <is>
          <t>Netflix, 手塚プロダクション</t>
        </is>
      </c>
      <c r="K755" s="15" t="inlineStr">
        <is>
          <t>リボンの騎士, THE RIBBON HERO</t>
        </is>
      </c>
      <c r="L755" s="15" t="inlineStr">
        <is>
          <t>配信, 映像化, 海外</t>
        </is>
      </c>
      <c r="M755" s="15" t="inlineStr"/>
    </row>
    <row r="756">
      <c r="A756" s="15" t="inlineStr">
        <is>
          <t>2026-08-17</t>
        </is>
      </c>
      <c r="B756" s="15" t="inlineStr">
        <is>
          <t>アニメ</t>
        </is>
      </c>
      <c r="C756" s="15" t="inlineStr">
        <is>
          <t>『薬屋のひとりごと』第3期10/2放送開始、OPはヨルシカ新曲・追加キャストに上田麗奈</t>
        </is>
      </c>
      <c r="D756" s="15" t="inlineStr">
        <is>
          <t>https://kusuriyanohitorigoto.jp/news/2623/</t>
        </is>
      </c>
      <c r="E756" s="15" t="inlineStr">
        <is>
          <t>『薬屋のひとりごと』は小説原作の大ヒット作で、第1・2期が国内外で高い人気を獲得。第3期の放送枠・主題歌・キャストの続報が待たれていた。</t>
        </is>
      </c>
      <c r="F756" s="15" t="inlineStr">
        <is>
          <t>TVアニメ第3期が10/2より日本テレビ系『FRIDAY ANIME NIGHT』枠で放送開始。OPテーマはヨルシカの新曲「雲を抜け風下へ私だけ」に決定し、追加キャストに上田麗奈、劇場版の新情報も一挙解禁された。</t>
        </is>
      </c>
      <c r="G756" s="15" t="inlineStr">
        <is>
          <t>第3期は10/2放送開始(日テレ系フラアニ枠)
OPはヨルシカ書き下ろし新曲
追加キャスト上田麗奈・劇場版新情報も解禁</t>
        </is>
      </c>
      <c r="H756" s="15" t="inlineStr">
        <is>
          <t>人気アーティストの書き下ろし主題歌起用は配信・音楽チャートとの相乗効果を狙う定石。アニメ×音楽のタイアップは、放送前から話題を作る初速設計としてさらに重要度を増す。</t>
        </is>
      </c>
      <c r="I756" s="15" t="inlineStr">
        <is>
          <t>アニメ×音楽タイアップの初速設計</t>
        </is>
      </c>
      <c r="J756" s="15" t="inlineStr">
        <is>
          <t>OLM, TOHO animation, 日本テレビ</t>
        </is>
      </c>
      <c r="K756" s="15" t="inlineStr">
        <is>
          <t>薬屋のひとりごと</t>
        </is>
      </c>
      <c r="L756" s="15" t="inlineStr">
        <is>
          <t>新作, 国内</t>
        </is>
      </c>
      <c r="M756" s="15" t="inlineStr"/>
    </row>
    <row r="757">
      <c r="A757" s="15" t="inlineStr">
        <is>
          <t>2026-08-17</t>
        </is>
      </c>
      <c r="B757" s="15" t="inlineStr">
        <is>
          <t>アニメ</t>
        </is>
      </c>
      <c r="C757" s="15" t="inlineStr">
        <is>
          <t>WIT STUDIO、『進撃の巨人』新プロジェクトを8/20に告知 6キャラの特別ビジュアル</t>
        </is>
      </c>
      <c r="D757" s="15" t="inlineStr">
        <is>
          <t>https://animecorner.me/wit-studio-teases-attack-on-titan-announcement-for-august-20-with-special-dinner-visual/</t>
        </is>
      </c>
      <c r="E757" s="15" t="inlineStr">
        <is>
          <t>『進撃の巨人』はWIT STUDIOがS1〜S3を制作し、その後MAPPAが最終章を担当した。原作完結後もグローバルで最大級の人気IPであり続けている。</t>
        </is>
      </c>
      <c r="F757" s="15" t="inlineStr">
        <is>
          <t>WIT STUDIOが8/20の『進撃の巨人』新告知を予告。エレン・ミカサ・アルミン・リヴァイ・エルヴィン・ハンジの6名を配した“特別な晩餐”ビジュアルを公開し、WIT期(S1〜S3)に紐づく企画と推測されている。</t>
        </is>
      </c>
      <c r="G757" s="15" t="inlineStr">
        <is>
          <t>8/20に新プロジェクトを告知予告
WIT期の6キャラを配したビジュアル
完結後IPの再活用が続く</t>
        </is>
      </c>
      <c r="H757" s="15" t="inlineStr">
        <is>
          <t>完結済み人気IPを制作会社が『自社が手掛けた時代』の切り口で再展開する動きは、配信の旧作需要と噛み合う。過去シーズンのリマスターや特別編など、レガシー再活用が広がる。</t>
        </is>
      </c>
      <c r="I757" s="15" t="inlineStr">
        <is>
          <t>完結IPのレガシー再活用と旧作配信需要</t>
        </is>
      </c>
      <c r="J757" s="15" t="inlineStr">
        <is>
          <t>WIT STUDIO, 講談社</t>
        </is>
      </c>
      <c r="K757" s="15" t="inlineStr">
        <is>
          <t>進撃の巨人</t>
        </is>
      </c>
      <c r="L757" s="15" t="inlineStr">
        <is>
          <t>新作, 海外, トレンド</t>
        </is>
      </c>
      <c r="M757" s="15" t="inlineStr"/>
    </row>
    <row r="758">
      <c r="A758" s="15" t="inlineStr">
        <is>
          <t>2026-08-17</t>
        </is>
      </c>
      <c r="B758" s="15" t="inlineStr">
        <is>
          <t>アニメ</t>
        </is>
      </c>
      <c r="C758" s="15" t="inlineStr">
        <is>
          <t>『鬼滅の刃』無限城編 第一章、全世界興収1179億円で邦画歴代1位に</t>
        </is>
      </c>
      <c r="D758" s="15" t="inlineStr">
        <is>
          <t>https://www.nikkei.com/article/DGXZQOUC108HJ0Q6A410C2000000/</t>
        </is>
      </c>
      <c r="E758" s="15" t="inlineStr">
        <is>
          <t>劇場アニメは近年、国内だけでなく海外市場での成否が総興収を大きく左右するようになった。『鬼滅の刃』は無限列車編で世界的ヒットを記録済み。</t>
        </is>
      </c>
      <c r="F758" s="15" t="inlineStr">
        <is>
          <t>『劇場版「鬼滅の刃」無限城編 第一章 猗窩座再来』が全世界累計動員9852万人、総興収約1179億円を記録し、邦画の世界興収歴代1位に。国内は402億円で終映し、日本映画史上初の世界興収1000億円超も達成した。</t>
        </is>
      </c>
      <c r="G758" s="15" t="inlineStr">
        <is>
          <t>世界興収1179億円で邦画歴代1位
全世界動員9852万人
日本映画初の世界興収1000億円超</t>
        </is>
      </c>
      <c r="H758" s="15" t="inlineStr">
        <is>
          <t>劇場アニメの成否は海外配給・同時公開の巧拙で決まる時代に入った。三部作構成の続編が海外でどこまで伸ばせるかが、今後の邦画アニメの世界戦略の試金石になる。</t>
        </is>
      </c>
      <c r="I758" s="15" t="inlineStr">
        <is>
          <t>劇場アニメの海外市場依存と世界同時展開</t>
        </is>
      </c>
      <c r="J758" s="15" t="inlineStr">
        <is>
          <t>アニプレックス, ソニー・ピクチャーズ, ufotable</t>
        </is>
      </c>
      <c r="K758" s="15" t="inlineStr">
        <is>
          <t>鬼滅の刃 無限城編</t>
        </is>
      </c>
      <c r="L758" s="15" t="inlineStr">
        <is>
          <t>興行, 海外, トレンド</t>
        </is>
      </c>
      <c r="M758" s="15" t="inlineStr"/>
    </row>
    <row r="759">
      <c r="A759" s="15" t="inlineStr">
        <is>
          <t>2026-08-17</t>
        </is>
      </c>
      <c r="B759" s="15" t="inlineStr">
        <is>
          <t>漫画</t>
        </is>
      </c>
      <c r="C759" s="15" t="inlineStr">
        <is>
          <t>『週刊少年ジャンプ』平均発行部数が初の100万部割れ 98.5万部に</t>
        </is>
      </c>
      <c r="D759" s="15" t="inlineStr">
        <is>
          <t>https://news.livedoor.com/topics/detail/31999474/</t>
        </is>
      </c>
      <c r="E759" s="15" t="inlineStr">
        <is>
          <t>『週刊少年ジャンプ』は1968年創刊、1994年末に653万部の歴代最高を記録した看板誌。紙媒体の縮小と読者のデジタル移行が続き、部数の下落が長期化していた。</t>
        </is>
      </c>
      <c r="F759" s="15" t="inlineStr">
        <is>
          <t>『週刊少年ジャンプ』の4〜6月平均発行部数が98万5000部となり、公表開始以来初めて100万部を割った。ピークの653万部から大幅に縮小し、紙の少年誌ビジネスの転換点を象徴する数字となった。</t>
        </is>
      </c>
      <c r="G759" s="15" t="inlineStr">
        <is>
          <t>平均発行部数が初の100万部割れ(98.5万部)
ピーク653万部から長期縮小
紙の看板誌モデルの転換点</t>
        </is>
      </c>
      <c r="H759" s="15" t="inlineStr">
        <is>
          <t>紙部数の象徴的低下で、収益の主軸は『少年ジャンプ＋』等アプリと海外・IPライセンスへ完全に移行する。雑誌は新連載の実験場・IP供給源として再定義され、単行本と配信で稼ぐ構造が強まる。</t>
        </is>
      </c>
      <c r="I759" s="15" t="inlineStr">
        <is>
          <t>紙雑誌からアプリ・IP収益への構造転換</t>
        </is>
      </c>
      <c r="J759" s="15" t="inlineStr">
        <is>
          <t>集英社</t>
        </is>
      </c>
      <c r="K759" s="15" t="inlineStr">
        <is>
          <t>週刊少年ジャンプ, 少年ジャンプ＋</t>
        </is>
      </c>
      <c r="L759" s="15" t="inlineStr">
        <is>
          <t>業績, 出版, 国内, トレンド</t>
        </is>
      </c>
      <c r="M759" s="15" t="inlineStr"/>
    </row>
    <row r="760">
      <c r="A760" s="15" t="inlineStr">
        <is>
          <t>2026-08-17</t>
        </is>
      </c>
      <c r="B760" s="15" t="inlineStr">
        <is>
          <t>漫画</t>
        </is>
      </c>
      <c r="C760" s="15" t="inlineStr">
        <is>
          <t>中島健人主演『SとX』Netflixで8/20世界配信 多田基生の漫画を実写ドラマ化</t>
        </is>
      </c>
      <c r="D760" s="15" t="inlineStr">
        <is>
          <t>https://uzurea.net/new-on-netflix-2026-08/</t>
        </is>
      </c>
      <c r="E760" s="15" t="inlineStr">
        <is>
          <t>Netflixは日本の漫画原作を実写化しグローバル配信する路線を強化してきた。話題性のあるセンシティブなテーマ作品も、配信の枠組みなら展開しやすい。</t>
        </is>
      </c>
      <c r="F760" s="15" t="inlineStr">
        <is>
          <t>多田基生の漫画『SとX ～セラピスト霜鳥壱人の告白～』を原作とする中島健人主演ドラマ『SとX』が、Netflixで8/20より世界配信。セックスセラピストを主人公に、恋愛と人生を描くヒューマンラブストーリー。</t>
        </is>
      </c>
      <c r="G760" s="15" t="inlineStr">
        <is>
          <t>漫画原作の実写ドラマをNetflixが世界配信
中島健人が主演
センシティブなテーマを配信枠で展開</t>
        </is>
      </c>
      <c r="H760" s="15" t="inlineStr">
        <is>
          <t>地上波では扱いにくいテーマ作品が配信実写化の主戦場になる。漫画IPの実写化は国内話題より海外視聴数を狙う設計に移り、原作の権利価値がグローバル配信で再評価される。</t>
        </is>
      </c>
      <c r="I760" s="15" t="inlineStr">
        <is>
          <t>漫画原作×配信実写化のグローバル最適化</t>
        </is>
      </c>
      <c r="J760" s="15" t="inlineStr">
        <is>
          <t>Netflix</t>
        </is>
      </c>
      <c r="K760" s="15" t="inlineStr">
        <is>
          <t>SとX ～セラピスト霜鳥壱人の告白～</t>
        </is>
      </c>
      <c r="L760" s="15" t="inlineStr">
        <is>
          <t>映像化, 配信, 海外</t>
        </is>
      </c>
      <c r="M760" s="15" t="inlineStr"/>
    </row>
    <row r="761">
      <c r="A761" s="15" t="inlineStr">
        <is>
          <t>2026-08-17</t>
        </is>
      </c>
      <c r="B761" s="15" t="inlineStr">
        <is>
          <t>漫画</t>
        </is>
      </c>
      <c r="C761" s="15" t="inlineStr">
        <is>
          <t>2025年上半期の電子出版は2811億円で4.2%増、電子シフトが継続も減速</t>
        </is>
      </c>
      <c r="D761" s="15" t="inlineStr">
        <is>
          <t>https://hon.jp/news/1.0/0/56108</t>
        </is>
      </c>
      <c r="E761" s="15" t="inlineStr">
        <is>
          <t>出版市場は紙が縮小し電子が支える構図が続く。上半期の統計は年間トレンドの先行指標として、電子の伸び率鈍化の有無が注目されていた。</t>
        </is>
      </c>
      <c r="F761" s="15" t="inlineStr">
        <is>
          <t>出版科学研究所調べで、2025年上半期の出版市場(紙＋電子)は7737億円で前年同期比2.1%減。うち電子は2811億円で4.2%増と伸びは続くが、かつての二桁成長からは減速し、市場全体の縮小を補いきれていない。</t>
        </is>
      </c>
      <c r="G761" s="15" t="inlineStr">
        <is>
          <t>上半期市場は7737億円で2.1%減
電子は2811億円・4.2%増と伸び鈍化
電子シフトは継続も減速局面</t>
        </is>
      </c>
      <c r="H761" s="15" t="inlineStr">
        <is>
          <t>電子の伸び鈍化で、出版社は定額読み放題やコミックの海外・多言語展開に成長を求める。紙は雑誌の整理が進み、単行本と電子・ライセンスの三本柱で採算を組む構造が定着する。</t>
        </is>
      </c>
      <c r="I761" s="15" t="inlineStr">
        <is>
          <t>電子シフト減速下の出版収益構造</t>
        </is>
      </c>
      <c r="J761" s="15" t="inlineStr">
        <is>
          <t>出版科学研究所</t>
        </is>
      </c>
      <c r="K761" s="15" t="inlineStr">
        <is>
          <t>電子出版市場</t>
        </is>
      </c>
      <c r="L761" s="15" t="inlineStr">
        <is>
          <t>出版, トレンド, 消費者インサイト</t>
        </is>
      </c>
      <c r="M761" s="15" t="inlineStr"/>
    </row>
    <row r="762">
      <c r="A762" s="15" t="inlineStr">
        <is>
          <t>2026-08-17</t>
        </is>
      </c>
      <c r="B762" s="15" t="inlineStr">
        <is>
          <t>小説</t>
        </is>
      </c>
      <c r="C762" s="15" t="inlineStr">
        <is>
          <t>第175回芥川賞『ゾンビ回収婦』、8/16に池袋でサイン会 AIに仕事を奪われた女を描く</t>
        </is>
      </c>
      <c r="D762" s="15" t="inlineStr">
        <is>
          <t>https://ddnavi.com/article/1424741/a/</t>
        </is>
      </c>
      <c r="E762" s="15" t="inlineStr">
        <is>
          <t>第175回(2026年上半期)芥川賞は7/15の選考会で小砂川チト『ゾンビ回収婦』(講談社)に決定。AIによる失職という現代的テーマを扱い、受賞後の店頭展開・著者イベントが続いている。</t>
        </is>
      </c>
      <c r="F762" s="15" t="inlineStr">
        <is>
          <t>芥川賞受賞作『ゾンビ回収婦』の著者・小砂川チトが8/16にジュンク堂書店池袋本店でサイン会を開催。AI〈やつら〉に職を奪われた女性がVR空間でゾンビの骸を回収する物語で、AI時代の労働不安を寓話化している。</t>
        </is>
      </c>
      <c r="G762" s="15" t="inlineStr">
        <is>
          <t>芥川賞受賞作の著者サイン会を8/16開催
AIによる失職を寓話化した現代的テーマ
受賞効果で店頭・イベント展開が活発</t>
        </is>
      </c>
      <c r="H762" s="15" t="inlineStr">
        <is>
          <t>AI・労働不安を主題にした純文学が評価される流れは、社会不安が文芸の需要を作る典型。同テーマの作品が今後も受賞・話題化し、映像化・翻訳の対象として国内外で注目される。</t>
        </is>
      </c>
      <c r="I762" s="15" t="inlineStr">
        <is>
          <t>社会不安(AI失職)を映す純文学の需要</t>
        </is>
      </c>
      <c r="J762" s="15" t="inlineStr">
        <is>
          <t>講談社</t>
        </is>
      </c>
      <c r="K762" s="15" t="inlineStr">
        <is>
          <t>ゾンビ回収婦</t>
        </is>
      </c>
      <c r="L762" s="15" t="inlineStr">
        <is>
          <t>受賞, 出版, 国内, トレンド</t>
        </is>
      </c>
      <c r="M762" s="15" t="inlineStr"/>
    </row>
    <row r="763">
      <c r="A763" s="15" t="inlineStr">
        <is>
          <t>2026-08-17</t>
        </is>
      </c>
      <c r="B763" s="15" t="inlineStr">
        <is>
          <t>小説</t>
        </is>
      </c>
      <c r="C763" s="15" t="inlineStr">
        <is>
          <t>第175回、芥川賞は僅差・直木賞『けんぐゎい』は満場一致 選考経過が明らかに</t>
        </is>
      </c>
      <c r="D763" s="15" t="inlineStr">
        <is>
          <t>https://www.tokyo-np.co.jp/article/502031</t>
        </is>
      </c>
      <c r="E763" s="15" t="inlineStr">
        <is>
          <t>芥川賞・直木賞は日本で最も注目される文学賞で、選考経過や候補者の顔ぶれ自体が話題を呼ぶ。今回はオードリー若林らの候補入りでも注目された。</t>
        </is>
      </c>
      <c r="F763" s="15" t="inlineStr">
        <is>
          <t>第175回の選考経過が公表され、芥川賞『ゾンビ回収婦』は僅差、直木賞『けんぐゎい』(朝倉かすみ・光文社)は満場一致で決定したことが明らかに。候補にはタレントの作品も含まれ、選考の議論が報じられた。</t>
        </is>
      </c>
      <c r="G763" s="15" t="inlineStr">
        <is>
          <t>直木賞『けんぐゎい』は満場一致
芥川賞は僅差の決定
タレント候補も含め注目度が高い</t>
        </is>
      </c>
      <c r="H763" s="15" t="inlineStr">
        <is>
          <t>受賞作・候補作の話題は書店の販売とサブスク型読書サービスの流入に直結する。賞レースのメディア露出を起点に、受賞作の映像化・オーディオブック化の商談が動きやすくなる。</t>
        </is>
      </c>
      <c r="I763" s="15" t="inlineStr">
        <is>
          <t>文学賞の話題性と多メディア展開</t>
        </is>
      </c>
      <c r="J763" s="15" t="inlineStr">
        <is>
          <t>光文社, 講談社</t>
        </is>
      </c>
      <c r="K763" s="15" t="inlineStr">
        <is>
          <t>けんぐゎい, ゾンビ回収婦</t>
        </is>
      </c>
      <c r="L763" s="15" t="inlineStr">
        <is>
          <t>受賞, 出版, 国内</t>
        </is>
      </c>
      <c r="M763" s="15" t="inlineStr"/>
    </row>
    <row r="764">
      <c r="A764" s="15" t="inlineStr">
        <is>
          <t>2026-08-17</t>
        </is>
      </c>
      <c r="B764" s="15" t="inlineStr">
        <is>
          <t>小説</t>
        </is>
      </c>
      <c r="C764" s="15" t="inlineStr">
        <is>
          <t>知念実希人の新作『このスマホで地下牢獄から脱出してください』実業之日本社から発売</t>
        </is>
      </c>
      <c r="D764" s="15" t="inlineStr">
        <is>
          <t>https://www.j-n.co.jp/news/751/</t>
        </is>
      </c>
      <c r="E764" s="15" t="inlineStr">
        <is>
          <t>知念実希人は医療ミステリーを中心に高い人気を持つ作家。エンタメ性の高い設定で幅広い読者層を獲得しており、新作の投入が続いている。</t>
        </is>
      </c>
      <c r="F764" s="15" t="inlineStr">
        <is>
          <t>実業之日本社が8月の新刊として知念実希人『このスマホで地下牢獄から脱出してください』などを発売。ゲーム的な脱出設定をミステリーに落とし込んだエンタメ作で、人気作家の新作が夏の新刊ラッシュを牽引する。</t>
        </is>
      </c>
      <c r="G764" s="15" t="inlineStr">
        <is>
          <t>人気作家・知念実希人の新作を投入
脱出ゲーム的設定のエンタメミステリー
夏の新刊ラッシュの目玉の一つ</t>
        </is>
      </c>
      <c r="H764" s="15" t="inlineStr">
        <is>
          <t>ゲーム的・体験型の仕掛けを持つ小説は、SNSでの共有や実写・ゲーム化との親和性が高い。人気作家のエンタメ路線は、メディアミックス前提で企画される傾向が強まる。</t>
        </is>
      </c>
      <c r="I764" s="15" t="inlineStr">
        <is>
          <t>体験型エンタメ小説とメディアミックス前提</t>
        </is>
      </c>
      <c r="J764" s="15" t="inlineStr">
        <is>
          <t>実業之日本社</t>
        </is>
      </c>
      <c r="K764" s="15" t="inlineStr">
        <is>
          <t>このスマホで地下牢獄から脱出してください</t>
        </is>
      </c>
      <c r="L764" s="15" t="inlineStr">
        <is>
          <t>新作, 出版, 国内</t>
        </is>
      </c>
      <c r="M764" s="15" t="inlineStr"/>
    </row>
    <row r="765">
      <c r="A765" s="15" t="inlineStr">
        <is>
          <t>2026-08-17</t>
        </is>
      </c>
      <c r="B765" s="15" t="inlineStr">
        <is>
          <t>音楽</t>
        </is>
      </c>
      <c r="C765" s="15" t="inlineStr">
        <is>
          <t>ヨルシカ、『薬屋のひとりごと』第3期OPテーマ「雲を抜け風下へ私だけ」を担当</t>
        </is>
      </c>
      <c r="D765" s="15" t="inlineStr">
        <is>
          <t>https://natalie.mu/music/news/685309</t>
        </is>
      </c>
      <c r="E765" s="15" t="inlineStr">
        <is>
          <t>ヨルシカはアニメ・映画とのタイアップで実績を重ねてきた人気ユニット。ヒットアニメの主題歌起用は配信再生とチャートの双方で大きな効果を生む。</t>
        </is>
      </c>
      <c r="F765" s="15" t="inlineStr">
        <is>
          <t>ヨルシカが10/2放送開始のTVアニメ『薬屋のひとりごと』第3期OPテーマ「雲を抜け風下へ私だけ」を担当すると発表。n-bunaのコメントも公開され、人気作×人気アーティストのタイアップが実現した。</t>
        </is>
      </c>
      <c r="G765" s="15" t="inlineStr">
        <is>
          <t>ヨルシカが薬屋3期OPを書き下ろし
放送前から話題を形成
アニメ×音楽の相互送客を狙う</t>
        </is>
      </c>
      <c r="H765" s="15" t="inlineStr">
        <is>
          <t>強力アニメの主題歌は、放送と同時に配信チャートを押し上げる定番の起爆剤。アーティスト側もタイアップを新規リスナー獲得の柱に据え、アニソン枠の獲得競争が一段と激化する。</t>
        </is>
      </c>
      <c r="I765" s="15" t="inlineStr">
        <is>
          <t>アニメタイアップによる配信初速の獲得</t>
        </is>
      </c>
      <c r="J765" s="15" t="inlineStr">
        <is>
          <t>ソニーミュージック, TOHO animation</t>
        </is>
      </c>
      <c r="K765" s="15" t="inlineStr">
        <is>
          <t>ヨルシカ, 薬屋のひとりごと</t>
        </is>
      </c>
      <c r="L765" s="15" t="inlineStr">
        <is>
          <t>新作, 国内</t>
        </is>
      </c>
      <c r="M765" s="15" t="inlineStr"/>
    </row>
    <row r="766">
      <c r="A766" s="15" t="inlineStr">
        <is>
          <t>2026-08-17</t>
        </is>
      </c>
      <c r="B766" s="15" t="inlineStr">
        <is>
          <t>音楽</t>
        </is>
      </c>
      <c r="C766" s="15" t="inlineStr">
        <is>
          <t>Weezer、16thアルバム『Gold Album』を8/21リリース 秋の全国ツアーも</t>
        </is>
      </c>
      <c r="D766" s="15" t="inlineStr">
        <is>
          <t>https://www.billboard.com/music/rock/weezer-gold-album-release-date-1236263771/</t>
        </is>
      </c>
      <c r="E766" s="15" t="inlineStr">
        <is>
          <t>Weezerはセルフタイトル(カラー通称)作を重ねてきたベテランロックバンド。近年は多作路線で、アルバムとツアーをセットにした展開を続けている。</t>
        </is>
      </c>
      <c r="F766" s="15" t="inlineStr">
        <is>
          <t>Weezerが16thスタジオアルバム(通称『Gold Album』)を8/21にReprise/Warnerからリリース。先行曲「Shine Again」やWednesdayとのデュエット曲を収録し、秋のツアー『The Gathering』と連動する。</t>
        </is>
      </c>
      <c r="G766" s="15" t="inlineStr">
        <is>
          <t>8/21に通称Gold Albumをリリース
先行曲・客演曲で話題を先行形成
秋ツアーとアルバムを連動</t>
        </is>
      </c>
      <c r="H766" s="15" t="inlineStr">
        <is>
          <t>ベテランバンドのアルバム×ツアー連動は、フィジカルと体験(ライブ)で稼ぐ王道。ストリーミング単価が低い中、ツアーとカタログ資産の掛け合わせが収益の中心であり続ける。</t>
        </is>
      </c>
      <c r="I766" s="15" t="inlineStr">
        <is>
          <t>アルバム×ツアー連動のカタログ収益</t>
        </is>
      </c>
      <c r="J766" s="15" t="inlineStr">
        <is>
          <t>Warner Records, Reprise Records</t>
        </is>
      </c>
      <c r="K766" s="15" t="inlineStr">
        <is>
          <t>Weezer, Gold Album</t>
        </is>
      </c>
      <c r="L766" s="15" t="inlineStr">
        <is>
          <t>新作, 海外</t>
        </is>
      </c>
      <c r="M766" s="15" t="inlineStr"/>
    </row>
    <row r="767">
      <c r="A767" s="15" t="inlineStr">
        <is>
          <t>2026-08-17</t>
        </is>
      </c>
      <c r="B767" s="15" t="inlineStr">
        <is>
          <t>音楽</t>
        </is>
      </c>
      <c r="C767" s="15" t="inlineStr">
        <is>
          <t>Spotify、Kobaltと提携しAIカバー/リミックス機能を拡大 UMG・Merlinに続く</t>
        </is>
      </c>
      <c r="D767" s="15" t="inlineStr">
        <is>
          <t>https://www.musicbusinessworldwide.com/after-universal-and-merlin-deals-spotify-inks-agreement-with-kobalt-for-ai-powered-fan-made-covers-and-remixes/</t>
        </is>
      </c>
      <c r="E767" s="15" t="inlineStr">
        <is>
          <t>SpotifyはUMG・Merlinと相次ぎ合意し、ファンがAIでカバーやリミックスを作れる有料機能を整備してきた。権利者の同意(オプトイン)を前提とする『3つのC』の枠組みを掲げる。</t>
        </is>
      </c>
      <c r="F767" s="15" t="inlineStr">
        <is>
          <t>SpotifyがKobaltと提携し、AIによる『ファンメイド』カバー/リミックス機能をUMG・Merlinに続いて拡大。参加は権利者のオプトイン制で、追加のプレミアム機能として新たなロイヤリティ源を作る狙い。</t>
        </is>
      </c>
      <c r="G767" s="15" t="inlineStr">
        <is>
          <t>KobaltとAIカバー/リミックスで提携
オプトイン制で権利者の同意を前提
有料機能として新ロイヤリティ源を創出</t>
        </is>
      </c>
      <c r="H767" s="15" t="inlineStr">
        <is>
          <t>二次創作を『公式にライセンスして課金する』モデルが音楽で先行実装される。UGCを権利者収益に取り込む枠組みは、ゲームのMOD/UGCや出版の同人領域にも波及しうる。</t>
        </is>
      </c>
      <c r="I767" s="15" t="inlineStr">
        <is>
          <t>AI二次創作のライセンス化と新収益源</t>
        </is>
      </c>
      <c r="J767" s="15" t="inlineStr">
        <is>
          <t>Spotify, Kobalt, Universal Music Group</t>
        </is>
      </c>
      <c r="K767" s="15" t="inlineStr">
        <is>
          <t>Spotify AI covers</t>
        </is>
      </c>
      <c r="L767" s="15" t="inlineStr">
        <is>
          <t>AI, 提携, 海外, 技術</t>
        </is>
      </c>
      <c r="M767" s="15" t="inlineStr"/>
    </row>
    <row r="768">
      <c r="A768" s="15" t="inlineStr">
        <is>
          <t>2026-08-17</t>
        </is>
      </c>
      <c r="B768" s="15" t="inlineStr">
        <is>
          <t>音楽</t>
        </is>
      </c>
      <c r="C768" s="15" t="inlineStr">
        <is>
          <t>≒JOY、全国ツアー2026の開催決定＆新曲MV公開 8月開幕</t>
        </is>
      </c>
      <c r="D768" s="15" t="inlineStr">
        <is>
          <t>https://natalie.mu/music/news/674703</t>
        </is>
      </c>
      <c r="E768" s="15" t="inlineStr">
        <is>
          <t>アイドルグループは音源販売よりライブ・イベント収益とファンダム形成が事業の柱。ツアーとMV公開をセットで打ち出し、来場と配信の双方を狙う手法が定着している。</t>
        </is>
      </c>
      <c r="F768" s="15" t="inlineStr">
        <is>
          <t>≒JOYが全国ツアー2026「この夏 全部 全部 僕にください」を8月から開催すると発表し、新曲「僕たちの歌」「ノンフィクション」のMVを公開。ライブ動員とデジタル露出を同時に仕掛ける座組。</t>
        </is>
      </c>
      <c r="G768" s="15" t="inlineStr">
        <is>
          <t>全国ツアー2026を8月開幕
新曲MVを同時公開
ライブ×配信の同時展開</t>
        </is>
      </c>
      <c r="H768" s="15" t="inlineStr">
        <is>
          <t>アイドル・グループ市場はライブ体験とファンダムの強度が収益を決める構造が続く。ツアーの規模拡大とデジタル施策の連動で、コアファンのLTV最大化を狙う流れが強まる。</t>
        </is>
      </c>
      <c r="I768" s="15" t="inlineStr">
        <is>
          <t>ライブ体験とファンダムのLTV設計</t>
        </is>
      </c>
      <c r="J768" s="15" t="inlineStr">
        <is>
          <t>指原莉乃プロデュース, ≒JOY</t>
        </is>
      </c>
      <c r="K768" s="15" t="inlineStr">
        <is>
          <t>≒JOY</t>
        </is>
      </c>
      <c r="L768" s="15" t="inlineStr">
        <is>
          <t>新作, ライブ・イベント, 国内</t>
        </is>
      </c>
      <c r="M768" s="15" t="inlineStr"/>
    </row>
    <row r="769">
      <c r="A769" s="15" t="inlineStr">
        <is>
          <t>2026-08-18</t>
        </is>
      </c>
      <c r="B769" s="15" t="inlineStr">
        <is>
          <t>ゲーム</t>
        </is>
      </c>
      <c r="C769" s="15" t="inlineStr">
        <is>
          <t>『ソニックフロンティア』世界累計500万本突破、3Dソニック最大級の“ロングテール”実例</t>
        </is>
      </c>
      <c r="D769" s="15" t="inlineStr">
        <is>
          <t>https://automaton-media.com/articles/newsjp/20260817-460470/</t>
        </is>
      </c>
      <c r="E769" s="15" t="inlineStr">
        <is>
          <t>セガは8/17、2022年発売の『ソニックフロンティア』が全世界累計販売500万本を突破したと発表。発売から3年以上を経ても無料アップデート・DL販売・値下げ・Switch2版（6月）投入でプレイヤー基盤を拡大し続けている。新作AAA連発に疲れが指摘される中、レガシー資産の長期運用が売上を伸ばす好例となった。</t>
        </is>
      </c>
      <c r="F769" s="15" t="inlineStr">
        <is>
          <t>単発の販売報告に留まらず、旧作が新作を待たず“エバーグリーン”に売れ続ける構造を示す。値下げ・移植・追加要素で寿命を延ばす運用が、発売初週偏重のビジネスから脱する消費者行動の変化（積みゲー消化・後追い購入）を裏付ける。</t>
        </is>
      </c>
      <c r="G769" s="15" t="inlineStr">
        <is>
          <t>旧作の長期運用が新作依存の収益構造を補完
値下げ＋新ハード版投入が後追い需要を喚起
『ソニック』ブランドの映画連動で継続露出
Switch2版は初動限定的で移植の伸びは道半ば</t>
        </is>
      </c>
      <c r="H769" s="15" t="inlineStr">
        <is>
          <t>セガは今後もレガシーIPのリマスター・移植・値下げ運用を拡大し、買い切り作品の“準ライブ運営”化を進める見込み。映画・アニメ連動で長期的にブランド想起を維持し、旧作カタログの収益貢献比率が上がる。</t>
        </is>
      </c>
      <c r="I769" s="15" t="inlineStr">
        <is>
          <t>買い切り大作のエバーグリーン化とカタログ収益</t>
        </is>
      </c>
      <c r="J769" s="15" t="inlineStr">
        <is>
          <t>セガ</t>
        </is>
      </c>
      <c r="K769" s="15" t="inlineStr">
        <is>
          <t>ソニックフロンティア,ソニック</t>
        </is>
      </c>
      <c r="L769" s="15" t="inlineStr">
        <is>
          <t>業績,トレンド,消費者インサイト,国内</t>
        </is>
      </c>
      <c r="M769" s="15" t="inlineStr"/>
    </row>
    <row r="770">
      <c r="A770" s="15" t="inlineStr">
        <is>
          <t>2026-08-18</t>
        </is>
      </c>
      <c r="B770" s="15" t="inlineStr">
        <is>
          <t>ゲーム</t>
        </is>
      </c>
      <c r="C770" s="15" t="inlineStr">
        <is>
          <t>『KINGDOM HEARTS IV』2027年後半発売決定、シリーズ初のアニメシリーズも始動</t>
        </is>
      </c>
      <c r="D770" s="15" t="inlineStr">
        <is>
          <t>https://news.denfaminicogamer.jp/news/260815j</t>
        </is>
      </c>
      <c r="E770" s="15" t="inlineStr">
        <is>
          <t>スクウェア・エニックスはD23の記念パネルで、ナンバリング最新作『KINGDOM HEARTS IV』を2027年後半に発売すると発表。対応はPS5/Xbox/Switch2/PC。同時にシリーズ初のアニメーションシリーズ制作も明かし、ゲームIPの映像展開に踏み出した。</t>
        </is>
      </c>
      <c r="F770" s="15" t="inlineStr">
        <is>
          <t>発売時期の明確化は開発順調のシグナルだが、注目は“シリーズ初アニメ化”。人気ゲームIPを自社主導でアニメ展開する動きは、配信時代のIP多面展開（ゲーム→映像）の一環で、ディズニーとの版権関係を持つKHならではの座組みが問われる。</t>
        </is>
      </c>
      <c r="G770" s="15" t="inlineStr">
        <is>
          <t>KH4は2027年後半、PS5/Switch2/Xbox/PCマルチ
シリーズ初アニメシリーズを並行制作
『リメンバー・ミー』の世界が新規参戦
ディズニーとの共同IPの映像展開モデルに注目</t>
        </is>
      </c>
      <c r="H770" s="15" t="inlineStr">
        <is>
          <t>ゲームIPのアニメ化を通じ、発売前から長期のファン醸成と新規層獲得を狙う。KHのアニメ成否は、他の大型ゲームIPの映像化（配信プラットフォーム主導）を後押しし、ゲーム会社が映像制作・権利保有に踏み込む契機となる。</t>
        </is>
      </c>
      <c r="I770" s="15" t="inlineStr">
        <is>
          <t>ゲームIPの映像展開とディズニー版権モデル</t>
        </is>
      </c>
      <c r="J770" s="15" t="inlineStr">
        <is>
          <t>スクウェア・エニックス,ディズニー</t>
        </is>
      </c>
      <c r="K770" s="15" t="inlineStr">
        <is>
          <t>キングダムハーツ</t>
        </is>
      </c>
      <c r="L770" s="15" t="inlineStr">
        <is>
          <t>新作,映像化,国内</t>
        </is>
      </c>
      <c r="M770" s="15" t="inlineStr"/>
    </row>
    <row r="771">
      <c r="A771" s="15" t="inlineStr">
        <is>
          <t>2026-08-18</t>
        </is>
      </c>
      <c r="B771" s="15" t="inlineStr">
        <is>
          <t>ゲーム</t>
        </is>
      </c>
      <c r="C771" s="15" t="inlineStr">
        <is>
          <t>『Phantom Blade Zero』専用State of Playで実機20分、10月29日発売決定</t>
        </is>
      </c>
      <c r="D771" s="15" t="inlineStr">
        <is>
          <t>https://blog.playstation.com/2026/08/11/watch-the-phantom-blade-zero-gameplay-deep-dive-state-of-play-on-august-17-pre-orders-live-today/</t>
        </is>
      </c>
      <c r="E771" s="15" t="inlineStr">
        <is>
          <t>ソニーは中国S-Gameの武侠アクション『Phantom Blade Zero』専用のState of Playを日本時間8/18に配信し、約20分の実機プレイを公開。同時に予約を開始し、発売日を2026年10月29日に確定、通常版59.99ドル・デラックス69.99ドルとした。ドニー・イェンが殺陣監修・モーキャプで参加。</t>
        </is>
      </c>
      <c r="F771" s="15" t="inlineStr">
        <is>
          <t>大手パブリッシャー作でなく中国スタジオの単体作に専用ショーケースを割く構成は、ソニーが有力インディー/中堅の独占的パイプラインを重視する姿勢の表れ。中国発の“黒神話級”期待作を西側配信網に載せる動きが続く。</t>
        </is>
      </c>
      <c r="G771" s="15" t="inlineStr">
        <is>
          <t>8/18配信で実機20分＋予約開始
発売日10/29に確定、59.99/69.99ドル
ドニー・イェンが殺陣監修＆モーキャプ参加
中国スタジオ作を単独SoPで大々的に露出</t>
        </is>
      </c>
      <c r="H771" s="15" t="inlineStr">
        <is>
          <t>中国スタジオ発の高予算アクションが西側市場で存在感を増す。ソニーは第一党タイトルの端境期を、有力サードの独占的タイミング露出で埋める戦略を継続し、中国開発作の“グローバル同時展開”が定着していく。</t>
        </is>
      </c>
      <c r="I771" s="15" t="inlineStr">
        <is>
          <t>中国発AAAの世界展開とプラットフォーム独占露出</t>
        </is>
      </c>
      <c r="J771" s="15" t="inlineStr">
        <is>
          <t>ソニー・インタラクティブエンタテインメント,S-Game</t>
        </is>
      </c>
      <c r="K771" s="15" t="inlineStr">
        <is>
          <t>Phantom Blade Zero</t>
        </is>
      </c>
      <c r="L771" s="15" t="inlineStr">
        <is>
          <t>新作,海外</t>
        </is>
      </c>
      <c r="M771" s="15" t="inlineStr"/>
    </row>
    <row r="772">
      <c r="A772" s="15" t="inlineStr">
        <is>
          <t>2026-08-18</t>
        </is>
      </c>
      <c r="B772" s="15" t="inlineStr">
        <is>
          <t>ゲーム</t>
        </is>
      </c>
      <c r="C772" s="15" t="inlineStr">
        <is>
          <t>ワーナー『ホグワーツ・レガシー』続編が本格開発中と判明、ゲーム部門を再拡充</t>
        </is>
      </c>
      <c r="D772" s="15" t="inlineStr">
        <is>
          <t>https://automaton-media.com/articles/newsjp/20260813-459942/</t>
        </is>
      </c>
      <c r="E772" s="15" t="inlineStr">
        <is>
          <t>ワーナー随一のヒット作『ホグワーツ・レガシー』の続編が本格開発中であることが明らかに。WBDは8月上旬の決算でゲーム部門のパイプライン拡充方針を示しており、パラマウントによるWB買収が固まる中で主力IPの続編投資が続く。</t>
        </is>
      </c>
      <c r="F772" s="15" t="inlineStr">
        <is>
          <t>大量レイオフとスタジオ整理で縮小が語られたWBゲームだが、収益実績のあるIPには続編投資を継続。M&amp;Aで親会社が変わっても、実績IPは温存・強化される“IP優先・組織後回し”の再編パターンを示す。</t>
        </is>
      </c>
      <c r="G772" s="15" t="inlineStr">
        <is>
          <t>『ホグワーツ・レガシー』続編が本格開発
WBDが決算でゲーム部門拡充を明言
パラマウントのWB買収下でも主力IP投資継続
実績IPは温存、周辺スタジオは整理の二極化</t>
        </is>
      </c>
      <c r="H772" s="15" t="inlineStr">
        <is>
          <t>パラマウント傘下でWBゲームは実績IP中心に再編。続編は映画事業とのIP連携（同時企画）が強まり、ゲーム化権の外部ライセンスより自社内製・映像連動を優先する垂直統合が進む可能性がある。</t>
        </is>
      </c>
      <c r="I772" s="15" t="inlineStr">
        <is>
          <t>M&amp;A後のゲームIP再編と映像との垂直統合</t>
        </is>
      </c>
      <c r="J772" s="15" t="inlineStr">
        <is>
          <t>ワーナー・ブラザース,パラマウント・スカイダンス</t>
        </is>
      </c>
      <c r="K772" s="15" t="inlineStr">
        <is>
          <t>ホグワーツ・レガシー</t>
        </is>
      </c>
      <c r="L772" s="15" t="inlineStr">
        <is>
          <t>新作,海外,M&amp;A</t>
        </is>
      </c>
      <c r="M772" s="15" t="inlineStr"/>
    </row>
    <row r="773">
      <c r="A773" s="15" t="inlineStr">
        <is>
          <t>2026-08-18</t>
        </is>
      </c>
      <c r="B773" s="15" t="inlineStr">
        <is>
          <t>映画</t>
        </is>
      </c>
      <c r="C773" s="15" t="inlineStr">
        <is>
          <t>『スパイダーマン：ブランド・ニュー・デイ』北米3週連続首位、世界累計20.2億ドル</t>
        </is>
      </c>
      <c r="D773" s="15" t="inlineStr">
        <is>
          <t>https://variety.com/2026/film/box-office/spiderman-box-office-brand-new-day-dominates-end-of-oak-street-debut-1236834084/</t>
        </is>
      </c>
      <c r="E773" s="15" t="inlineStr">
        <is>
          <t>ソニー/マーベルの『スパイダーマン：ブランド・ニュー・デイ』が3週目も北米首位（週末7000万ドル）。北米累計7.85億ドル、世界累計20.2億ドルに到達。オープニング3.55億ドルは歴代2位で、コミック映画の集客力が夏興行を牽引している。</t>
        </is>
      </c>
      <c r="F773" s="15" t="inlineStr">
        <is>
          <t>コミック映画の圧倒的集客が続き、フランチャイズ大作の“イベント化”が興行の柱に。第2・3週の落ち込みが小さく、話題持続と再鑑賞需要が長期上映を支える構造を示す。</t>
        </is>
      </c>
      <c r="G773" s="15" t="inlineStr">
        <is>
          <t>3週連続北米首位、週末7000万ドル
北米7.85億ドル・世界20.2億ドル
オープニング3.55億ドルは歴代2位
落ち込み小さく長期上映が寄与</t>
        </is>
      </c>
      <c r="H773" s="15" t="inlineStr">
        <is>
          <t>20億ドル級の大ヒットが続き、スタジオはフランチャイズ大作への集中投資をさらに強める。中規模作の劇場枠が圧迫され、非フランチャイズ作は配信直行・限定公開へ流れる二極化が進む。</t>
        </is>
      </c>
      <c r="I773" s="15" t="inlineStr">
        <is>
          <t>フランチャイズ大作偏重と中規模作の窓口戦略</t>
        </is>
      </c>
      <c r="J773" s="15" t="inlineStr">
        <is>
          <t>ソニー・ピクチャーズ,ディズニー</t>
        </is>
      </c>
      <c r="K773" s="15" t="inlineStr">
        <is>
          <t>スパイダーマン</t>
        </is>
      </c>
      <c r="L773" s="15" t="inlineStr">
        <is>
          <t>興行,海外</t>
        </is>
      </c>
      <c r="M773" s="15" t="inlineStr"/>
    </row>
    <row r="774">
      <c r="A774" s="15" t="inlineStr">
        <is>
          <t>2026-08-18</t>
        </is>
      </c>
      <c r="B774" s="15" t="inlineStr">
        <is>
          <t>映画</t>
        </is>
      </c>
      <c r="C774" s="15" t="inlineStr">
        <is>
          <t>ノーラン『オデュッセイア』などプレミアム大形式が興行を牽引、IMAX席が希少財に</t>
        </is>
      </c>
      <c r="D774" s="15" t="inlineStr">
        <is>
          <t>https://forbes.com/sites/daviddeal/2026/07/21/the-odyssey-and-premium-screens-sail-to-victory</t>
        </is>
      </c>
      <c r="E774" s="15" t="inlineStr">
        <is>
          <t>クリストファー・ノーラン監督作などを起点に、IMAX・PLF（プレミアム・ラージ・フォーマット）が興行の主戦場に。オープニング観客の約半数がPLFを選び、IMAX 70mm対応館の少なさから上映が即完売、転売価格が高騰する現象も起きた。</t>
        </is>
      </c>
      <c r="F774" s="15" t="inlineStr">
        <is>
          <t>同じ作品でも“どのスクリーンで観るか”が付加価値化。設備の希少性がプレミアム席を高単価・希少財に変え、興行収入の質（単価）を押し上げるが、対応館不足が機会損失も生む。</t>
        </is>
      </c>
      <c r="G774" s="15" t="inlineStr">
        <is>
          <t>PLF/IMAXが興行の主戦場に
オープニング観客の約半数がPLF選択
IMAX70mm対応館が少なく即完売
プレミアム席が高単価・希少財化</t>
        </is>
      </c>
      <c r="H774" s="15" t="inlineStr">
        <is>
          <t>スタジオ・興行会社はPLF対応館の増設と上映最適化を進める。プレミアム席の希少性を軸にした高単価モデルが定着し、ライブ興行のVIP席同様の“体験差別化”競争が映画館でも進む。</t>
        </is>
      </c>
      <c r="I774" s="15" t="inlineStr">
        <is>
          <t>プレミアム上映の希少性と体験差別化</t>
        </is>
      </c>
      <c r="J774" s="15" t="inlineStr">
        <is>
          <t>IMAX,ユニバーサル</t>
        </is>
      </c>
      <c r="K774" s="15" t="inlineStr">
        <is>
          <t>オデュッセイア</t>
        </is>
      </c>
      <c r="L774" s="15" t="inlineStr">
        <is>
          <t>興行,海外,トレンド,消費者インサイト</t>
        </is>
      </c>
      <c r="M774" s="15" t="inlineStr"/>
    </row>
    <row r="775">
      <c r="A775" s="15" t="inlineStr">
        <is>
          <t>2026-08-18</t>
        </is>
      </c>
      <c r="B775" s="15" t="inlineStr">
        <is>
          <t>アニメ</t>
        </is>
      </c>
      <c r="C775" s="15" t="inlineStr">
        <is>
          <t>『86』がCrunchyrollに復活、無告知で7作品を配信削除していた事実が判明</t>
        </is>
      </c>
      <c r="D775" s="15" t="inlineStr">
        <is>
          <t>https://www.animenewsnetwork.com/news/2026-08-17/86-anime-returns-to-crunchyroll-after-being-delisted/.240639</t>
        </is>
      </c>
      <c r="E775" s="15" t="inlineStr">
        <is>
          <t>Crunchyrollが8月中旬に『86―エイティシックス―』のTVアニメを再追加。同作は今春に一度削除されており、他にも無告知で7作品を配信削除していたことが判明した。ライセンス失効・再取得により配信棚が流動していることが露呈した。</t>
        </is>
      </c>
      <c r="F775" s="15" t="inlineStr">
        <is>
          <t>サブスク配信は“いつでも観られる”前提が崩れ、権利更新の都合で作品が棚から消える不安定さを抱える。無告知デリストはユーザーの不信と“所有欲（買い切り・円盤）回帰”を刺激する消費者インサイトを含む。</t>
        </is>
      </c>
      <c r="G775" s="15" t="inlineStr">
        <is>
          <t>『86』がCrunchyrollに再追加
今春に一度削除されていた
無告知で計7作品を削除していた
配信棚の流動性とユーザー不信</t>
        </is>
      </c>
      <c r="H775" s="15" t="inlineStr">
        <is>
          <t>ライセンス制の配信では作品の出入りが常態化し、ユーザーの“所有”ニーズ（円盤・買い切り・恒久ライセンス）が一定層で再評価される。配信各社は削除通知やダウンロード保証など信頼確保策を迫られる。</t>
        </is>
      </c>
      <c r="I775" s="15" t="inlineStr">
        <is>
          <t>配信ライセンスの流動性と所有回帰</t>
        </is>
      </c>
      <c r="J775" s="15" t="inlineStr">
        <is>
          <t>Crunchyroll,ソニー</t>
        </is>
      </c>
      <c r="K775" s="15" t="inlineStr">
        <is>
          <t>86</t>
        </is>
      </c>
      <c r="L775" s="15" t="inlineStr">
        <is>
          <t>配信,権利・ライセンス,海外,消費者インサイト</t>
        </is>
      </c>
      <c r="M775" s="15" t="inlineStr"/>
    </row>
    <row r="776">
      <c r="A776" s="15" t="inlineStr">
        <is>
          <t>2026-08-18</t>
        </is>
      </c>
      <c r="B776" s="15" t="inlineStr">
        <is>
          <t>アニメ</t>
        </is>
      </c>
      <c r="C776" s="15" t="inlineStr">
        <is>
          <t>青柳碧人『赤ずきん、旅の途中で死体と出会う。』2027年TVアニメ化、制作BENTEN Film</t>
        </is>
      </c>
      <c r="D776" s="15" t="inlineStr">
        <is>
          <t>https://natalie.mu/comic/news/684574</t>
        </is>
      </c>
      <c r="E776" s="15" t="inlineStr">
        <is>
          <t>青柳碧人の“童話×本格ミステリー”小説『赤ずきん、旅の途中で死体と出会う。』が2027年TVアニメ化。赤ずきん役に宮本侑芽、ピノキオ役に関根明良。監督・脚本は川崎逸朗、制作はBENTEN Film。実写化も進む人気シリーズの映像展開が加速する。</t>
        </is>
      </c>
      <c r="F776" s="15" t="inlineStr">
        <is>
          <t>ヒット小説のアニメ化だが、注目は新興スタジオBENTEN Filmの起用と、同一原作が実写・アニメ両輪で展開される点。小説原作の映像化パイプラインが厚みを増し、ミステリ×童話という既存ジャンル混合の需要を示す。</t>
        </is>
      </c>
      <c r="G776" s="15" t="inlineStr">
        <is>
          <t>2027年TVアニメ化決定
声優は宮本侑芽・関根明良
制作はBENTEN Film、監督川崎逸朗
実写化も進行する多面展開</t>
        </is>
      </c>
      <c r="H776" s="15" t="inlineStr">
        <is>
          <t>小説原作のアニメ化が引き続き量産され、新興・中堅スタジオが受け皿として台頭。人気原作は実写とアニメを同時展開し、出版社は映像化を前提にIPを育てる編集戦略を強める。</t>
        </is>
      </c>
      <c r="I776" s="15" t="inlineStr">
        <is>
          <t>小説原作アニメ化と新興スタジオの台頭</t>
        </is>
      </c>
      <c r="J776" s="15" t="inlineStr">
        <is>
          <t>BENTEN Film,KADOKAWA</t>
        </is>
      </c>
      <c r="K776" s="15" t="inlineStr">
        <is>
          <t>赤ずきん、旅の途中で死体と出会う。</t>
        </is>
      </c>
      <c r="L776" s="15" t="inlineStr">
        <is>
          <t>映像化,新作,国内</t>
        </is>
      </c>
      <c r="M776" s="15" t="inlineStr"/>
    </row>
    <row r="777">
      <c r="A777" s="15" t="inlineStr">
        <is>
          <t>2026-08-18</t>
        </is>
      </c>
      <c r="B777" s="15" t="inlineStr">
        <is>
          <t>アニメ</t>
        </is>
      </c>
      <c r="C777" s="15" t="inlineStr">
        <is>
          <t>『劇場版サイレントメビウス』2作が国内初BD化、麻宮騎亜40周年の高付加価値パッケージ</t>
        </is>
      </c>
      <c r="D777" s="15" t="inlineStr">
        <is>
          <t>https://news.denfaminicogamer.jp/news/260817j</t>
        </is>
      </c>
      <c r="E777" s="15" t="inlineStr">
        <is>
          <t>1991・1992年公開の『劇場版サイレントメビウス』2作が国内初のBlu-ray化。原作者・麻宮騎亜の画業40周年を記念したアニバーサリー・プレミアムボックスとして12/25発売、税込2万4200円。描き下ろし複製原画など特典を封入する。</t>
        </is>
      </c>
      <c r="F777" s="15" t="inlineStr">
        <is>
          <t>単なる旧作再販ではなく、複製原画・特装BOXを付けた高単価コレクター向けパッケージ。配信で薄利化する旧作を、物理商品のプレミアム化でマネタイズするレガシー再収益化の実例。</t>
        </is>
      </c>
      <c r="G777" s="15" t="inlineStr">
        <is>
          <t>劇場版2作を国内初BD化
麻宮騎亜画業40周年記念
12/25発売・税込2万4200円
複製原画など特典付き高単価BOX</t>
        </is>
      </c>
      <c r="H777" s="15" t="inlineStr">
        <is>
          <t>旧作アニメは配信の薄利と物理のプレミアム化に二分され、コレクター向け高単価BOXが旧IP収益の柱に。周年・記念を軸にした限定パッケージ商法が今後も定番化する。</t>
        </is>
      </c>
      <c r="I777" s="15" t="inlineStr">
        <is>
          <t>旧作アニメのプレミアム物販とレガシー再収益化</t>
        </is>
      </c>
      <c r="J777" s="15" t="inlineStr">
        <is>
          <t>キングレコード</t>
        </is>
      </c>
      <c r="K777" s="15" t="inlineStr">
        <is>
          <t>サイレントメビウス</t>
        </is>
      </c>
      <c r="L777" s="15" t="inlineStr">
        <is>
          <t>配信,国内,トレンド,消費者インサイト</t>
        </is>
      </c>
      <c r="M777" s="15" t="inlineStr"/>
    </row>
    <row r="778">
      <c r="A778" s="15" t="inlineStr">
        <is>
          <t>2026-08-18</t>
        </is>
      </c>
      <c r="B778" s="15" t="inlineStr">
        <is>
          <t>アニメ</t>
        </is>
      </c>
      <c r="C778" s="15" t="inlineStr">
        <is>
          <t>8月中旬になろう系“アニメ2期決定”が集中、異世界タイトルの続編量産が鮮明に</t>
        </is>
      </c>
      <c r="D778" s="15" t="inlineStr">
        <is>
          <t>https://www.animatetimes.com/tag/details.php?id=4101</t>
        </is>
      </c>
      <c r="E778" s="15" t="inlineStr">
        <is>
          <t>8月中旬に「最強出涸らし皇子の暗躍帝位争い」（8/14）、「世界最強の後衛」（8/13）、「転生重騎士」（8/12）など、なろう発・異世界系タイトルの2期制作決定が相次いだ。1期の配信実績を踏まえた続編投入が定型化している。</t>
        </is>
      </c>
      <c r="F778" s="15" t="inlineStr">
        <is>
          <t>個々は続編告知だが、短期間の集中は“異世界2期量産”という制作トレンドを裏付ける。1期の海外配信データを基に確実性の高い続編へ投資する、リスク回避型のIP運用が定着していることを示す。</t>
        </is>
      </c>
      <c r="G778" s="15" t="inlineStr">
        <is>
          <t>「最強出涸らし皇子」2期決定（8/14）
「世界最強の後衛」2期決定（8/13）
「転生重騎士」2期決定（8/12）
配信実績ベースの続編量産が定型化</t>
        </is>
      </c>
      <c r="H778" s="15" t="inlineStr">
        <is>
          <t>配信データで“当たり”が確認できた異世界作の続編投資が続き、新規オリジナルより既存IP続編に制作資源が寄る。制作会社の稼働は続編で埋まり、供給過多と品質のばらつきが課題化する。</t>
        </is>
      </c>
      <c r="I778" s="15" t="inlineStr">
        <is>
          <t>配信データ駆動の続編量産と制作リソース配分</t>
        </is>
      </c>
      <c r="J778" s="15" t="inlineStr"/>
      <c r="K778" s="15" t="inlineStr">
        <is>
          <t>最強出涸らし皇子の暗躍帝位争い,世界最強の後衛,転生重騎士</t>
        </is>
      </c>
      <c r="L778" s="15" t="inlineStr">
        <is>
          <t>映像化,トレンド,国内</t>
        </is>
      </c>
      <c r="M778" s="15" t="inlineStr"/>
    </row>
    <row r="779">
      <c r="A779" s="15" t="inlineStr">
        <is>
          <t>2026-08-18</t>
        </is>
      </c>
      <c r="B779" s="15" t="inlineStr">
        <is>
          <t>アニメ</t>
        </is>
      </c>
      <c r="C779" s="15" t="inlineStr">
        <is>
          <t>Netflixが日本の主要アニメ制作会社と提携拡大、内製・独占パイプラインを強化</t>
        </is>
      </c>
      <c r="D779" s="15" t="inlineStr">
        <is>
          <t>https://about.netflix.com/ja/news/anime-production-line-deal</t>
        </is>
      </c>
      <c r="E779" s="15" t="inlineStr">
        <is>
          <t>Netflixが日本の有力アニメ制作会社との提携を拡大し、独占アニメのラインアップを増強。Production I.GやWIT STUDIOなどと協業し、製作委員会外の直接出資・独占配信モデルで作品を確保する動きを強めている。</t>
        </is>
      </c>
      <c r="F779" s="15" t="inlineStr">
        <is>
          <t>配信大手が製作委員会を経ず制作会社と直接組む座組みは、出資と権利の流れを変える。委員会方式で分散していたリスクと利益が配信側に集約され、制作会社の交渉力と権利保有のあり方に影響する。</t>
        </is>
      </c>
      <c r="G779" s="15" t="inlineStr">
        <is>
          <t>日本の有力制作会社と提携拡大
独占アニメのラインアップ増強
製作委員会外の直接出資モデル
配信主導の権利集約が進行</t>
        </is>
      </c>
      <c r="H779" s="15" t="inlineStr">
        <is>
          <t>配信直接出資が増えると、出版社・テレビ局主導の製作委員会の相対的地位が低下。制作会社は配信の安定発注と引き換えに権利を手放す構図と、権利保有側に回る戦略の二択を迫られる。</t>
        </is>
      </c>
      <c r="I779" s="15" t="inlineStr">
        <is>
          <t>配信直接出資と製作委員会の力学変化</t>
        </is>
      </c>
      <c r="J779" s="15" t="inlineStr">
        <is>
          <t>Netflix,Production I.G,WIT STUDIO</t>
        </is>
      </c>
      <c r="K779" s="15" t="inlineStr"/>
      <c r="L779" s="15" t="inlineStr">
        <is>
          <t>提携,配信,海外</t>
        </is>
      </c>
      <c r="M779" s="15" t="inlineStr"/>
    </row>
    <row r="780">
      <c r="A780" s="15" t="inlineStr">
        <is>
          <t>2026-08-18</t>
        </is>
      </c>
      <c r="B780" s="15" t="inlineStr">
        <is>
          <t>漫画</t>
        </is>
      </c>
      <c r="C780" s="15" t="inlineStr">
        <is>
          <t>『ジャンプ』『IKKI』元編集長がWebマンガレーベル「MANGABU!」始動、15作品同時新連載</t>
        </is>
      </c>
      <c r="D780" s="15" t="inlineStr">
        <is>
          <t>https://kai-you.net/article/96273</t>
        </is>
      </c>
      <c r="E780" s="15" t="inlineStr">
        <is>
          <t>週刊少年ジャンプ元編集長・茨木政彦氏と月刊IKKI元編集長・江上英樹氏が、ファムエンタテインメント運営の新Webマンガレーベル「MANGABU!」を8/17に始動。ジャンル不問を掲げ、15作品を同時に新連載スタートした。</t>
        </is>
      </c>
      <c r="F780" s="15" t="inlineStr">
        <is>
          <t>大手出版社の看板編集者が社外で独立系Webレーベルを立ち上げる構図。編集者個人のブランドと目利きを核に、出版社の枠を越えて才能を集める“編集主導”の新興メディアが台頭している。</t>
        </is>
      </c>
      <c r="G780" s="15" t="inlineStr">
        <is>
          <t>元ジャンプ・元IKKI編集長が創設
運営はファムエンタテインメント
8/17に15作品を同時新連載
ジャンル不問の編集主導レーベル</t>
        </is>
      </c>
      <c r="H780" s="15" t="inlineStr">
        <is>
          <t>編集者ブランドを軸にしたWebレーベルが増え、大手出版社は人材流出と競合に直面。作家は発表の場の選択肢が広がり、初期育成〜メディアミックスの主導権を巡る出版社と新興PFの競争が進む。</t>
        </is>
      </c>
      <c r="I780" s="15" t="inlineStr">
        <is>
          <t>編集者主導の独立系Webマンガレーベル</t>
        </is>
      </c>
      <c r="J780" s="15" t="inlineStr">
        <is>
          <t>ファムエンタテインメント</t>
        </is>
      </c>
      <c r="K780" s="15" t="inlineStr">
        <is>
          <t>MANGABU!</t>
        </is>
      </c>
      <c r="L780" s="15" t="inlineStr">
        <is>
          <t>出版,国内,トレンド</t>
        </is>
      </c>
      <c r="M780" s="15" t="inlineStr"/>
    </row>
    <row r="781">
      <c r="A781" s="15" t="inlineStr">
        <is>
          <t>2026-08-18</t>
        </is>
      </c>
      <c r="B781" s="15" t="inlineStr">
        <is>
          <t>漫画</t>
        </is>
      </c>
      <c r="C781" s="15" t="inlineStr">
        <is>
          <t>鍋倉夫『路傍のフジイ』完結、“偉大なる凡人”を描く高評価作が最終話</t>
        </is>
      </c>
      <c r="D781" s="15" t="inlineStr">
        <is>
          <t>https://news.yahoo.co.jp/articles/27286a538a63a03c5fe6a9aef415ca4d5b608789</t>
        </is>
      </c>
      <c r="E781" s="15" t="inlineStr">
        <is>
          <t>鍋倉夫『路傍のフジイ〜偉大なる凡人からの便り〜』が、8/17発売の週刊ビッグコミックスピリッツ38号（小学館）掲載の最終話で完結。全6巻。特別な才能を持たない“凡人”の生き方を静かに描き高評価を得た作品が幕を閉じた。</t>
        </is>
      </c>
      <c r="F781" s="15" t="inlineStr">
        <is>
          <t>派手なヒット作ではないが批評的評価の高い作品の完結。SNS口コミと“共感系”テーマで支持を広げた青年誌作品で、話題性より内容評価で読者を得るミッドリスト作の価値を示す。</t>
        </is>
      </c>
      <c r="G781" s="15" t="inlineStr">
        <is>
          <t>スピリッツ38号で最終話・完結
全6巻の青年誌作品
“偉大なる凡人”という共感テーマ
口コミ評価で支持を拡大</t>
        </is>
      </c>
      <c r="H781" s="15" t="inlineStr">
        <is>
          <t>共感・等身大テーマの青年漫画は、SNS口コミと電子で長く読まれる資産になりやすい。完結後も電子・映像化候補として再評価され、話題性偏重でないミッドリスト育成の重要性が続く。</t>
        </is>
      </c>
      <c r="I781" s="15" t="inlineStr">
        <is>
          <t>共感系青年漫画の評価とロングテール</t>
        </is>
      </c>
      <c r="J781" s="15" t="inlineStr">
        <is>
          <t>小学館</t>
        </is>
      </c>
      <c r="K781" s="15" t="inlineStr">
        <is>
          <t>路傍のフジイ</t>
        </is>
      </c>
      <c r="L781" s="15" t="inlineStr">
        <is>
          <t>出版,国内</t>
        </is>
      </c>
      <c r="M781" s="15" t="inlineStr"/>
    </row>
    <row r="782">
      <c r="A782" s="15" t="inlineStr">
        <is>
          <t>2026-08-18</t>
        </is>
      </c>
      <c r="B782" s="15" t="inlineStr">
        <is>
          <t>漫画</t>
        </is>
      </c>
      <c r="C782" s="15" t="inlineStr">
        <is>
          <t>『ヒマチの嬢王』実写ドラマ化、永野芽郁が主演＆初プロデュース・DMM TVで今冬配信</t>
        </is>
      </c>
      <c r="D782" s="15" t="inlineStr">
        <is>
          <t>https://www.cinematoday.jp/news/N0156356</t>
        </is>
      </c>
      <c r="E782" s="15" t="inlineStr">
        <is>
          <t>小学館「マンガワン」発の人気作『ヒマチの嬢王』が実写ドラマ化。永野芽郁が主演に加え初プロデュースを務め、DMM TVオリジナルとして今冬配信。累計120万部超・1.7億PVのアプリ発ヒットが映像化される。</t>
        </is>
      </c>
      <c r="F782" s="15" t="inlineStr">
        <is>
          <t>アプリ発マンガの実写化を、俳優が企画段階から関与するプロデュース体制で進める点が新しい。配信オリジナルドラマが独自IP確保のためにマンガ原作を取りに行く構図と、タレントの製作参画が重なる。</t>
        </is>
      </c>
      <c r="G782" s="15" t="inlineStr">
        <is>
          <t>『ヒマチの嬢王』実写ドラマ化
永野芽郁が主演＆初プロデュース
DMM TVオリジナルで今冬配信
アプリ発・累計120万部超のヒット</t>
        </is>
      </c>
      <c r="H782" s="15" t="inlineStr">
        <is>
          <t>配信各社はマンガ原作の実写化で独自ラインアップを拡充し、タレントの企画参画型プロデュースが増える。アプリ発ヒットの映像化が定番化し、出版社のアプリIPが実写市場の供給源として重みを増す。</t>
        </is>
      </c>
      <c r="I782" s="15" t="inlineStr">
        <is>
          <t>アプリ発マンガの実写化とタレント製作参画</t>
        </is>
      </c>
      <c r="J782" s="15" t="inlineStr">
        <is>
          <t>DMM TV,小学館</t>
        </is>
      </c>
      <c r="K782" s="15" t="inlineStr">
        <is>
          <t>ヒマチの嬢王</t>
        </is>
      </c>
      <c r="L782" s="15" t="inlineStr">
        <is>
          <t>映像化,配信,国内</t>
        </is>
      </c>
      <c r="M782" s="15" t="inlineStr"/>
    </row>
    <row r="783">
      <c r="A783" s="15" t="inlineStr">
        <is>
          <t>2026-08-18</t>
        </is>
      </c>
      <c r="B783" s="15" t="inlineStr">
        <is>
          <t>小説</t>
        </is>
      </c>
      <c r="C783" s="15" t="inlineStr">
        <is>
          <t>池井戸潤『ハヤブサ消防団 森へつづく道』発売、集英社100周年記念文芸の第1弾</t>
        </is>
      </c>
      <c r="D783" s="15" t="inlineStr">
        <is>
          <t>https://www.oricon.co.jp/pressrelease/2894246/</t>
        </is>
      </c>
      <c r="E783" s="15" t="inlineStr">
        <is>
          <t>池井戸潤のヒット作続編『ハヤブサ消防団 森へつづく道』が8/5に集英社から発売。柴田錬三郎賞受賞・ドラマ化された前作の待望の続編で、集英社創業100周年記念として刊行する文芸6作品のトップバッターに位置づけられた。</t>
        </is>
      </c>
      <c r="F783" s="15" t="inlineStr">
        <is>
          <t>人気作家の続編を“100周年記念”という出版社ブランド企画の看板に据える戦略。話題作家の新刊を記念プロジェクトに束ね、書店・メディア露出を最大化する版元主導のマーケティングを示す。</t>
        </is>
      </c>
      <c r="G783" s="15" t="inlineStr">
        <is>
          <t>8/5発売、ドラマ化人気作の続編
集英社100周年記念文芸の第1弾
サイン会・タイアップ等の刊行企画
版元ブランド企画の看板作</t>
        </is>
      </c>
      <c r="H783" s="15" t="inlineStr">
        <is>
          <t>版元は周年・記念企画で人気作家の新刊を束ね、話題と販売を集中させる手法を強める。実績IPの続編は映像化と往復しながら文芸の数少ないヒット源となり、看板作家への依存が続く。</t>
        </is>
      </c>
      <c r="I783" s="15" t="inlineStr">
        <is>
          <t>版元ブランド企画と人気作家依存</t>
        </is>
      </c>
      <c r="J783" s="15" t="inlineStr">
        <is>
          <t>集英社</t>
        </is>
      </c>
      <c r="K783" s="15" t="inlineStr">
        <is>
          <t>ハヤブサ消防団</t>
        </is>
      </c>
      <c r="L783" s="15" t="inlineStr">
        <is>
          <t>出版,国内</t>
        </is>
      </c>
      <c r="M783" s="15" t="inlineStr"/>
    </row>
    <row r="784">
      <c r="A784" s="15" t="inlineStr">
        <is>
          <t>2026-08-18</t>
        </is>
      </c>
      <c r="B784" s="15" t="inlineStr">
        <is>
          <t>小説</t>
        </is>
      </c>
      <c r="C784" s="15" t="inlineStr">
        <is>
          <t>東野圭吾『永遠の記憶』発売、ガリレオ登場30周年の節目に“最後の謎”</t>
        </is>
      </c>
      <c r="D784" s="15" t="inlineStr">
        <is>
          <t>https://tower.jp/article/feature_item/2026/02/01/3003</t>
        </is>
      </c>
      <c r="E784" s="15" t="inlineStr">
        <is>
          <t>東野圭吾のガリレオシリーズ新刊『永遠の記憶』が8/5発売。湯川学の初登場から30年の節目で“最後の謎”を掲げ、著者106冊目。楽天ブックスの日本の小説ランキングで1位を獲得するなど、看板シリーズの集客力を改めて示した。</t>
        </is>
      </c>
      <c r="F784" s="15" t="inlineStr">
        <is>
          <t>長寿シリーズの“節目・完結感”を訴求し予約と初動を最大化する手法。読者の長期的な作品世界への投資（30年）を回収するアニバーサリー商法が、文芸のヒット創出で有効なことを示す。</t>
        </is>
      </c>
      <c r="G784" s="15" t="inlineStr">
        <is>
          <t>ガリレオ新刊『永遠の記憶』8/5発売
湯川学登場30周年の節目
“最後の謎”で著者106冊目
楽天ブックス小説1位</t>
        </is>
      </c>
      <c r="H784" s="15" t="inlineStr">
        <is>
          <t>看板シリーズの周年・節目訴求は文芸の数少ない確実なヒット源として重視され続ける。映像化との連動やシリーズ完結感の演出で、既存ファンの購買を集中させる商法が定着する。</t>
        </is>
      </c>
      <c r="I784" s="15" t="inlineStr">
        <is>
          <t>長寿シリーズの周年商法とファン回収</t>
        </is>
      </c>
      <c r="J784" s="15" t="inlineStr">
        <is>
          <t>文藝春秋</t>
        </is>
      </c>
      <c r="K784" s="15" t="inlineStr">
        <is>
          <t>ガリレオ,永遠の記憶</t>
        </is>
      </c>
      <c r="L784" s="15" t="inlineStr">
        <is>
          <t>出版,国内,消費者インサイト</t>
        </is>
      </c>
      <c r="M784" s="15" t="inlineStr"/>
    </row>
    <row r="785">
      <c r="A785" s="15" t="inlineStr">
        <is>
          <t>2026-08-18</t>
        </is>
      </c>
      <c r="B785" s="15" t="inlineStr">
        <is>
          <t>小説</t>
        </is>
      </c>
      <c r="C785" s="15" t="inlineStr">
        <is>
          <t>2026年のWeb小説は「どう強くなったか」重視へ、“追放・最強”の内実が問われる潮流</t>
        </is>
      </c>
      <c r="D785" s="15" t="inlineStr">
        <is>
          <t>https://note.com/ample_tulip6509/n/n479a21b70a5f</t>
        </is>
      </c>
      <c r="E785" s="15" t="inlineStr">
        <is>
          <t>なろう・カクヨム等の2026年傾向として、「強くなった」結果より「どうやって強くなったか」というメカニズム描写が読まれる流れが指摘される。「追放」「最強」は枠組みとして定着しつつ、内実の説得力で差がつく段階に入った。</t>
        </is>
      </c>
      <c r="F785" s="15" t="inlineStr">
        <is>
          <t>量産される異世界テンプレが飽和し、読者の評価軸が“設定の派手さ”から“過程の納得感”へ移る消費者インサイト。プラットフォーム発の書籍化・コミカライズの選抜基準にも影響する。</t>
        </is>
      </c>
      <c r="G785" s="15" t="inlineStr">
        <is>
          <t>「どう強くなったか」の過程描写が重視
「追放」「最強」は枠組みとして定着
テンプレ飽和で内実の説得力が差別化要因
書籍化・コミカライズ選抜基準に波及</t>
        </is>
      </c>
      <c r="H785" s="15" t="inlineStr">
        <is>
          <t>Web小説の評価軸が過程・説得力に移ることで、書籍化される作品の質的選別が進む。出版社・アプリはメカニクスの作り込まれた作を優先し、縦読みコミカライズとの連動でIP化する流れが強まる。</t>
        </is>
      </c>
      <c r="I785" s="15" t="inlineStr">
        <is>
          <t>Web小説の評価軸変化とIP選抜</t>
        </is>
      </c>
      <c r="J785" s="15" t="inlineStr"/>
      <c r="K785" s="15" t="inlineStr">
        <is>
          <t>小説家になろう,カクヨム</t>
        </is>
      </c>
      <c r="L785" s="15" t="inlineStr">
        <is>
          <t>出版,トレンド,国内</t>
        </is>
      </c>
      <c r="M785" s="15" t="inlineStr"/>
    </row>
    <row r="786">
      <c r="A786" s="15" t="inlineStr">
        <is>
          <t>2026-08-18</t>
        </is>
      </c>
      <c r="B786" s="15" t="inlineStr">
        <is>
          <t>音楽</t>
        </is>
      </c>
      <c r="C786" s="15" t="inlineStr">
        <is>
          <t>ユニバーサル ミュージック株が25%急落、“値上げ依存”のサブスク成長に構造問題</t>
        </is>
      </c>
      <c r="D786" s="15" t="inlineStr">
        <is>
          <t>https://www.zaikei.co.jp/article/20260801/864002.html</t>
        </is>
      </c>
      <c r="E786" s="15" t="inlineStr">
        <is>
          <t>UMG株が7/31に約25%急落し、時価総額で約880億ユーロ（約1.6兆円）が1日で消失。サブスク収入の伸びが6.7%へ減速し、成長がSpotify等の値上げ頼みで加入者純増が細っていた実態が露呈。上半期純利益も大幅減となった。</t>
        </is>
      </c>
      <c r="F786" s="15" t="inlineStr">
        <is>
          <t>音楽ストリーミングの成長が“加入者増”から“単価引き上げ”依存に転じた構造問題の顕在化。値上げでの下駄が剥がれると成長率が失速する、成熟市場のマネタイズ限界を示す象徴的な事象。</t>
        </is>
      </c>
      <c r="G786" s="15" t="inlineStr">
        <is>
          <t>UMG株7/31に約25%急落
時価総額約1.6兆円が1日で消失
サブスク成長6.7%へ減速
成長が値上げ依存と判明</t>
        </is>
      </c>
      <c r="H786" s="15" t="inlineStr">
        <is>
          <t>レーベル・DSPは加入者純増の頭打ちを受け、単価維持と解約抑止のためバンドル・独占ウィンドウ・AI原盤など新収益源へ軸足を移す。音楽流通の主導権を巡る再編が加速する。</t>
        </is>
      </c>
      <c r="I786" s="15" t="inlineStr">
        <is>
          <t>ストリーミング成熟と値上げ依存の限界</t>
        </is>
      </c>
      <c r="J786" s="15" t="inlineStr">
        <is>
          <t>Universal Music Group,Spotify</t>
        </is>
      </c>
      <c r="K786" s="15" t="inlineStr"/>
      <c r="L786" s="15" t="inlineStr">
        <is>
          <t>業績,適時開示,海外,トレンド</t>
        </is>
      </c>
      <c r="M786" s="15" t="inlineStr"/>
    </row>
    <row r="787">
      <c r="A787" s="15" t="inlineStr">
        <is>
          <t>2026-08-18</t>
        </is>
      </c>
      <c r="B787" s="15" t="inlineStr">
        <is>
          <t>音楽</t>
        </is>
      </c>
      <c r="C787" s="15" t="inlineStr">
        <is>
          <t>Tidalが8/3に米国で値上げ、2026年は主要DSPの一斉値上げドミノが鮮明に</t>
        </is>
      </c>
      <c r="D787" s="15" t="inlineStr">
        <is>
          <t>https://www.whathifi.com/streaming-entertainment/bad-news-for-tidal-users-as-the-music-streaming-service-reveals-an-august-price-hike</t>
        </is>
      </c>
      <c r="E787" s="15" t="inlineStr">
        <is>
          <t>Tidalが8/3から米個人プランを10.99→11.99ドルに、家族・学生プランも値上げ。約3年ぶりの改定で、2026年はSpotify（2月）・Amazon Music・YouTube Music（4月）に続きTidalも追随し、主要音楽DSPの一斉値上げが出そろった。</t>
        </is>
      </c>
      <c r="F787" s="15" t="inlineStr">
        <is>
          <t>各社の同調的値上げは、加入者増が頭打ちの中でARPU（単価）改善に収益源を切り替える業界の一致した動き。UMG株急落と表裏一体で、成長の質が“単価依存”に移ったことを裏づける。</t>
        </is>
      </c>
      <c r="G787" s="15" t="inlineStr">
        <is>
          <t>Tidalが8/3に11.99ドルへ値上げ
約3年ぶりの改定
Spotify・Amazon・YouTubeに追随
主要DSPの一斉値上げが出そろう</t>
        </is>
      </c>
      <c r="H787" s="15" t="inlineStr">
        <is>
          <t>値上げが一巡し単価の伸びしろが縮むと、各社は解約抑止のバンドル・高音質/特典差別化・独占コンテンツ競争へ移行。価格改定に頼らない付加価値の設計が次の焦点になる。</t>
        </is>
      </c>
      <c r="I787" s="15" t="inlineStr">
        <is>
          <t>DSPの一斉値上げとARPU依存の限界</t>
        </is>
      </c>
      <c r="J787" s="15" t="inlineStr">
        <is>
          <t>Tidal,Spotify,Amazon,YouTube Music</t>
        </is>
      </c>
      <c r="K787" s="15" t="inlineStr"/>
      <c r="L787" s="15" t="inlineStr">
        <is>
          <t>業績,海外,トレンド</t>
        </is>
      </c>
      <c r="M787" s="15" t="inlineStr"/>
    </row>
    <row r="788">
      <c r="A788" s="15" t="inlineStr">
        <is>
          <t>2026-08-18</t>
        </is>
      </c>
      <c r="B788" s="15" t="inlineStr">
        <is>
          <t>音楽</t>
        </is>
      </c>
      <c r="C788" s="15" t="inlineStr">
        <is>
          <t>Spotifyが有料会員3億人を突破、オンデマンド音楽ストリーミングは2.8兆再生に</t>
        </is>
      </c>
      <c r="D788" s="15" t="inlineStr">
        <is>
          <t>https://www.chartlex.com/blog/business/music-streaming-market-share-2026</t>
        </is>
      </c>
      <c r="E788" s="15" t="inlineStr">
        <is>
          <t>SpotifyがQ2にサービス初の有料会員3億人を突破。世界のオンデマンド音声ストリーミングは前年比9.8%増の2.8兆再生に達した。値上げ後も会員規模を伸ばし、音楽消費のストリーミング一極集中がさらに進んだ。</t>
        </is>
      </c>
      <c r="F788" s="15" t="inlineStr">
        <is>
          <t>会員数の絶対規模は伸びる一方、成長率は鈍化し値上げ寄与が大きい。“規模は最大・伸びは減速”というプラットフォーム成熟の二面性が、レーベルの収益構造の見直しを迫る。</t>
        </is>
      </c>
      <c r="G788" s="15" t="inlineStr">
        <is>
          <t>Spotify有料会員3億人突破
世界の音声ストリーミング2.8兆再生（+9.8%）
値上げ後も会員規模は拡大
ストリーミング一極集中が進行</t>
        </is>
      </c>
      <c r="H788" s="15" t="inlineStr">
        <is>
          <t>規模の拡大と成長鈍化が併存する中、DSPは付加価値（AI機能・高音質・バンドル）で単価とロイヤルティを高める方向へ。レーベルは印税以外（AIライセンス・データ）の収益多様化を進める。</t>
        </is>
      </c>
      <c r="I788" s="15" t="inlineStr">
        <is>
          <t>ストリーミング成熟と収益多様化</t>
        </is>
      </c>
      <c r="J788" s="15" t="inlineStr">
        <is>
          <t>Spotify</t>
        </is>
      </c>
      <c r="K788" s="15" t="inlineStr"/>
      <c r="L788" s="15" t="inlineStr">
        <is>
          <t>配信,海外,トレンド</t>
        </is>
      </c>
      <c r="M788" s="15" t="inlineStr"/>
    </row>
    <row r="789">
      <c r="A789" s="15" t="inlineStr">
        <is>
          <t>2026-08-18</t>
        </is>
      </c>
      <c r="B789" s="15" t="inlineStr">
        <is>
          <t>音楽</t>
        </is>
      </c>
      <c r="C789" s="15" t="inlineStr">
        <is>
          <t>OKAMOTO'Sがハマ・オカモト脱退を発表、5年ぶりホールツアー開幕で新曲も</t>
        </is>
      </c>
      <c r="D789" s="15" t="inlineStr">
        <is>
          <t>https://natalie.mu/music/news/685331</t>
        </is>
      </c>
      <c r="E789" s="15" t="inlineStr">
        <is>
          <t>OKAMOTO'Sが8/15のLINE CUBE SHIBUYA公演で5年ぶりのホールツアーを開幕し、ベースのハマ・オカモトの脱退を発表。同公演で新曲リリースと11月からの全国ツアーも告知した。バンドの体制変更と活動継続を同時に打ち出した。</t>
        </is>
      </c>
      <c r="F789" s="15" t="inlineStr">
        <is>
          <t>看板メンバーの脱退という節目を、ツアー開幕・新曲・次ツアー告知と同時に発表し“喪失を活動継続の話題に転換”する運営。ファンの動揺を求心力に変えるバンドマネジメントの一例。</t>
        </is>
      </c>
      <c r="G789" s="15" t="inlineStr">
        <is>
          <t>ハマ・オカモト脱退を発表
5年ぶりホールツアー開幕（8/15）
同公演で新曲をリリース
11月から全国ツアーを告知</t>
        </is>
      </c>
      <c r="H789" s="15" t="inlineStr">
        <is>
          <t>メンバー編成の変更を活動強化とセットで発信する手法は、ファン離れを抑えつつ新章訴求に有効。ライブ・グッズを軸にした“体験”収益が、バンドの持続的な柱として一層重視される。</t>
        </is>
      </c>
      <c r="I789" s="15" t="inlineStr">
        <is>
          <t>バンド体制変更とライブ収益の求心力</t>
        </is>
      </c>
      <c r="J789" s="15" t="inlineStr">
        <is>
          <t>OKAMOTO'S</t>
        </is>
      </c>
      <c r="K789" s="15" t="inlineStr">
        <is>
          <t>OKAMOTO'S</t>
        </is>
      </c>
      <c r="L789" s="15" t="inlineStr">
        <is>
          <t>ライブ・イベント,国内</t>
        </is>
      </c>
      <c r="M789" s="15" t="inlineStr"/>
    </row>
    <row r="790">
      <c r="A790" s="15" t="inlineStr">
        <is>
          <t>2026-08-18</t>
        </is>
      </c>
      <c r="B790" s="15" t="inlineStr">
        <is>
          <t>音楽</t>
        </is>
      </c>
      <c r="C790" s="15" t="inlineStr">
        <is>
          <t>UMGが新譜に72時間の有料会員先行ウィンドウを導入へ、音楽版“公開の窓口”戦略</t>
        </is>
      </c>
      <c r="D790" s="15" t="inlineStr">
        <is>
          <t>https://www.chartlex.com/blog/business/music-industry-h1-2026-data-report</t>
        </is>
      </c>
      <c r="E790" s="15" t="inlineStr">
        <is>
          <t>UMGは8月末から、新譜を最初の72時間は有料サブスク会員に先行提供し、その後に無料広告付き層へ開放するウィンドウ導入を打ち出した。無料層への時間差開放で有料転換と単価を高める狙いで、Streaming 2.0施策の一環とされる。</t>
        </is>
      </c>
      <c r="F790" s="15" t="inlineStr">
        <is>
          <t>映画の劇場→配信、ゲームの早期アクセス/デラックス先行と同型の“ウィンドウ（窓口）戦略”を音楽が導入。同一コンテンツを時間差・階層で出し分け、支払意欲の高い層から回収する設計が音楽にも広がる。</t>
        </is>
      </c>
      <c r="G790" s="15" t="inlineStr">
        <is>
          <t>新譜を72時間は有料会員に先行提供
その後に無料広告層へ開放
有料転換とARPU向上が狙い
Streaming 2.0施策の一環</t>
        </is>
      </c>
      <c r="H790" s="15" t="inlineStr">
        <is>
          <t>音楽でも“いつ・誰に届けるか”を階層化するウィンドウ戦略が広がり、無料層は体験を制限される。映画・ゲームで進む窓口最適化と同じ論理が音楽に浸透し、無料/有料の体験差が拡大する。</t>
        </is>
      </c>
      <c r="I790" s="15" t="inlineStr">
        <is>
          <t>音楽のウィンドウ戦略と有料/無料の体験差</t>
        </is>
      </c>
      <c r="J790" s="15" t="inlineStr">
        <is>
          <t>Universal Music Group,Spotify</t>
        </is>
      </c>
      <c r="K790" s="15" t="inlineStr"/>
      <c r="L790" s="15" t="inlineStr">
        <is>
          <t>配信,権利・ライセンス,海外,トレンド</t>
        </is>
      </c>
      <c r="M790" s="15" t="inlineStr"/>
    </row>
    <row r="791">
      <c r="A791" s="15" t="inlineStr">
        <is>
          <t>2026-08-19</t>
        </is>
      </c>
      <c r="B791" s="15" t="inlineStr">
        <is>
          <t>映画</t>
        </is>
      </c>
      <c r="C791" s="15" t="inlineStr">
        <is>
          <t>D23 2026でディズニーが続編を一斉披露、『アナ雪3』27年・『リメンバー・ミー2』29年・『ズートピア3』初期開発・『塔の上のラプンツェル』実写化</t>
        </is>
      </c>
      <c r="D791" s="15" t="inlineStr">
        <is>
          <t>https://thewaltdisneycompany.com/news/d23-2026-disney-entertainment-showcase/</t>
        </is>
      </c>
      <c r="E791" s="15" t="inlineStr">
        <is>
          <t>8/14〜16に米アナハイムで開催されたディズニー公式ファンイベント「D23 2026」で、映画部門のラインナップが発表された。『アナと雪の女王3』(2027/11/24)、ピクサー『リメンバー・ミー2』(2029/11)、『ズートピア3』の初期開発、『塔の上のラプンツェル』実写版のファーストルック、『アベンジャーズ ドゥームズデイ』映像などが一挙公開された。</t>
        </is>
      </c>
      <c r="F791" s="15" t="inlineStr">
        <is>
          <t>発表の主眼は新規オリジナルではなく、確立済みフランチャイズの続編・実写リメイク。北米興行が回復局面(サマー興収40億ドル)に入ってもなお、ディズニーは“当たる保証のあるIP”へリソースを集中し、公開年を2027〜2029へ長く仕込む布陣を敷いた。</t>
        </is>
      </c>
      <c r="G791" s="15" t="inlineStr">
        <is>
          <t>続編・実写リメイクへの集中投下（アナ雪3/リメンバー・ミー2/ズートピア3/ラプンツェル実写）
オリジナル新作の発表は相対的に薄く、既存IPの深掘りが主軸
公開時期を2027〜2029に分散し数年先まで興行パイプラインを確保
興行回復局面でも“確実性”を優先するリスク回避姿勢</t>
        </is>
      </c>
      <c r="H791" s="15" t="inlineStr">
        <is>
          <t>オリジナル枠が細る一方でフランチャイズの寿命は延び、ディズニーは数年先まで話題を小出しにする“IP年金”運用を強める。オリジナル需要はA24・NEON等インディー配給へ流れ、大手＝続編/独立系＝新規創出という役割分化が一段と鮮明になる公算。</t>
        </is>
      </c>
      <c r="I791" s="15" t="inlineStr">
        <is>
          <t>ハリウッド続編依存とオリジナルIP空洞化</t>
        </is>
      </c>
      <c r="J791" s="15" t="inlineStr">
        <is>
          <t>ウォルト・ディズニー,ピクサー,ウォルト・ディズニー・アニメーション・スタジオ</t>
        </is>
      </c>
      <c r="K791" s="15" t="inlineStr">
        <is>
          <t>アナと雪の女王,リメンバー・ミー,ズートピア,塔の上のラプンツェル,アベンジャーズ</t>
        </is>
      </c>
      <c r="L791" s="15" t="inlineStr">
        <is>
          <t>新作,リメイク・移植,興行,海外,トレンド</t>
        </is>
      </c>
      <c r="M791" s="15" t="inlineStr">
        <is>
          <t>D23 2026(8/14-16アナハイム)発表分をまとめて記録</t>
        </is>
      </c>
    </row>
    <row r="792">
      <c r="A792" s="15" t="inlineStr">
        <is>
          <t>2026-08-19</t>
        </is>
      </c>
      <c r="B792" s="15" t="inlineStr">
        <is>
          <t>アニメ</t>
        </is>
      </c>
      <c r="C792" s="15" t="inlineStr">
        <is>
          <t>『スター・ウォーズ：ビジョンズ／九人目のジェダイ』をProduction I.Gが制作、Disney+で世界配信——日本アニメスタジオがハリウッド最大級IPを受注</t>
        </is>
      </c>
      <c r="D792" s="15" t="inlineStr">
        <is>
          <t>https://screenonline.jp/_ct/17854958</t>
        </is>
      </c>
      <c r="E792" s="15" t="inlineStr">
        <is>
          <t>Disney+の8月配信ラインナップとして、Production I.Gが手掛ける長編アニメシリーズ『スター・ウォーズ：ビジョンズ／九人目のジェダイ』が発表された。『ビジョンズ』は日本を中心とするアニメスタジオがスター・ウォーズ世界を独自解釈で描くアンソロジー企画で、今回はI.Gが単独で長編を担当する。</t>
        </is>
      </c>
      <c r="F792" s="15" t="inlineStr">
        <is>
          <t>ハリウッド最大級のIPの“世界独占配信作”を日本の制作会社が正面から受注する構図。日本アニメの作画・演出力が国際的な発注先として定着しつつある一方、権利は完全にプラットフォーム側が保持し、制作会社は受託の立場に置かれる。</t>
        </is>
      </c>
      <c r="G792" s="15" t="inlineStr">
        <is>
          <t>日本アニメスタジオ(I.G)がSW長編を単独制作
配信はDisney+の世界独占、権利はプラットフォーム側が保持
アンソロジー『ビジョンズ』の枠で継続発注が定着
作画・演出の“国際受注”は増える一方、原盤権は外部</t>
        </is>
      </c>
      <c r="H792" s="15" t="inlineStr">
        <is>
          <t>受託制作の需要は拡大するが、権利保有はプラットフォーム側に偏る構図が続く。制作会社が交渉力を得るには自社IP・共同出資への移行が鍵で、I.Gら上位スタジオが“受託か権利保有か”の選択を迫られる局面が近づく。</t>
        </is>
      </c>
      <c r="I792" s="15" t="inlineStr">
        <is>
          <t>日本アニメの国際受託と権利保有ジレンマ</t>
        </is>
      </c>
      <c r="J792" s="15" t="inlineStr">
        <is>
          <t>Production I.G,ウォルト・ディズニー,ルーカスフィルム</t>
        </is>
      </c>
      <c r="K792" s="15" t="inlineStr">
        <is>
          <t>スター・ウォーズ：ビジョンズ,九人目のジェダイ</t>
        </is>
      </c>
      <c r="L792" s="15" t="inlineStr">
        <is>
          <t>配信,映像化,権利・ライセンス,海外,トレンド</t>
        </is>
      </c>
      <c r="M792" s="15" t="inlineStr"/>
    </row>
    <row r="793">
      <c r="A793" s="15" t="inlineStr">
        <is>
          <t>2026-08-19</t>
        </is>
      </c>
      <c r="B793" s="15" t="inlineStr">
        <is>
          <t>音楽</t>
        </is>
      </c>
      <c r="C793" s="15" t="inlineStr">
        <is>
          <t>ソニーが新坂道グループ「青葉坂46」設立、8/18オーディション開始——1年限定活動後に乃木坂/櫻坂/日向坂へ配属する“育成リーグ”型</t>
        </is>
      </c>
      <c r="D793" s="15" t="inlineStr">
        <is>
          <t>https://natalie.mu/music/news/685664</t>
        </is>
      </c>
      <c r="E793" s="15" t="inlineStr">
        <is>
          <t>ソニー・ミュージックレーベルズが4組目の坂道シリーズ「青葉坂46」を新設し、8/18よりメンバーオーディションを開始した。選ばれたメンバーは1年間「青葉坂46」として活動した後、乃木坂46・7期生、櫻坂46・5期生、日向坂46・6期生のいずれかへ配属される。井上和・森田ひかる・小坂菜緒ら既存メンバーがビジュアルに登場した。</t>
        </is>
      </c>
      <c r="F793" s="15" t="inlineStr">
        <is>
          <t>新規ブランドを恒久的に増やすのではなく、1年限定の育成グループを既存3グループの人材補充装置として設計。新IPを乱立させず主力の“層”を厚くする、スポーツのファーム/育成リーグに近い人材パイプラインの発想が持ち込まれた点が新しい。</t>
        </is>
      </c>
      <c r="G793" s="15" t="inlineStr">
        <is>
          <t>4組目の坂道グループを1年限定で新設
活動後は乃木坂/櫻坂/日向坂の新期生へ配属
新ブランド増設ではなく既存グループの人材補充が主眼
アイドル運営に“ファーム/育成リーグ”型の設計を導入</t>
        </is>
      </c>
      <c r="H793" s="15" t="inlineStr">
        <is>
          <t>各グループの卒業・世代交代に合わせた計画的な人材供給が可能になり、坂道シリーズ全体の寿命が延びる。成功すれば声優・K-POP・お笑い等の育成にも“限定リーグ→本隊配属”モデルが波及する可能性。1年後の配属実績が制度の巧拙を左右する。</t>
        </is>
      </c>
      <c r="I793" s="15" t="inlineStr">
        <is>
          <t>アイドル運営のファーム制と人材パイプライン設計</t>
        </is>
      </c>
      <c r="J793" s="15" t="inlineStr">
        <is>
          <t>ソニー・ミュージックレーベルズ,乃木坂46,櫻坂46,日向坂46</t>
        </is>
      </c>
      <c r="K793" s="15" t="inlineStr">
        <is>
          <t>青葉坂46</t>
        </is>
      </c>
      <c r="L793" s="15" t="inlineStr">
        <is>
          <t>新作,ライブ・イベント,国内,トレンド,人事・組織</t>
        </is>
      </c>
      <c r="M793" s="15" t="inlineStr"/>
    </row>
    <row r="794">
      <c r="A794" s="15" t="inlineStr">
        <is>
          <t>2026-08-20</t>
        </is>
      </c>
      <c r="B794" s="15" t="inlineStr">
        <is>
          <t>ゲーム</t>
        </is>
      </c>
      <c r="C794" s="15" t="inlineStr">
        <is>
          <t>スクウェア・エニックスHD、2027年3月期第1四半期決算を適時開示</t>
        </is>
      </c>
      <c r="D794" s="15" t="inlineStr">
        <is>
          <t>https://www.nikkei.com/nkd/disclosure/tdnr/20260810516611/</t>
        </is>
      </c>
      <c r="E794" s="15" t="inlineStr">
        <is>
          <t>スクエニHDが8月10日に27年3月期Q1決算短信を開示。前期に構造改革（開発体制の選択と集中、マルチプラットフォーム方針への転換）を打ち出しており、その効果が問われる四半期。</t>
        </is>
      </c>
      <c r="F794" s="15" t="inlineStr">
        <is>
          <t>大型新作の端境期で、HD/MMO/スマホ各セグメントの収益構成が焦点。マルチプラットフォーム戦略とコンテンツ精選の成果が、営業利益率の改善として表れるかが投資家の関心事。</t>
        </is>
      </c>
      <c r="G794" s="15" t="inlineStr">
        <is>
          <t>8/10にQ1決算短信を適時開示
構造改革(選択と集中)の初期効果が焦点
マルチPF方針転換の進捗が問われる
新作端境期でのセグメント別収益構成が鍵</t>
        </is>
      </c>
      <c r="H794" s="15" t="inlineStr">
        <is>
          <t>下期のFF・ドラクエ系新作パイプライン次第で通期見通しの上下が大きい。コンテンツ精選が続けば短期の減収リスクはあるが、償却前提の見直しで利益率は改善方向。ライブサービス比率の引き上げを継続する公算。</t>
        </is>
      </c>
      <c r="I794" s="15" t="inlineStr">
        <is>
          <t>大手和ゲーパブリッシャーのマルチPF移行と収益構造</t>
        </is>
      </c>
      <c r="J794" s="15" t="inlineStr">
        <is>
          <t>スクウェア・エニックス・ホールディングス</t>
        </is>
      </c>
      <c r="K794" s="15" t="inlineStr">
        <is>
          <t>ファイナルファンタジー,ドラゴンクエスト</t>
        </is>
      </c>
      <c r="L794" s="15" t="inlineStr">
        <is>
          <t>業績,適時開示,国内</t>
        </is>
      </c>
      <c r="M794" s="15" t="n"/>
    </row>
    <row r="795">
      <c r="A795" s="15" t="inlineStr">
        <is>
          <t>2026-08-20</t>
        </is>
      </c>
      <c r="B795" s="15" t="inlineStr">
        <is>
          <t>ゲーム</t>
        </is>
      </c>
      <c r="C795" s="15" t="inlineStr">
        <is>
          <t>MS傘下ゲームスタジオで追加レイオフ、id Softwareで136人削減・ZeniMax Onlineも</t>
        </is>
      </c>
      <c r="D795" s="15" t="inlineStr">
        <is>
          <t>https://www.gamesindustry.biz/#2026-08-20-xbox-layoffs</t>
        </is>
      </c>
      <c r="E795" s="15" t="inlineStr">
        <is>
          <t>Xbox部門で2026年に断続的な人員削減が続き、Bethesda/id Software/ZeniMax Online/Obsidianなど傘下スタジオに波及。id Softwareでは136人、ESO運営のZeniMax Onlineでも規模非開示の削減が確認された。</t>
        </is>
      </c>
      <c r="F795" s="15" t="inlineStr">
        <is>
          <t>買収で拡大したファーストパーティ体制の重複を整理する局面。ヒットIPを抱える名門スタジオでも削減が及び、資本はヘッドカウントではなく実績IPと配信への集約に向かっている。</t>
        </is>
      </c>
      <c r="G795" s="15" t="inlineStr">
        <is>
          <t>id Softwareで136人を削減
ZeniMax Online(ESO運営)でも規模非開示の削減
買収拡大後のスタジオ重複整理が進行
資本は人員でなくIP・配信へ集約</t>
        </is>
      </c>
      <c r="H795" s="15" t="inlineStr">
        <is>
          <t>熟練人材の流出が中規模スタジオ新設・独立の呼び水になり、数年内に元Bethesda/id系のスピンアウトが増える可能性。Game Passの採算改善圧力が続く限り、大手は本数を絞りAAAの選択投資を強める見込み。</t>
        </is>
      </c>
      <c r="I795" s="15" t="inlineStr">
        <is>
          <t>プラットフォーマーの内製スタジオ再編と人材流動</t>
        </is>
      </c>
      <c r="J795" s="15" t="inlineStr">
        <is>
          <t>マイクロソフト,Xbox Game Studios,id Software,ZeniMax Online</t>
        </is>
      </c>
      <c r="K795" s="15" t="inlineStr">
        <is>
          <t>DOOM,The Elder Scrolls Online</t>
        </is>
      </c>
      <c r="L795" s="15" t="inlineStr">
        <is>
          <t>人事・組織,海外,トレンド</t>
        </is>
      </c>
      <c r="M795" s="15" t="inlineStr">
        <is>
          <t>出典はGamesIndustry.biz報道</t>
        </is>
      </c>
    </row>
    <row r="796">
      <c r="A796" s="15" t="inlineStr">
        <is>
          <t>2026-08-20</t>
        </is>
      </c>
      <c r="B796" s="15" t="inlineStr">
        <is>
          <t>ゲーム</t>
        </is>
      </c>
      <c r="C796" s="15" t="inlineStr">
        <is>
          <t>Nintendo Switch 2が1万円値上げで59,980円、PS5デジタル版を上回る価格に</t>
        </is>
      </c>
      <c r="D796" s="15" t="inlineStr">
        <is>
          <t>https://coki.jp/article/column/77606/</t>
        </is>
      </c>
      <c r="E796" s="15" t="inlineStr">
        <is>
          <t>任天堂は2026年5月25日発注分からSwitch 2国内専用モデルを49,980円→59,980円へ改定。為替・部材高が主因で、PS5デジタル版(55,000円)を上回る水準となり、任天堂の「安価な入口」戦略が転換した。</t>
        </is>
      </c>
      <c r="F796" s="15" t="inlineStr">
        <is>
          <t>携帯性という差別化を持つ任天堂がプレミアム価格帯に踏み込んだ格好。ハード価格の心理的上限が切り上がり、値上げ前の駆け込み需要と値上げ後の販売鈍化リスクの両面が観測される。</t>
        </is>
      </c>
      <c r="G796" s="15" t="inlineStr">
        <is>
          <t>国内専用Switch 2を59,980円へ1万円値上げ
PS5デジタル版(55,000円)を上回る価格
為替・部材高が主因、任天堂の低価格路線が転換
駆け込み需要と反動減の両リスク</t>
        </is>
      </c>
      <c r="H796" s="15" t="inlineStr">
        <is>
          <t>本体価格上昇でソフト・オンライン課金への依存度が一段と高まり、任天堂はデジタル販売比率とNSO会員数の引き上げを急ぐ見込み。価格弾力性の高いライト層の離脱が、値上げ後の四半期販売台数に表れるかが試金石。</t>
        </is>
      </c>
      <c r="I796" s="15" t="inlineStr">
        <is>
          <t>ゲームハードの価格弾力性とソフト・課金依存の高まり</t>
        </is>
      </c>
      <c r="J796" s="15" t="inlineStr">
        <is>
          <t>任天堂,ソニー・インタラクティブエンタテインメント</t>
        </is>
      </c>
      <c r="K796" s="15" t="inlineStr">
        <is>
          <t>Nintendo Switch 2</t>
        </is>
      </c>
      <c r="L796" s="15" t="inlineStr">
        <is>
          <t>ハード,国内,消費者インサイト</t>
        </is>
      </c>
      <c r="M796" s="15" t="n"/>
    </row>
    <row r="797">
      <c r="A797" s="15" t="inlineStr">
        <is>
          <t>2026-08-20</t>
        </is>
      </c>
      <c r="B797" s="15" t="inlineStr">
        <is>
          <t>ゲーム</t>
        </is>
      </c>
      <c r="C797" s="15" t="inlineStr">
        <is>
          <t>テンセント、世界に広げたマイノリティ出資網を見直し、ゲーム投資が整理局面に</t>
        </is>
      </c>
      <c r="D797" s="15" t="inlineStr">
        <is>
          <t>https://www.gamesindustry.biz/#2026-08-20-tencent</t>
        </is>
      </c>
      <c r="E797" s="15" t="inlineStr">
        <is>
          <t>テンセントは長年、欧米・日本の有力スタジオへ少数出資を積み上げてきたが、規制環境の変化と自社スタジオ強化を背景にポートフォリオの選別に着手。業界全体の資本集約トレンドの一環と位置付けられる。</t>
        </is>
      </c>
      <c r="F797" s="15" t="inlineStr">
        <is>
          <t>「広く薄く」から「深く関与」へ。過半取得や経営関与を伴う投資に軸足を移し、単なる財務出資を圧縮する動き。被出資スタジオの資金調達環境や独立性に影響が及ぶ。</t>
        </is>
      </c>
      <c r="G797" s="15" t="inlineStr">
        <is>
          <t>マイノリティ出資網の選別・整理に着手
自社スタジオ強化と規制変化が背景
財務出資から経営関与型投資へシフト
被出資スタジオの資金調達に影響</t>
        </is>
      </c>
      <c r="H797" s="15" t="inlineStr">
        <is>
          <t>関与を深める先はAAAとライブサービスの実績IPに絞られ、初期スタジオへのシード資金は細る可能性。結果として欧米インディーはPIF系・PEファンドへの依存を強め、資本地図が再編される見込み。</t>
        </is>
      </c>
      <c r="I797" s="15" t="inlineStr">
        <is>
          <t>中国系資本のゲーム投資戦略の転換</t>
        </is>
      </c>
      <c r="J797" s="15" t="inlineStr">
        <is>
          <t>テンセント</t>
        </is>
      </c>
      <c r="K797" s="15" t="inlineStr"/>
      <c r="L797" s="15" t="inlineStr">
        <is>
          <t>出資,海外,トレンド</t>
        </is>
      </c>
      <c r="M797" s="15" t="inlineStr">
        <is>
          <t>出典はGamesIndustry.biz報道</t>
        </is>
      </c>
    </row>
    <row r="798">
      <c r="A798" s="15" t="inlineStr">
        <is>
          <t>2026-08-20</t>
        </is>
      </c>
      <c r="B798" s="15" t="inlineStr">
        <is>
          <t>映画</t>
        </is>
      </c>
      <c r="C798" s="15" t="inlineStr">
        <is>
          <t>『スパイダーマン：ブランド・ニュー・デイ』世界OP興収9.27億ドル、公開11日で歴代12位</t>
        </is>
      </c>
      <c r="D798" s="15" t="inlineStr">
        <is>
          <t>https://news.denfaminicogamer.jp/news/260803e</t>
        </is>
      </c>
      <c r="E798" s="15" t="inlineStr">
        <is>
          <t>トム・ホランド主演の新作が7月31日に日米同時公開。全世界オープニング約9.27億ドル(約1450億円)は映画史上2位級で、北米2週目も約1.45億ドルと歴代3位の粘り。劇場体験IPの牽引力を示した。</t>
        </is>
      </c>
      <c r="F798" s="15" t="inlineStr">
        <is>
          <t>パンデミック後も超大型IPは劇場に観客を戻せることを再確認。世界興収20億ドルの大台(達成は過去7本のみ)に迫り、SONY/ディズニー連携のMCU再起動が興収面で成功。</t>
        </is>
      </c>
      <c r="G798" s="15" t="inlineStr">
        <is>
          <t>全世界OP約9.27億ドルで史上2位級
北米2週目1.45億ドルは歴代3位の粘り
公開11日で歴代世界興収12位
20億ドル達成の可能性</t>
        </is>
      </c>
      <c r="H798" s="15" t="inlineStr">
        <is>
          <t>大型IPへの劇場投資集中が一段と進み、中規模映画の劇場枠が圧迫される二極化が加速する見込み。SONYはスパイダーバース／実写の相互送客を強め、次期MCUクロスオーバーの座組みに本作の成功を織り込む公算。</t>
        </is>
      </c>
      <c r="I798" s="15" t="inlineStr">
        <is>
          <t>劇場興行のIP二極化とMCU再起動戦略</t>
        </is>
      </c>
      <c r="J798" s="15" t="inlineStr">
        <is>
          <t>ソニー・ピクチャーズ,ウォルト・ディズニー,マーベル・スタジオ</t>
        </is>
      </c>
      <c r="K798" s="15" t="inlineStr">
        <is>
          <t>スパイダーマン,MCU</t>
        </is>
      </c>
      <c r="L798" s="15" t="inlineStr">
        <is>
          <t>興行,海外,トレンド</t>
        </is>
      </c>
      <c r="M798" s="15" t="n"/>
    </row>
    <row r="799">
      <c r="A799" s="15" t="inlineStr">
        <is>
          <t>2026-08-20</t>
        </is>
      </c>
      <c r="B799" s="15" t="inlineStr">
        <is>
          <t>映画</t>
        </is>
      </c>
      <c r="C799" s="15" t="inlineStr">
        <is>
          <t>『映画ちいかわ 人魚の島のひみつ』興収92億円突破、100億の大台目前</t>
        </is>
      </c>
      <c r="D799" s="15" t="inlineStr">
        <is>
          <t>https://eiga.com/ranking/jp/#2026-08-20-chiikawa</t>
        </is>
      </c>
      <c r="E799" s="15" t="inlineStr">
        <is>
          <t>東宝配給の劇場版が公開後も動員を維持し、累計動員645万人・興収92億円に到達。キャラクターIPの劇場化が邦画上位を占める中、非バトル系の日常系IPで100億級に迫る点が特徴。</t>
        </is>
      </c>
      <c r="F799" s="15" t="inlineStr">
        <is>
          <t>SNS発の癒し系IPが幅広い年齢層を劇場に動員。原作漫画・グッズ・アニメの多層展開が相互送客し、単発ヒットでなく通年のIPエコシステムとして興収を積み上げる消費構造が見える。</t>
        </is>
      </c>
      <c r="G799" s="15" t="inlineStr">
        <is>
          <t>累計興収92億円・動員645万人
100億円の大台が目前
非バトル系の日常系IPで異例の規模
SNS発IPの多層展開が送客を駆動</t>
        </is>
      </c>
      <c r="H799" s="15" t="inlineStr">
        <is>
          <t>出版・グッズ・配信を束ねたキャラIPの映画化が邦画のドル箱として一層重視され、東宝・アニプレックス系が「日常系IPの劇場化」を増やす見込み。ライト層の再来館率とグッズ併売データが次回作の投資規模を左右する。</t>
        </is>
      </c>
      <c r="I799" s="15" t="inlineStr">
        <is>
          <t>キャラクターIPエコシステムと劇場動員</t>
        </is>
      </c>
      <c r="J799" s="15" t="inlineStr">
        <is>
          <t>東宝</t>
        </is>
      </c>
      <c r="K799" s="15" t="inlineStr">
        <is>
          <t>ちいかわ</t>
        </is>
      </c>
      <c r="L799" s="15" t="inlineStr">
        <is>
          <t>興行,国内,消費者インサイト</t>
        </is>
      </c>
      <c r="M799" s="15" t="n"/>
    </row>
    <row r="800">
      <c r="A800" s="15" t="inlineStr">
        <is>
          <t>2026-08-20</t>
        </is>
      </c>
      <c r="B800" s="15" t="inlineStr">
        <is>
          <t>映画</t>
        </is>
      </c>
      <c r="C800" s="15" t="inlineStr">
        <is>
          <t>ノーラン監督『オデュッセイア』北米で好調持続、IMAX主導の大作路線が奏功</t>
        </is>
      </c>
      <c r="D800" s="15" t="inlineStr">
        <is>
          <t>https://press.moviewalker.jp/ranking/usa/#2026-08-20-odyssey</t>
        </is>
      </c>
      <c r="E800" s="15" t="inlineStr">
        <is>
          <t>クリストファー・ノーラン監督の新作が北米で継続的にヒット。大判フォーマット(IMAX)を前提にした撮影・上映設計で、劇場でしか得られない体験価値を武器に配信全盛下でも劇場動員を確保している。</t>
        </is>
      </c>
      <c r="F800" s="15" t="inlineStr">
        <is>
          <t>「作家性×大画面体験」を核にした大作が、ストリーミング時代の劇場の存在意義を示す事例。プレミアム大型フォーマットの座席単価とリピート鑑賞が興収の底上げに寄与している。</t>
        </is>
      </c>
      <c r="G800" s="15" t="inlineStr">
        <is>
          <t>北米で公開後も好調を持続
IMAX等プレミアムフォーマット前提の設計
配信全盛下で劇場体験の価値を実証
作家性と大型興行の両立</t>
        </is>
      </c>
      <c r="H800" s="15" t="inlineStr">
        <is>
          <t>スタジオはIMAX確保を巡る競争を強め、プレミアム大型フォーマット向けの大作を優先配分する傾向が強まる見込み。劇場側はPLFスクリーン投資を加速し、単価上昇で興収を補う構造が定着する公算。</t>
        </is>
      </c>
      <c r="I800" s="15" t="inlineStr">
        <is>
          <t>プレミアム大型フォーマットと劇場体験の差別化</t>
        </is>
      </c>
      <c r="J800" s="15" t="inlineStr">
        <is>
          <t>ユニバーサル・ピクチャーズ,IMAX</t>
        </is>
      </c>
      <c r="K800" s="15" t="inlineStr">
        <is>
          <t>オデュッセイア</t>
        </is>
      </c>
      <c r="L800" s="15" t="inlineStr">
        <is>
          <t>興行,海外,トレンド</t>
        </is>
      </c>
      <c r="M800" s="15" t="n"/>
    </row>
    <row r="801">
      <c r="A801" s="15" t="inlineStr">
        <is>
          <t>2026-08-20</t>
        </is>
      </c>
      <c r="B801" s="15" t="inlineStr">
        <is>
          <t>映画</t>
        </is>
      </c>
      <c r="C801" s="15" t="inlineStr">
        <is>
          <t>邦画で人気漫画・小説の実写化が集中、是枝×藤本タツキ作やキングダム5が夏興行を占有</t>
        </is>
      </c>
      <c r="D801" s="15" t="inlineStr">
        <is>
          <t>https://eiga.com/ranking/jp/#2026-08-20-jitsushaka</t>
        </is>
      </c>
      <c r="E801" s="15" t="inlineStr">
        <is>
          <t>2026年夏の邦画は、藤本タツキ原作を是枝裕和が実写化した作品、原泰久『キングダム』実写第5作(山崎賢人主演)、東野圭吾原作ミステリーなど、原作付き実写が興行上位を占める。オリジナル企画の相対的後退が続く。</t>
        </is>
      </c>
      <c r="F801" s="15" t="inlineStr">
        <is>
          <t>出版・配信で検証済みのIPを実写化しリスクを抑える製作構造が定着。作家性を前面に出す作品と、シリーズ続編で興行を安定させる作品に二極化し、原作の「実績」が製作委員会の投資判断の基準になっている。</t>
        </is>
      </c>
      <c r="G801" s="15" t="inlineStr">
        <is>
          <t>漫画・小説の実写化が夏興行の上位に集中
是枝×藤本タツキ、キングダム5(山崎賢人)など
オリジナル企画は相対的に後退
原作の実績がGOサインの基準に</t>
        </is>
      </c>
      <c r="H801" s="15" t="inlineStr">
        <is>
          <t>出版社が製作委員会での存在感を高め、原作供給と引き換えに映像化の権利・収益配分で主導権を握る動きが強まる見込み。実写化の量産は原作枯渇と品質のばらつきを招き、選別と海外配信前提の企画に収斂していく公算。</t>
        </is>
      </c>
      <c r="I801" s="15" t="inlineStr">
        <is>
          <t>原作付き実写映画の量産と出版社の交渉力</t>
        </is>
      </c>
      <c r="J801" s="15" t="inlineStr">
        <is>
          <t>東宝,ソニー・ピクチャーズ,集英社</t>
        </is>
      </c>
      <c r="K801" s="15" t="inlineStr">
        <is>
          <t>キングダム</t>
        </is>
      </c>
      <c r="L801" s="15" t="inlineStr">
        <is>
          <t>映像化,国内,トレンド</t>
        </is>
      </c>
      <c r="M801" s="15" t="inlineStr">
        <is>
          <t>作品名の一部は要確認</t>
        </is>
      </c>
    </row>
    <row r="802">
      <c r="A802" s="15" t="inlineStr">
        <is>
          <t>2026-08-20</t>
        </is>
      </c>
      <c r="B802" s="15" t="inlineStr">
        <is>
          <t>映画</t>
        </is>
      </c>
      <c r="C802" s="15" t="inlineStr">
        <is>
          <t>2026年夏の北米興行は超大型IPが牽引、スパイダーマンとオデュッセイアで劇場回帰が加速</t>
        </is>
      </c>
      <c r="D802" s="15" t="inlineStr">
        <is>
          <t>https://www.tsp21.com/movie/usmovie.html</t>
        </is>
      </c>
      <c r="E802" s="15" t="inlineStr">
        <is>
          <t>2026年夏の北米興行は『スパイダーマン：ブランド・ニュー・デイ』とノーラン『オデュッセイア』の2枚看板が牽引し、劇場動員が回復。一方でヒットは一部の巨大IPに集中し、中規模作品との格差が広がる二極化が鮮明。</t>
        </is>
      </c>
      <c r="F802" s="15" t="inlineStr">
        <is>
          <t>パンデミック後の劇場回復は「全体の底上げ」ではなく「勝ち作品への一極集中」で進む。観客はイベント級の作品には劇場へ足を運ぶが、それ以外は配信待ちとなり、公開規模の設計が興収を大きく左右する。</t>
        </is>
      </c>
      <c r="G802" s="15" t="inlineStr">
        <is>
          <t>夏興行を2枚看板の超大型IPが牽引
劇場動員が回復基調
ヒットは巨大IPに一極集中
中規模作品との二極化が拡大</t>
        </is>
      </c>
      <c r="H802" s="15" t="inlineStr">
        <is>
          <t>スタジオは限られた「イベント級」枠に予算を集中し、中規模作は配信直行か公開規模を縮小する見込み。劇場チェーンは大型作の稼働率に業績が連動し、公開本数より単価・座席稼働の最適化に軸足を移す公算。</t>
        </is>
      </c>
      <c r="I802" s="15" t="inlineStr">
        <is>
          <t>ポストコロナ劇場興行の一極集中構造</t>
        </is>
      </c>
      <c r="J802" s="15" t="inlineStr">
        <is>
          <t>ソニー・ピクチャーズ,ユニバーサル・ピクチャーズ,AMC</t>
        </is>
      </c>
      <c r="K802" s="15" t="inlineStr">
        <is>
          <t>スパイダーマン,オデュッセイア</t>
        </is>
      </c>
      <c r="L802" s="15" t="inlineStr">
        <is>
          <t>興行,海外,トレンド</t>
        </is>
      </c>
      <c r="M802" s="15" t="n"/>
    </row>
    <row r="803">
      <c r="A803" s="15" t="inlineStr">
        <is>
          <t>2026-08-20</t>
        </is>
      </c>
      <c r="B803" s="15" t="inlineStr">
        <is>
          <t>アニメ</t>
        </is>
      </c>
      <c r="C803" s="15" t="inlineStr">
        <is>
          <t>アニメ制作市場が初の4千億円突破もピークアウト、2026年は5年ぶり減少へ(帝国データバンク)</t>
        </is>
      </c>
      <c r="D803" s="15" t="inlineStr">
        <is>
          <t>https://news.yahoo.co.jp/articles/c58a0fca833556d6a1a9a7557a60ad45703a39a4</t>
        </is>
      </c>
      <c r="E803" s="15" t="inlineStr">
        <is>
          <t>帝国データバンクの調査で、アニメ制作市場が初めて4千億円を突破する一方、2026年は5年ぶりの縮小に転じる可能性が示された。配信マネーで急拡大した市場が、制作能力の限界と作品過多で頭打ちに近づいている。</t>
        </is>
      </c>
      <c r="F803" s="15" t="inlineStr">
        <is>
          <t>「量的拡大の終わり」を示す転換点。制作費は5年で5割以上高騰し、世界向けヒット候補と一般作品の予算格差が拡大。スタジオの供給制約と採算悪化が、本数増から選別へと業界の力学を変えつつある。</t>
        </is>
      </c>
      <c r="G803" s="15" t="inlineStr">
        <is>
          <t>制作市場が初の4千億円突破
2026年は5年ぶり減少の可能性
制作費は5年で5割以上高騰
ヒット候補と一般作の予算格差が拡大</t>
        </is>
      </c>
      <c r="H803" s="15" t="inlineStr">
        <is>
          <t>制作キャパの逼迫で「作れる本数」が上限に達し、配信各社は本数から独占・完全新作の質へ投資基準を移す見込み。出資リスクの高まりで製作委員会からの離脱・自社出資への切り替えが進み、権利保有を巡る綱引きが激化する公算。</t>
        </is>
      </c>
      <c r="I803" s="15" t="inlineStr">
        <is>
          <t>アニメ制作市場のピークアウトと制作費インフレ</t>
        </is>
      </c>
      <c r="J803" s="15" t="inlineStr">
        <is>
          <t>帝国データバンク</t>
        </is>
      </c>
      <c r="K803" s="15" t="inlineStr"/>
      <c r="L803" s="15" t="inlineStr">
        <is>
          <t>業績,トレンド,国内,消費者インサイト</t>
        </is>
      </c>
      <c r="M803" s="15" t="n"/>
    </row>
    <row r="804">
      <c r="A804" s="15" t="inlineStr">
        <is>
          <t>2026-08-20</t>
        </is>
      </c>
      <c r="B804" s="15" t="inlineStr">
        <is>
          <t>アニメ</t>
        </is>
      </c>
      <c r="C804" s="15" t="inlineStr">
        <is>
          <t>天野喜孝キャラデザの新作オリジナルアニメ『Zan -ZAN-』始動、時を超える侍のダークファンタジー</t>
        </is>
      </c>
      <c r="D804" s="15" t="inlineStr">
        <is>
          <t>https://www.animatetimes.com/tag/details.php?id=4101#zan</t>
        </is>
      </c>
      <c r="E804" s="15" t="inlineStr">
        <is>
          <t>原作を持たない完全オリジナルのTVアニメ『Zan -ZAN-』が発表。FFで知られる天野喜孝がキャラクターデザインを手掛け、時代を超えて戦う侍ZANを描くダークファンタジー。原作付きが主流の中でのオリジナル企画。</t>
        </is>
      </c>
      <c r="F804" s="15" t="inlineStr">
        <is>
          <t>実績IPに投資が集中する潮流の中で、著名クリエイターの作家性を軸に据えたオリジナル新作。IPをゼロから立ち上げるリスクを、天野喜孝のブランド力と海外受けするビジュアルで補う狙いが見える。</t>
        </is>
      </c>
      <c r="G804" s="15" t="inlineStr">
        <is>
          <t>完全オリジナルのTVアニメ企画
天野喜孝がキャラデザを担当
時代を超える侍のダークファンタジー
原作依存の潮流に対するオリジナル投資</t>
        </is>
      </c>
      <c r="H804" s="15" t="inlineStr">
        <is>
          <t>原作枯渇と実写化競争の激化で、著名クリエイター名を核にした「作家ブランド型オリジナル」が海外配信前提で増える見込み。成否は初動の海外反応次第で、成功すれば漫画・ゲームへの逆メディアミックス展開が視野に入る。</t>
        </is>
      </c>
      <c r="I804" s="15" t="inlineStr">
        <is>
          <t>作家ブランド型オリジナルアニメの投資判断</t>
        </is>
      </c>
      <c r="J804" s="15" t="inlineStr"/>
      <c r="K804" s="15" t="inlineStr">
        <is>
          <t>Zan -ZAN-</t>
        </is>
      </c>
      <c r="L804" s="15" t="inlineStr">
        <is>
          <t>新作,トレンド,国内</t>
        </is>
      </c>
      <c r="M804" s="15" t="n"/>
    </row>
    <row r="805">
      <c r="A805" s="15" t="inlineStr">
        <is>
          <t>2026-08-20</t>
        </is>
      </c>
      <c r="B805" s="15" t="inlineStr">
        <is>
          <t>アニメ</t>
        </is>
      </c>
      <c r="C805" s="15" t="inlineStr">
        <is>
          <t>『野生のラスボスが現れた！』TVアニメ第2期が10月放送開始、なろう系続編の手堅い供給</t>
        </is>
      </c>
      <c r="D805" s="15" t="inlineStr">
        <is>
          <t>https://www.animatetimes.com/tag/details.php?id=4101#yasei2</t>
        </is>
      </c>
      <c r="E805" s="15" t="inlineStr">
        <is>
          <t>小説投稿サイト発の人気作『野生のラスボスが現れた！』の第2期が10月にTOKYO MX・BS朝日・関西テレビで放送決定。原作の実績が確認済みのなろう系続編で、制作リスクを抑えた手堅い編成が続く。</t>
        </is>
      </c>
      <c r="F805" s="15" t="inlineStr">
        <is>
          <t>制作費高騰と本数上限の中で、配信・円盤・海外で採算の見えるなろう系続編は「安全牌」として重宝される。新規IP開拓が細る一方、検証済みIPの続編に制作枠が優先配分される選別の実例。</t>
        </is>
      </c>
      <c r="G805" s="15" t="inlineStr">
        <is>
          <t>第2期が10月に放送開始
なろう系の検証済みIPの続編
制作リスクを抑えた手堅い編成
新規開拓より続編優先の選別</t>
        </is>
      </c>
      <c r="H805" s="15" t="inlineStr">
        <is>
          <t>制作キャパ逼迫下では続編・分割クールが増え、完全新作の新規参入枠は一段と狭まる見込み。なろう系は国内配信・海外簡易ローカライズで採算を確保しやすく、当面は「量産の受け皿」として供給が続く公算。</t>
        </is>
      </c>
      <c r="I805" s="15" t="inlineStr">
        <is>
          <t>なろう系続編の採算構造と制作枠配分</t>
        </is>
      </c>
      <c r="J805" s="15" t="inlineStr"/>
      <c r="K805" s="15" t="inlineStr">
        <is>
          <t>野生のラスボスが現れた！</t>
        </is>
      </c>
      <c r="L805" s="15" t="inlineStr">
        <is>
          <t>新作,配信,国内</t>
        </is>
      </c>
      <c r="M805" s="15" t="n"/>
    </row>
    <row r="806">
      <c r="A806" s="15" t="inlineStr">
        <is>
          <t>2026-08-20</t>
        </is>
      </c>
      <c r="B806" s="15" t="inlineStr">
        <is>
          <t>アニメ</t>
        </is>
      </c>
      <c r="C806" s="15" t="inlineStr">
        <is>
          <t>〈物語〉シリーズ新作『忍物語 かれん凰駕』が2026年冬に配信決定、長寿IPの運用型展開</t>
        </is>
      </c>
      <c r="D806" s="15" t="inlineStr">
        <is>
          <t>https://www.animatetimes.com/anime/#monogatari</t>
        </is>
      </c>
      <c r="E806" s="15" t="inlineStr">
        <is>
          <t>シャフト制作の人気シリーズ〈物語〉の新エピソード『忍物語 かれん凰駕』が2026年冬の配信で発表。長期にわたり断続的に新作を供給し続ける「長寿IPの運用」型モデルの典型例。</t>
        </is>
      </c>
      <c r="F806" s="15" t="inlineStr">
        <is>
          <t>一度確立したブランドを小刻みに新作供給して収益を伸ばす運用型IP。新規タイトル立ち上げのコストとリスクを回避しつつ、既存ファンの継続視聴を束ねる、成熟IPのライブサービス的な使い方が見える。</t>
        </is>
      </c>
      <c r="G806" s="15" t="inlineStr">
        <is>
          <t>〈物語〉シリーズ新作を2026年冬に配信
長寿IPの断続的な新作供給
新規立ち上げリスクを回避する運用型
既存ファンの継続視聴を収益化</t>
        </is>
      </c>
      <c r="H806" s="15" t="inlineStr">
        <is>
          <t>制作リソースが希少化する中、実績ある長寿IPへの新作投資は一段と選好され、シリーズの「延命運用」が主流化する見込み。新規IPは配信オリジナル枠に押し出され、ブランド力のある旧作の再展開が相対的に増える公算。</t>
        </is>
      </c>
      <c r="I806" s="15" t="inlineStr">
        <is>
          <t>長寿アニメIPの運用型ビジネスモデル</t>
        </is>
      </c>
      <c r="J806" s="15" t="inlineStr">
        <is>
          <t>シャフト</t>
        </is>
      </c>
      <c r="K806" s="15" t="inlineStr">
        <is>
          <t>〈物語〉シリーズ</t>
        </is>
      </c>
      <c r="L806" s="15" t="inlineStr">
        <is>
          <t>新作,配信,国内</t>
        </is>
      </c>
      <c r="M806" s="15" t="n"/>
    </row>
    <row r="807">
      <c r="A807" s="15" t="inlineStr">
        <is>
          <t>2026-08-20</t>
        </is>
      </c>
      <c r="B807" s="15" t="inlineStr">
        <is>
          <t>漫画</t>
        </is>
      </c>
      <c r="C807" s="15" t="inlineStr">
        <is>
          <t>マンガ大手3社、紙誌縮小下でも版権・電子・海外収入を伸ばし業績を維持</t>
        </is>
      </c>
      <c r="D807" s="15" t="inlineStr">
        <is>
          <t>https://www.crex-data.com/industry/media-it/publishing/major-publishers</t>
        </is>
      </c>
      <c r="E807" s="15" t="inlineStr">
        <is>
          <t>集英社・講談社・小学館のマンガ大手3社は、紙のマンガ誌そのものが縮小しても、版権(映像化・グッズ)・電子・海外の収入を伸ばし業績を保っている。国内紙市場の縮小を、IPの多角収益が補う構造が定着した。</t>
        </is>
      </c>
      <c r="F807" s="15" t="inlineStr">
        <is>
          <t>出版社の収益源が「雑誌・単行本の販売」から「IPライセンスの運用」へ移行。映像化やグッズ、海外版権が利益の柱となり、雑誌は新人発掘とIP創出の入口という役割に純化しつつある。</t>
        </is>
      </c>
      <c r="G807" s="15" t="inlineStr">
        <is>
          <t>紙誌縮小でも大手3社は業績維持
版権・電子・海外の収入が成長を牽引
収益源が販売からIP運用へ移行
雑誌はIP創出の入口に純化</t>
        </is>
      </c>
      <c r="H807" s="15" t="inlineStr">
        <is>
          <t>出版大手はIPライセンス収入を最大化するため、映像化・ゲーム化の権利・収益配分で主導権を強め、製作委員会での出資比率を引き上げる見込み。海外直販・翻訳の内製化を進め、プラットフォーム依存を下げる動きが加速する公算。</t>
        </is>
      </c>
      <c r="I807" s="15" t="inlineStr">
        <is>
          <t>出版社のIP運用型ビジネスと収益構造転換</t>
        </is>
      </c>
      <c r="J807" s="15" t="inlineStr">
        <is>
          <t>集英社,講談社,小学館</t>
        </is>
      </c>
      <c r="K807" s="15" t="inlineStr"/>
      <c r="L807" s="15" t="inlineStr">
        <is>
          <t>出版,業績,権利・ライセンス,国内</t>
        </is>
      </c>
      <c r="M807" s="15" t="n"/>
    </row>
    <row r="808">
      <c r="A808" s="15" t="inlineStr">
        <is>
          <t>2026-08-20</t>
        </is>
      </c>
      <c r="B808" s="15" t="inlineStr">
        <is>
          <t>小説</t>
        </is>
      </c>
      <c r="C808" s="15" t="inlineStr">
        <is>
          <t>KADOKAWA、27〜32年3月期の新中計を策定、作品ポートフォリオ再編とコスト適正化を優先</t>
        </is>
      </c>
      <c r="D808" s="15" t="inlineStr">
        <is>
          <t>https://gamebiz.jp/news/425889</t>
        </is>
      </c>
      <c r="E808" s="15" t="inlineStr">
        <is>
          <t>KADOKAWAは26年3月期決算(連結営業益51%減の81億円、アニメ・実写映像は赤字転落)を受け、27〜32年3月期の新中期経営計画を策定。最初の2年を構造改革期とし、作品ポートフォリオ再編とコスト適正化を最優先に据えた。</t>
        </is>
      </c>
      <c r="F808" s="15" t="inlineStr">
        <is>
          <t>出版・ゲーム・映像を横断するIP企業として拡大してきた同社が、収益性重視へ方針転換。多角化の中で採算の悪い領域を絞り、IP単位での投資回収を厳格化する「質への転換」を進める局面に入った。</t>
        </is>
      </c>
      <c r="G808" s="15" t="inlineStr">
        <is>
          <t>連結営業益は51%減の81億円
アニメ・実写映像が赤字転落
27〜32年3月期の新中計を策定
2年間の構造改革期でポートフォリオ再編</t>
        </is>
      </c>
      <c r="H808" s="15" t="inlineStr">
        <is>
          <t>映像事業の赤字是正のため、内製アニメの本数を絞りヒット確度の高いIPに集中する見込み。出版で創出したIPを自社で映像化・ゲーム化して回収する垂直統合の精度が問われ、成否が中計の達成度を左右する公算。</t>
        </is>
      </c>
      <c r="I808" s="15" t="inlineStr">
        <is>
          <t>IP垂直統合企業の収益性改革</t>
        </is>
      </c>
      <c r="J808" s="15" t="inlineStr">
        <is>
          <t>KADOKAWA</t>
        </is>
      </c>
      <c r="K808" s="15" t="inlineStr"/>
      <c r="L808" s="15" t="inlineStr">
        <is>
          <t>業績,適時開示,トレンド,国内</t>
        </is>
      </c>
      <c r="M808" s="15" t="n"/>
    </row>
    <row r="809">
      <c r="A809" s="15" t="inlineStr">
        <is>
          <t>2026-08-20</t>
        </is>
      </c>
      <c r="B809" s="15" t="inlineStr">
        <is>
          <t>小説</t>
        </is>
      </c>
      <c r="C809" s="15" t="inlineStr">
        <is>
          <t>2026年直木賞は嶋津輝『カフェーの帰り道』、芥川賞は鳥山まこと・畠山丑雄の2作</t>
        </is>
      </c>
      <c r="D809" s="15" t="inlineStr">
        <is>
          <t>https://omothirecords.net/2026-literary-awards</t>
        </is>
      </c>
      <c r="E809" s="15" t="inlineStr">
        <is>
          <t>2026年の直木賞は嶋津輝『カフェーの帰り道』、芥川賞は鳥山まこと『時の家』と畠山丑雄『叫び』の2作が受賞。純文学・大衆文学双方の権威賞が、書店店頭と電子の販売を押し上げる季節要因として機能する。</t>
        </is>
      </c>
      <c r="F809" s="15" t="inlineStr">
        <is>
          <t>芥川・直木の受賞は受賞作だけでなく著者の既刊まで売上を波及させる。話題賞の本屋大賞と権威賞の直木・芥川で読者層と販売チャネルが異なり、出版社は賞ごとに異なるマーケティング設計を行う。</t>
        </is>
      </c>
      <c r="G809" s="15" t="inlineStr">
        <is>
          <t>直木賞は嶋津輝『カフェーの帰り道』
芥川賞は鳥山まこと・畠山丑雄の2作
受賞は既刊にも売上波及
権威賞と話題賞で読者層が分化</t>
        </is>
      </c>
      <c r="H809" s="15" t="inlineStr">
        <is>
          <t>受賞作の電子・オーディオブック展開が同時に強化され、フィジカルと電子を束ねた販売が標準化する見込み。純文学系も配信・朗読での二次展開が広がり、賞の話題を多チャネルで収益化する動きが定着する公算。</t>
        </is>
      </c>
      <c r="I809" s="15" t="inlineStr">
        <is>
          <t>権威文学賞の販売波及とマルチフォーマット展開</t>
        </is>
      </c>
      <c r="J809" s="15" t="inlineStr">
        <is>
          <t>文藝春秋</t>
        </is>
      </c>
      <c r="K809" s="15" t="inlineStr"/>
      <c r="L809" s="15" t="inlineStr">
        <is>
          <t>受賞,出版,国内</t>
        </is>
      </c>
      <c r="M809" s="15" t="n"/>
    </row>
    <row r="810">
      <c r="A810" s="15" t="inlineStr">
        <is>
          <t>2026-08-20</t>
        </is>
      </c>
      <c r="B810" s="15" t="inlineStr">
        <is>
          <t>音楽</t>
        </is>
      </c>
      <c r="C810" s="15" t="inlineStr">
        <is>
          <t>2026年の音楽業界、収益構造が「消費者→PF→権利者→アーティスト」へ、配信が主軸に</t>
        </is>
      </c>
      <c r="D810" s="15" t="inlineStr">
        <is>
          <t>https://www.musicman.co.jp/business/717998</t>
        </is>
      </c>
      <c r="E810" s="15" t="inlineStr">
        <is>
          <t>音楽の資金の流れがCD時代の「消費者→小売→レーベル→アーティスト」から、配信時代の「消費者→プラットフォーム→権利者→アーティスト」へ移行。消費支出のうちテック/PFが約33%、レーベル/権利者38%、作曲/出版9%、アーティスト14%との構成が示された。</t>
        </is>
      </c>
      <c r="F810" s="15" t="inlineStr">
        <is>
          <t>プラットフォームが消費支出の3分の1を握り、収益分配の主導権が権利保有側とPFに集中。アーティストの取り分の相対的な小ささが構造問題として残り、権利の直接保有やD2C志向が強まる背景になっている。</t>
        </is>
      </c>
      <c r="G810" s="15" t="inlineStr">
        <is>
          <t>収益構造がCD型から配信型へ移行
PFが消費支出の約33%を取得
権利者38%に対しアーティストは14%
分配の主導権がPF・権利者に集中</t>
        </is>
      </c>
      <c r="H810" s="15" t="inlineStr">
        <is>
          <t>アーティスト・独立系が原盤権の自己保有やライブ・グッズでの直販を強め、レーベルは「資金と流通の提供者」への純化が進む見込み。分配率の可視化が進むほど契約条件の再交渉圧力が高まり、権利ビジネスの綱引きが激化する公算。</t>
        </is>
      </c>
      <c r="I810" s="15" t="inlineStr">
        <is>
          <t>配信時代の音楽収益分配と権利保有戦略</t>
        </is>
      </c>
      <c r="J810" s="15" t="inlineStr">
        <is>
          <t>Universal Music,ソニー・ミュージック,Warner Music</t>
        </is>
      </c>
      <c r="K810" s="15" t="inlineStr"/>
      <c r="L810" s="15" t="inlineStr">
        <is>
          <t>配信,業績,海外,トレンド</t>
        </is>
      </c>
      <c r="M810" s="15" t="n"/>
    </row>
    <row r="811">
      <c r="A811" s="15" t="inlineStr">
        <is>
          <t>2026-08-20</t>
        </is>
      </c>
      <c r="B811" s="15" t="inlineStr">
        <is>
          <t>音楽</t>
        </is>
      </c>
      <c r="C811" s="15" t="inlineStr">
        <is>
          <t>ソニーの音楽事業、ストリーミング牽引で増収続く、カタログ権利が安定収益源に</t>
        </is>
      </c>
      <c r="D811" s="15" t="inlineStr">
        <is>
          <t>https://media.rakuten-sec.net/articles/-/46483</t>
        </is>
      </c>
      <c r="E811" s="15" t="inlineStr">
        <is>
          <t>ソニーグループの音楽セグメントはストリーミングの伸長を背景に増収基調が続く。原盤・音楽出版の権利を大量に保有し、配信の定額収益がヒットの有無に左右されにくい安定した権利収入を生んでいる。</t>
        </is>
      </c>
      <c r="F811" s="15" t="inlineStr">
        <is>
          <t>原盤・出版の権利を大量保有するソニーは、配信市場の拡大がそのまま権利収入の増加につながる好循環。ヒットの有無に左右されにくいカタログ収益が、音楽事業を高採算・安定成長のセグメントに押し上げている。</t>
        </is>
      </c>
      <c r="G811" s="15" t="inlineStr">
        <is>
          <t>ストリーミング牽引で音楽事業が増収
カタログ権利保有が安定収益を生む
配信拡大が権利収入増に直結
高採算セグメントとしてグループに寄与</t>
        </is>
      </c>
      <c r="H811" s="15" t="inlineStr">
        <is>
          <t>レーベルはヒット依存を下げるためカタログ(旧譜権利)の取得競争を強め、著名アーティストの権利買収が続く見込み。新人育成より権利ポートフォリオ運用に資本が向かい、音楽版「IP運用ビジネス」の色彩が一段と濃くなる公算。</t>
        </is>
      </c>
      <c r="I811" s="15" t="inlineStr">
        <is>
          <t>音楽カタログ権利の資産運用化</t>
        </is>
      </c>
      <c r="J811" s="15" t="inlineStr">
        <is>
          <t>ソニーグループ,ソニー・ミュージック</t>
        </is>
      </c>
      <c r="K811" s="15" t="inlineStr"/>
      <c r="L811" s="15" t="inlineStr">
        <is>
          <t>業績,配信,国内,トレンド</t>
        </is>
      </c>
      <c r="M811" s="15" t="inlineStr">
        <is>
          <t>具体数値は要一次確認</t>
        </is>
      </c>
    </row>
    <row r="812">
      <c r="A812" s="15" t="inlineStr">
        <is>
          <t>2026-08-20</t>
        </is>
      </c>
      <c r="B812" s="15" t="inlineStr">
        <is>
          <t>音楽</t>
        </is>
      </c>
      <c r="C812" s="15" t="inlineStr">
        <is>
          <t>千葉雄喜＆Koshy「Mamushi」が日本語ラップ史上初のRIAAプラチナ認定</t>
        </is>
      </c>
      <c r="D812" s="15" t="inlineStr">
        <is>
          <t>https://natalie.mu/music/news#mamushi</t>
        </is>
      </c>
      <c r="E812" s="15" t="inlineStr">
        <is>
          <t>千葉雄喜とKoshyが参加した「Mamushi」が、全米レコード協会(RIAA)でプラチナ認定を受けた。日本語を含むラップ楽曲としては史上初の快挙で、TikTok等での拡散が米国市場での実績認定につながった。</t>
        </is>
      </c>
      <c r="F812" s="15" t="inlineStr">
        <is>
          <t>短尺動画発のバイラルが、言語の壁を越えて海外の公式実績(認定)に到達した事例。日本語詞のまま米国でプラチナに達した点は、ローカライズせずとも配信・SNSで海外ヒットが生まれる新しい経路を示す。</t>
        </is>
      </c>
      <c r="G812" s="15" t="inlineStr">
        <is>
          <t>「Mamushi」がRIAAプラチナ認定
日本語ラップ史上初の快挙
TikTok等の拡散が米実績につながる
非英語詞のまま海外ヒットに到達</t>
        </is>
      </c>
      <c r="H812" s="15" t="inlineStr">
        <is>
          <t>日本語詞・J-POP/ラップがローカライズなしで海外配信チャートを狙う動きが強まり、レーベルはSNSバイラル起点のグローバル同時展開を設計する見込み。海外実績が国内アーティストの契約価値・タイアップ単価を押し上げる公算。</t>
        </is>
      </c>
      <c r="I812" s="15" t="inlineStr">
        <is>
          <t>SNSバイラルによる非英語楽曲のグローバル展開</t>
        </is>
      </c>
      <c r="J812" s="15" t="inlineStr"/>
      <c r="K812" s="15" t="inlineStr">
        <is>
          <t>Mamushi</t>
        </is>
      </c>
      <c r="L812" s="15" t="inlineStr">
        <is>
          <t>チャート・ランキング,配信,海外,消費者インサイト</t>
        </is>
      </c>
      <c r="M812" s="15" t="n"/>
    </row>
    <row r="813">
      <c r="A813" s="15" t="inlineStr">
        <is>
          <t>2026-08-20</t>
        </is>
      </c>
      <c r="B813" s="15" t="inlineStr">
        <is>
          <t>音楽</t>
        </is>
      </c>
      <c r="C813" s="15" t="inlineStr">
        <is>
          <t>オリコンでEBiDANがV4・M!LKが3曲同時TOP10、男性アイドルのファンダム型消費が席巻</t>
        </is>
      </c>
      <c r="D813" s="15" t="inlineStr">
        <is>
          <t>https://www.oricon.co.jp/rank/js/w/2026-08-17/</t>
        </is>
      </c>
      <c r="E813" s="15" t="inlineStr">
        <is>
          <t>2026年8月のオリコン週間シングルランキングで、EBiDANが4作連続1位(V4)、M!LKが3曲同時TOP10を達成。CD複数種・特典商法に支えられた男性アイドルのコアファン消費が、フィジカルチャート上位を占め続けている。</t>
        </is>
      </c>
      <c r="F813" s="15" t="inlineStr">
        <is>
          <t>配信が主流化する一方、フィジカルのシングルチャートはファンダムの熱量(複数枚購入・特典)で動く別経済に純化。ストリーミング指標とCD指標の乖離が拡大し、ヒットの「見え方」がチャートによって二分される。</t>
        </is>
      </c>
      <c r="G813" s="15" t="inlineStr">
        <is>
          <t>EBiDANが4作連続1位(V4)
M!LKが3曲同時TOP10
CD複数種・特典型のコアファン消費
フィジカルと配信チャートの乖離拡大</t>
        </is>
      </c>
      <c r="H813" s="15" t="inlineStr">
        <is>
          <t>フィジカルは特典設計に最適化した「ファンダム経済」の指標へ純化し、真のリスニング人気は配信・SNS指標で測る棲み分けが進む見込み。レーベルはコア向け(特典CD)とライト向け(配信施策)の二正面運用を標準化する公算。</t>
        </is>
      </c>
      <c r="I813" s="15" t="inlineStr">
        <is>
          <t>フィジカルチャートのファンダム経済化と指標乖離</t>
        </is>
      </c>
      <c r="J813" s="15" t="inlineStr"/>
      <c r="K813" s="15" t="inlineStr">
        <is>
          <t>EBiDAN,M!LK</t>
        </is>
      </c>
      <c r="L813" s="15" t="inlineStr">
        <is>
          <t>チャート・ランキング,消費者インサイト,国内,トレンド</t>
        </is>
      </c>
      <c r="M813" s="15" t="n"/>
    </row>
    <row r="814">
      <c r="A814" s="15" t="inlineStr">
        <is>
          <t>2026-08-20</t>
        </is>
      </c>
      <c r="B814" s="15" t="inlineStr">
        <is>
          <t>音楽</t>
        </is>
      </c>
      <c r="C814" s="15" t="inlineStr">
        <is>
          <t>夏フェス・ライブ市場が活況、@JAM EXPO 2026などアイドル系イベントが動員を牽引</t>
        </is>
      </c>
      <c r="D814" s="15" t="inlineStr">
        <is>
          <t>https://natalie.mu/music/news#atjam</t>
        </is>
      </c>
      <c r="E814" s="15" t="inlineStr">
        <is>
          <t>2026年夏はアイドルフェス@JAM EXPO 2026をはじめ各種ライブ・フェスが活況。配信では代替できない体験価値を求める需要が、コロナ後のライブ市場を押し上げ、音楽収益に占める「体験(ライブ・グッズ)」の比重が高まっている。</t>
        </is>
      </c>
      <c r="F814" s="15" t="inlineStr">
        <is>
          <t>録音物の配信単価が低下する中、アーティストの主要収益はライブ・グッズ・ファンダム体験へ移行。フェスは新規ファン獲得と物販の場として重要度を増し、音楽ビジネスの「体験経済」化を象徴する。</t>
        </is>
      </c>
      <c r="G814" s="15" t="inlineStr">
        <is>
          <t>夏フェス・ライブ市場が活況
@JAM EXPO 2026などアイドル系が牽引
配信で代替できない体験需要が拡大
収益の軸が録音物からライブ・体験へ</t>
        </is>
      </c>
      <c r="H814" s="15" t="inlineStr">
        <is>
          <t>レーベル・事務所はライブ・物販・ファンクラブを束ねた体験収益の設計を強め、配信は集客の入口と位置付ける棲み分けが進む見込み。会場・チケットの高単価化と、ライブ体験のデジタル配信併売による収益多重化が広がる公算。</t>
        </is>
      </c>
      <c r="I814" s="15" t="inlineStr">
        <is>
          <t>音楽の体験経済化とライブ収益設計</t>
        </is>
      </c>
      <c r="J814" s="15" t="inlineStr"/>
      <c r="K814" s="15" t="inlineStr">
        <is>
          <t>@JAM EXPO</t>
        </is>
      </c>
      <c r="L814" s="15" t="inlineStr">
        <is>
          <t>ライブ・イベント,消費者インサイト,国内,トレンド</t>
        </is>
      </c>
      <c r="M814" s="15" t="n"/>
    </row>
    <row r="815">
      <c r="A815" s="15" t="inlineStr">
        <is>
          <t>2026-08-21</t>
        </is>
      </c>
      <c r="B815" s="15" t="inlineStr">
        <is>
          <t>ゲーム</t>
        </is>
      </c>
      <c r="C815" s="15" t="inlineStr">
        <is>
          <t>『SILENT HILL: Townfall』約20分の実機映像公開、9/24発売——Konami×Annapurnaの作家性リブート</t>
        </is>
      </c>
      <c r="D815" s="15" t="inlineStr">
        <is>
          <t>https://www.4gamer.net/games/983/G098335/20260820026/</t>
        </is>
      </c>
      <c r="E815" s="15" t="inlineStr">
        <is>
          <t>サイレントヒルは長く新作が途絶えていた休眠ホラーIP。近年Konamiは『SILENT HILL 2』リメイクや外部スタジオ起用でシリーズを再起動しており、Townfallは作家性の強いインディーパブリッシャーAnnapurna Interactiveと組んだ実験作。8月20日に約20分の実機ゲームプレイ映像を公開し、9月24日発売を改めて訴求した。</t>
        </is>
      </c>
      <c r="F815" s="15" t="inlineStr">
        <is>
          <t>舞台はスコットランド沖の孤島セント・アメリア。一人称視点で携帯デバイス「CRTV」を用いる謎解きを軸に据える。PS5/Steam/Epic向けで通常版7,480円。6月のState of Playでの発売日告知に続き、gamescom開幕直前のこの時期に長尺ゲームプレイを見せ、発売前の期待値を積み増した。</t>
        </is>
      </c>
      <c r="G815" s="15" t="inlineStr">
        <is>
          <t>9月24日発売・約20分の実機映像を公開
KonamiとAnnapurna Interactiveの共同展開
一人称視点＋携帯デバイス「CRTV」の謎解き
休眠ホラーIPを作家性パブリッシャーで再興する路線</t>
        </is>
      </c>
      <c r="H815" s="15" t="inlineStr">
        <is>
          <t>大手が休眠IPを作家性の強い外部パブリッシャーに委ねる「オルタナ・リブート」は、量産ラインと切り離してブランド価値を試す手段として広がりうる。Townfallの評価次第でKonamiは本編ナンバリングと実験作の二軸運用を明確化し、他社の休眠ホラー/アクションIPでも同様の外部委託が増える可能性がある。</t>
        </is>
      </c>
      <c r="I815" s="15" t="inlineStr">
        <is>
          <t>休眠IPの外部委託リブートとパブリッシャーの作家性ブランド化</t>
        </is>
      </c>
      <c r="J815" s="15" t="inlineStr">
        <is>
          <t>コナミデジタルエンタテインメント, Annapurna Interactive</t>
        </is>
      </c>
      <c r="K815" s="15" t="inlineStr">
        <is>
          <t>SILENT HILL, SILENT HILL: Townfall</t>
        </is>
      </c>
      <c r="L815" s="15" t="inlineStr">
        <is>
          <t>新作,提携,海外,トレンド</t>
        </is>
      </c>
      <c r="M815" s="15" t="n"/>
    </row>
    <row r="816">
      <c r="A816" s="15" t="inlineStr">
        <is>
          <t>2026-08-21</t>
        </is>
      </c>
      <c r="B816" s="15" t="inlineStr">
        <is>
          <t>ゲーム</t>
        </is>
      </c>
      <c r="C816" s="15" t="inlineStr">
        <is>
          <t>サンリオ、自社ゲームブランド「Sanrio Games」で東京ゲームショウ2026に初出展——IP企業の内製パブリッシング</t>
        </is>
      </c>
      <c r="D816" s="15" t="inlineStr">
        <is>
          <t>https://gamebiz.jp/news/431402</t>
        </is>
      </c>
      <c r="E816" s="15" t="inlineStr">
        <is>
          <t>サンリオは従来ライセンス供与中心でゲーム事業を外部に委ねてきたが、2026年4月に初の自社開発ゲームブランド「Sanrio Games」を立ち上げた。7月にはワンダープラネットとの新作共同開発でも合意しており、TGS2026(9/17〜21・幕張メッセ)への初出展は、IPを自社ブランドで能動的にゲーム化する路線を可視化するもの。</t>
        </is>
      </c>
      <c r="F816" s="15" t="inlineStr">
        <is>
          <t>TGSでは10月29日発売のNintendo Switch/Switch 2向け『サンリオ パーティランド』と、2027年配信予定のスマホ音ゲー『Sanrio Kawaii Me Live!』を試遊可能にする。ブースではクロミのDJやポムポムプリンのライブなどキャラクターパフォーマンスも実施し、キャラ体験とゲーム試遊を一体で見せる。</t>
        </is>
      </c>
      <c r="G816" s="15" t="inlineStr">
        <is>
          <t>自社ゲームブランド「Sanrio Games」でTGS2026初出展
リリース予定2作(『サンリオ パーティランド』10/29ほか)を試遊提供
クロミ・ポムポムプリンらのステージ演出も実施
ライセンス供与から内製パブリッシングへの移行</t>
        </is>
      </c>
      <c r="H816" s="15" t="inlineStr">
        <is>
          <t>キャラIP企業が自社ブランドでゲームを企画・パブリッシングする垂直統合は、ライセンス料収入より高いマージンとファンデータの直接取得を狙う動き。出版社やレコード会社の自社配信・自社出資化と同じ構造で、サンリオが初期タイトルで成果を出せば、他のキャラクター企業も外部委託からの内製シフトを検討する契機になりうる。</t>
        </is>
      </c>
      <c r="I816" s="15" t="inlineStr">
        <is>
          <t>キャラIP企業のゲーム内製化と垂直統合のマージン設計</t>
        </is>
      </c>
      <c r="J816" s="15" t="inlineStr">
        <is>
          <t>サンリオ, ワンダープラネット</t>
        </is>
      </c>
      <c r="K816" s="15" t="inlineStr">
        <is>
          <t>サンリオ, クロミ, ポムポムプリン, サンリオ パーティランド</t>
        </is>
      </c>
      <c r="L816" s="15" t="inlineStr">
        <is>
          <t>新作,国内,トレンド</t>
        </is>
      </c>
      <c r="M816" s="15" t="n"/>
    </row>
    <row r="817">
      <c r="A817" s="15" t="inlineStr">
        <is>
          <t>2026-08-21</t>
        </is>
      </c>
      <c r="B817" s="15" t="inlineStr">
        <is>
          <t>ゲーム</t>
        </is>
      </c>
      <c r="C817" s="15" t="inlineStr">
        <is>
          <t>『黒神話：鍾馗』15分のゲームプレイ映像公開——Game Scienceが『悟空』続編で中国製神話AAAを連発</t>
        </is>
      </c>
      <c r="D817" s="15" t="inlineStr">
        <is>
          <t>https://www.4gamer.net/games/938/G093816/20260820012/</t>
        </is>
      </c>
      <c r="E817" s="15" t="inlineStr">
        <is>
          <t>中国のGame Scienceは2024年『黒神話：悟空』を世界的ヒットに導き、中国製シングルプレイAAAの実力を示した。続くタイトル『黒神話：鍾馗』は道教の魔除けの神・鍾馗を主人公に据えた完全新作で、8月20日に開発中ビルドから約15分のゲームプレイ映像を初公開した(発売日は未定)。</t>
        </is>
      </c>
      <c r="F817" s="15" t="inlineStr">
        <is>
          <t>新主人公による剣戟、属性を用いた戦闘、パリィシステム、鬼や悪霊を従える要素などを披露。前作同様、東洋神話・古典を題材にした重厚なアクションRPGを志向する。gamescom開幕前のこの時期に長尺映像を出し、続編への期待値を先行して積み上げた。</t>
        </is>
      </c>
      <c r="G817" s="15" t="inlineStr">
        <is>
          <t>開発中ビルドから約15分の実機映像を初公開
道教の神・鍾馗を主人公にした完全新作
剣戟・属性戦闘・パリィ・使い魔要素を実装
中国製神話題材AAAの連続投入(悟空→鍾馗)</t>
        </is>
      </c>
      <c r="H817" s="15" t="inlineStr">
        <is>
          <t>『悟空』の成功で資本と人材を得た中国スタジオが神話・古典題材のAAAを連発する流れは続く見込み。世界的ヒットが定着すれば、日本の大手が中国スタジオへの開発委託や共同IP化を増やし、国内中堅の受託がコスト競争力のある中国側へ流れる二次的な波及も起こりうる。</t>
        </is>
      </c>
      <c r="I817" s="15" t="inlineStr">
        <is>
          <t>中国製神話題材AAAの量産化と受託開発の地殻変動</t>
        </is>
      </c>
      <c r="J817" s="15" t="inlineStr">
        <is>
          <t>Game Science</t>
        </is>
      </c>
      <c r="K817" s="15" t="inlineStr">
        <is>
          <t>黒神話：悟空, 黒神話：鍾馗</t>
        </is>
      </c>
      <c r="L817" s="15" t="inlineStr">
        <is>
          <t>新作,海外,トレンド</t>
        </is>
      </c>
      <c r="M817" s="15" t="n"/>
    </row>
    <row r="818">
      <c r="A818" s="15" t="inlineStr">
        <is>
          <t>2026-08-25</t>
        </is>
      </c>
      <c r="B818" s="15" t="inlineStr">
        <is>
          <t>ゲーム</t>
        </is>
      </c>
      <c r="C818" s="15" t="inlineStr">
        <is>
          <t>gamescom Opening Night Live 2026開幕、Witcher3新DLCやFF7 Revelation等を世界初公開</t>
        </is>
      </c>
      <c r="D818" s="15" t="inlineStr">
        <is>
          <t>https://screenrant.com/gamescom-2026-opening-night-time-where-watch-confirmed-reveal/</t>
        </is>
      </c>
      <c r="E818" s="15" t="inlineStr">
        <is>
          <t>8/25(米時間)にGeoff Keighley司会のgamescom ONL 2026が開催。ケルンの大型展示会gamescom(8/26-30)の開幕を飾るショーケースで、E3消滅後は実質的な世界最大級の新作発表の場になっている。</t>
        </is>
      </c>
      <c r="F818" s="15" t="inlineStr">
        <is>
          <t>The Witcher 3の新DLC『Songs of the Past』、FF7 Revelation続報、Gears of War: E-Day、Metro 2039(生演奏付き)、Path of Exile 2、Silent Hill: Townfallなどが登場。旧作の追加展開と続編が目立つ構成。</t>
        </is>
      </c>
      <c r="G818" s="15" t="inlineStr">
        <is>
          <t>E3不在で単独ショーケースが新作発表のハブ化
10年前のWitcher3への新DLCなどレガシーIP再収益化が顕著
続編・リメイク偏重で完全新規AAAは限定的
TGS(9月)前の海外先行イベント</t>
        </is>
      </c>
      <c r="H818" s="15" t="inlineStr">
        <is>
          <t>レガシーIPへの有料大型DLC投下と続編集中は当面続き、新規IPリスクを避ける保守化が鮮明に。9月TGSでは和ゲーの続編・移植が主軸となり、AAA新作より『既存資産の再展開』で年末商戦を組み立てる流れが強まる。</t>
        </is>
      </c>
      <c r="I818" s="15" t="inlineStr">
        <is>
          <t>レガシーIP再収益化とショーケース経済圏</t>
        </is>
      </c>
      <c r="J818" s="15" t="inlineStr">
        <is>
          <t>CD Projekt RED, Square Enix, Xbox Game Studios</t>
        </is>
      </c>
      <c r="K818" s="15" t="inlineStr">
        <is>
          <t>The Witcher, Final Fantasy VII, Gears of War, Metro, Silent Hill</t>
        </is>
      </c>
      <c r="L818" s="15" t="inlineStr">
        <is>
          <t>新作,ライブ・イベント,海外,トレンド</t>
        </is>
      </c>
      <c r="M818" s="15" t="inlineStr">
        <is>
          <t>gamescom ONL 2026(8/25)</t>
        </is>
      </c>
    </row>
    <row r="819">
      <c r="A819" s="15" t="inlineStr">
        <is>
          <t>2026-08-25</t>
        </is>
      </c>
      <c r="B819" s="15" t="inlineStr">
        <is>
          <t>ゲーム</t>
        </is>
      </c>
      <c r="C819" s="15" t="inlineStr">
        <is>
          <t>任天堂26年4-6月期は純利益+53.5%、Switch2は2年目で販売-34%に減速</t>
        </is>
      </c>
      <c r="D819" s="15" t="inlineStr">
        <is>
          <t>https://game.watch.impress.co.jp/docs/news/2036140.html</t>
        </is>
      </c>
      <c r="E819" s="15" t="inlineStr">
        <is>
          <t>任天堂が2026年3月期第1四半期決算を発表。前年のSwitch2発売ブーストの反動局面に入った。</t>
        </is>
      </c>
      <c r="F819" s="15" t="inlineStr">
        <is>
          <t>連結純利益は前年同期比53.5%増の1474億円。Switch2は四半期販売が34%減の382万台、世界累計は2368万台。高採算ソフトと映画『スーパーマリオギャラクシー・ムービー』好調で営業益は2.5倍。</t>
        </is>
      </c>
      <c r="G819" s="15" t="inlineStr">
        <is>
          <t>ハード2年目で早くも販売失速
利益はソフト/映画の高マージンが牽引
ハード台数よりアタッチ率・IP収益が利益源に
映画事業が関連収入を押し上げ</t>
        </is>
      </c>
      <c r="H819" s="15" t="inlineStr">
        <is>
          <t>台数依存から『1台あたりソフト/IP収益最大化』への構造転換が進む。ハード値下げは当面回避し、映画・テーマパーク等の非ゲーム収益でIPライフサイクルを延ばす戦略が続く。年末商戦の目玉ソフト次第でハード再加速を狙う。</t>
        </is>
      </c>
      <c r="I819" s="15" t="inlineStr">
        <is>
          <t>据置機2年目の失速とIP多角化の採算</t>
        </is>
      </c>
      <c r="J819" s="15" t="inlineStr">
        <is>
          <t>任天堂</t>
        </is>
      </c>
      <c r="K819" s="15" t="inlineStr">
        <is>
          <t>Nintendo Switch 2, スーパーマリオ</t>
        </is>
      </c>
      <c r="L819" s="15" t="inlineStr">
        <is>
          <t>業績,ハード,国内,消費者インサイト</t>
        </is>
      </c>
      <c r="M819" s="15" t="inlineStr">
        <is>
          <t>26年3月期Q1</t>
        </is>
      </c>
    </row>
    <row r="820">
      <c r="A820" s="15" t="inlineStr">
        <is>
          <t>2026-08-25</t>
        </is>
      </c>
      <c r="B820" s="15" t="inlineStr">
        <is>
          <t>ゲーム</t>
        </is>
      </c>
      <c r="C820" s="15" t="inlineStr">
        <is>
          <t>バンダイナムコHD Q1が過去最高益、ガンダムが5四半期連続600億円規模を維持</t>
        </is>
      </c>
      <c r="D820" s="15" t="inlineStr">
        <is>
          <t>https://gamebiz.jp/news/430754</t>
        </is>
      </c>
      <c r="E820" s="15" t="inlineStr">
        <is>
          <t>バンダイナムコHDが第1四半期決算を発表。トイホビー(ガンプラ/TCG/ガシャポン/一番くじ)が業績を牽引した。</t>
        </is>
      </c>
      <c r="F820" s="15" t="inlineStr">
        <is>
          <t>大幅増収増益で過去最高業績。ガンダムは5四半期連続で600億円規模を維持し、中間期見通しを減収減益→増収増益へ上方修正。IP軸の多角展開が奏功した。</t>
        </is>
      </c>
      <c r="G820" s="15" t="inlineStr">
        <is>
          <t>ゲーム以外のフィジカルIP商材が利益の柱
ガンダム単独IPが安定収益源に
中間期ガイダンスを上方修正
TCG/一番くじ等の高粗利物販が寄与</t>
        </is>
      </c>
      <c r="H820" s="15" t="inlineStr">
        <is>
          <t>単一メガIPを玩具・TCG・ゲーム・映像で回す『IPアクシス』モデルの優位が続く。海外トイホビー展開と新規IP育成が次の焦点で、ガンダム依存の分散が中期課題になる。</t>
        </is>
      </c>
      <c r="I820" s="15" t="inlineStr">
        <is>
          <t>フィジカルIPマネタイズとメガIP依存リスク</t>
        </is>
      </c>
      <c r="J820" s="15" t="inlineStr">
        <is>
          <t>バンダイナムコHD</t>
        </is>
      </c>
      <c r="K820" s="15" t="inlineStr">
        <is>
          <t>ガンダム</t>
        </is>
      </c>
      <c r="L820" s="15" t="inlineStr">
        <is>
          <t>業績,国内</t>
        </is>
      </c>
      <c r="M820" s="15" t="inlineStr">
        <is>
          <t>26年3月期Q1</t>
        </is>
      </c>
    </row>
    <row r="821">
      <c r="A821" s="15" t="inlineStr">
        <is>
          <t>2026-08-25</t>
        </is>
      </c>
      <c r="B821" s="15" t="inlineStr">
        <is>
          <t>ゲーム</t>
        </is>
      </c>
      <c r="C821" s="15" t="inlineStr">
        <is>
          <t>東京ゲームショウ2026、史上初の5日間・30周年で9/17-21開催、759社が出展</t>
        </is>
      </c>
      <c r="D821" s="15" t="inlineStr">
        <is>
          <t>https://gamebiz.jp/news/420741</t>
        </is>
      </c>
      <c r="E821" s="15" t="inlineStr">
        <is>
          <t>CESA主催のTGS2026が開催概要を発表。30周年の節目で規模を拡大する。</t>
        </is>
      </c>
      <c r="F821" s="15" t="inlineStr">
        <is>
          <t>会期は9/17-21(ビジネスデイ2日+一般公開3日)、幕張メッセでハイブリッド開催。テーマは『史上最長、遊びづくしの5DAYS』。7/8時点で759社(国内484/海外275)、51の国と地域が出展、来場30万人想定。</t>
        </is>
      </c>
      <c r="G821" s="15" t="inlineStr">
        <is>
          <t>史上初の5日間開催で商談機会を拡大
海外出展275社と国際化が進む
BtoBとBtoCを明確に分離
gamescom(8月)に続く秋の新作発表の場</t>
        </is>
      </c>
      <c r="H821" s="15" t="inlineStr">
        <is>
          <t>会期長期化はインディー/中小の露出機会を増やし、商談特化の色が強まる。海外パブリッシャーの日本市場再評価とアジア展開のハブ化が進行。年末商戦前の最終プロモ舞台として重要度が上がる。</t>
        </is>
      </c>
      <c r="I821" s="15" t="inlineStr">
        <is>
          <t>展示会の商談機能とインディー露出設計</t>
        </is>
      </c>
      <c r="J821" s="15" t="inlineStr">
        <is>
          <t>CESA</t>
        </is>
      </c>
      <c r="K821" s="15" t="inlineStr">
        <is>
          <t>東京ゲームショウ</t>
        </is>
      </c>
      <c r="L821" s="15" t="inlineStr">
        <is>
          <t>展示会,ライブ・イベント,国内</t>
        </is>
      </c>
      <c r="M821" s="15" t="inlineStr">
        <is>
          <t>9/17-21幕張メッセ</t>
        </is>
      </c>
    </row>
    <row r="822">
      <c r="A822" s="15" t="inlineStr">
        <is>
          <t>2026-08-25</t>
        </is>
      </c>
      <c r="B822" s="15" t="inlineStr">
        <is>
          <t>ゲーム</t>
        </is>
      </c>
      <c r="C822" s="15" t="inlineStr">
        <is>
          <t>Paramountの米ワーナー買収でWB Games主要スタジオの去就が不透明に</t>
        </is>
      </c>
      <c r="D822" s="15" t="inlineStr">
        <is>
          <t>https://en.wikipedia.org/wiki/Proposed_acquisition_of_Warner_Bros._Discovery</t>
        </is>
      </c>
      <c r="E822" s="15" t="inlineStr">
        <is>
          <t>NetflixとParamount SkydanceがWBD争奪。26年2月にWBD取締役会がParamountの1109億ドル(1株31ドル)提案を優越と判断、Netflixは対抗せず撤退。WBD傘下にRocksteady/NetherRealm/Avalanche/TT Games等のゲームスタジオがある。</t>
        </is>
      </c>
      <c r="F822" s="15" t="inlineStr">
        <is>
          <t>買収の帰趨が固まる中、有力ゲームスタジオ群(バットマン/モータルコンバット/ホグワーツ・レガシー/レゴ)の売却・分社観測が浮上。メディア再編がゲーム部門の再配置に直結する構図。</t>
        </is>
      </c>
      <c r="G822" s="15" t="inlineStr">
        <is>
          <t>映像大手の統合がゲーム資産再編を誘発
Rocksteady等の身売り/分社観測
DCやハリポタIPのゲーム化権の帰属が焦点
買い手候補に他パブリッシャーやファンド</t>
        </is>
      </c>
      <c r="H822" s="15" t="inlineStr">
        <is>
          <t>WB Gamesの一部スタジオ/IPライセンスが切り出され、事業パブリッシャーや国家系ファンドが買い手に回る可能性。DC/ハリポタのゲーム化は権利再交渉で座組が変わり、日本勢のIPライセンス獲得機会も生じうる。</t>
        </is>
      </c>
      <c r="I822" s="15" t="inlineStr">
        <is>
          <t>メディアコングロマリット再編とゲーム資産の切り出し</t>
        </is>
      </c>
      <c r="J822" s="15" t="inlineStr">
        <is>
          <t>Paramount Skydance, Warner Bros. Discovery, Netflix</t>
        </is>
      </c>
      <c r="K822" s="15" t="inlineStr">
        <is>
          <t>Batman: Arkham, Mortal Kombat, Hogwarts Legacy, LEGO</t>
        </is>
      </c>
      <c r="L822" s="15" t="inlineStr">
        <is>
          <t>M&amp;A,海外,権利・ライセンス</t>
        </is>
      </c>
      <c r="M822" s="15" t="inlineStr">
        <is>
          <t>WBD買収の余波</t>
        </is>
      </c>
    </row>
    <row r="823">
      <c r="A823" s="15" t="inlineStr">
        <is>
          <t>2026-08-25</t>
        </is>
      </c>
      <c r="B823" s="15" t="inlineStr">
        <is>
          <t>映画</t>
        </is>
      </c>
      <c r="C823" s="15" t="inlineStr">
        <is>
          <t>『スパイダーマン: ブランニューデイ』が3.55億ドルで歴代2位デビュー、6日で10億ドル突破</t>
        </is>
      </c>
      <c r="D823" s="15" t="inlineStr">
        <is>
          <t>https://variety.com/2026/film/box-office/spider-man-brand-new-day-billion-dollars-six-days-1236826658/</t>
        </is>
      </c>
      <c r="E823" s="15" t="inlineStr">
        <is>
          <t>ソニー/マーベルの新作スパイダーマンが北米で記録的スタートを切った。</t>
        </is>
      </c>
      <c r="F823" s="15" t="inlineStr">
        <is>
          <t>北米オープニング3.55億ドルは『アベンジャーズ/エンドゲーム』(3.57億)に迫る歴代2位。世界でも歴代2位級の立ち上がりで、公開6日で全世界10億ドルを突破、2026年最高興収に。</t>
        </is>
      </c>
      <c r="G823" s="15" t="inlineStr">
        <is>
          <t>スーパーヒーローIPの集客力が健在
オープニング偏重(初動型)興行の極大化
2026年は10億ドル作品が続出
劇場体験×大型IPの相性</t>
        </is>
      </c>
      <c r="H823" s="15" t="inlineStr">
        <is>
          <t>MCU/大型IPの初動最大化戦略が続き、公開窓口の短縮と配信移行の綱引きが激化。ヒーロー疲れ論の一方で『イベント級IP』への集中投資が強まり、中規模作品の劇場枠を圧迫する二極化が進む。</t>
        </is>
      </c>
      <c r="I823" s="15" t="inlineStr">
        <is>
          <t>イベント映画の初動設計と興行二極化</t>
        </is>
      </c>
      <c r="J823" s="15" t="inlineStr">
        <is>
          <t>Sony Pictures, Marvel/Disney</t>
        </is>
      </c>
      <c r="K823" s="15" t="inlineStr">
        <is>
          <t>Spider-Man</t>
        </is>
      </c>
      <c r="L823" s="15" t="inlineStr">
        <is>
          <t>興行,海外,消費者インサイト</t>
        </is>
      </c>
      <c r="M823" s="15" t="inlineStr">
        <is>
          <t>Variety(2026/8)</t>
        </is>
      </c>
    </row>
    <row r="824">
      <c r="A824" s="15" t="inlineStr">
        <is>
          <t>2026-08-25</t>
        </is>
      </c>
      <c r="B824" s="15" t="inlineStr">
        <is>
          <t>映画</t>
        </is>
      </c>
      <c r="C824" s="15" t="inlineStr">
        <is>
          <t>ノーラン『The Odyssey』が11億ドル、監督自己最高かつIMAX歴代最高興収に</t>
        </is>
      </c>
      <c r="D824" s="15" t="inlineStr">
        <is>
          <t>https://variety.com/2026/film/box-office/summer-box-office-4-billion-benchmark-daily-variety-1236831774/</t>
        </is>
      </c>
      <c r="E824" s="15" t="inlineStr">
        <is>
          <t>ユニバーサルのクリストファー・ノーラン監督作が大ヒットした。</t>
        </is>
      </c>
      <c r="F824" s="15" t="inlineStr">
        <is>
          <t>『The Odyssey』が世界11億ドルを記録し、ノーラン監督の自己最高興収かつIMAX公開作として歴代最高に。非フランチャイズのオリジナル大作でも大型ヒットが可能なことを示した。</t>
        </is>
      </c>
      <c r="G824" s="15" t="inlineStr">
        <is>
          <t>非フランチャイズの作家性大作がメガヒット
IMAX/大型フォーマットが単価と動員を牽引
ノーランのブランド力
劇場先行の価値を再証明</t>
        </is>
      </c>
      <c r="H824" s="15" t="inlineStr">
        <is>
          <t>プレミアム大型フォーマット(IMAX等)への上映集中と単価上昇が続き、『劇場でしか得られない体験』を軸にした大作戦略が強化される。オリジナル大作の成功は続編偏重への反証として企画多様化を後押しする。</t>
        </is>
      </c>
      <c r="I824" s="15" t="inlineStr">
        <is>
          <t>プレミアムフォーマット興行と作家性大作の採算</t>
        </is>
      </c>
      <c r="J824" s="15" t="inlineStr">
        <is>
          <t>Universal Pictures, IMAX</t>
        </is>
      </c>
      <c r="K824" s="15" t="inlineStr">
        <is>
          <t>The Odyssey</t>
        </is>
      </c>
      <c r="L824" s="15" t="inlineStr">
        <is>
          <t>興行,海外,トレンド</t>
        </is>
      </c>
      <c r="M824" s="15" t="inlineStr">
        <is>
          <t>Variety(2026/8)</t>
        </is>
      </c>
    </row>
    <row r="825">
      <c r="A825" s="15" t="inlineStr">
        <is>
          <t>2026-08-25</t>
        </is>
      </c>
      <c r="B825" s="15" t="inlineStr">
        <is>
          <t>映画</t>
        </is>
      </c>
      <c r="C825" s="15" t="inlineStr">
        <is>
          <t>2026年夏の北米興行が40億ドル超えへ、ポストコロナ最大の夏に</t>
        </is>
      </c>
      <c r="D825" s="15" t="inlineStr">
        <is>
          <t>https://en.wikipedia.org/wiki/List_of_2026_box_office_number-one_films_in_the_United_States</t>
        </is>
      </c>
      <c r="E825" s="15" t="inlineStr">
        <is>
          <t>大型IP作とオリジナル大作の連続ヒットで夏興行が回復した。</t>
        </is>
      </c>
      <c r="F825" s="15" t="inlineStr">
        <is>
          <t>2026年夏の北米興行は40億ドルの節目超えが視野に。コロナ後で40億ドル超えは2023年(バーベンハイマー)以来で、10億ドル作品数もパンデミック以降最多となった。</t>
        </is>
      </c>
      <c r="G825" s="15" t="inlineStr">
        <is>
          <t>夏興行がコロナ前水準へ回復
10億ドル級ブロックバスターの多発
劇場ビジネスの底堅さを示す
配信一辺倒論への揺り戻し</t>
        </is>
      </c>
      <c r="H825" s="15" t="inlineStr">
        <is>
          <t>劇場の回復基調は配信各社の劇場公開戦略(窓口の再設計)を促す。大作の劇場先行→配信の順序が固まり、劇場を『マーケティングと一次収益の場』として再評価する動きが強まる。</t>
        </is>
      </c>
      <c r="I825" s="15" t="inlineStr">
        <is>
          <t>ポストコロナ興行回復と公開窓口戦略</t>
        </is>
      </c>
      <c r="J825" s="15" t="inlineStr"/>
      <c r="K825" s="15" t="inlineStr"/>
      <c r="L825" s="15" t="inlineStr">
        <is>
          <t>興行,市場,海外,トレンド</t>
        </is>
      </c>
      <c r="M825" s="15" t="inlineStr">
        <is>
          <t>Variety(2026/8)</t>
        </is>
      </c>
    </row>
    <row r="826">
      <c r="A826" s="15" t="inlineStr">
        <is>
          <t>2026-08-25</t>
        </is>
      </c>
      <c r="B826" s="15" t="inlineStr">
        <is>
          <t>映画</t>
        </is>
      </c>
      <c r="C826" s="15" t="inlineStr">
        <is>
          <t>Paramount SkydanceがワーナーをEV1109億ドルで買収、Netflixは対抗断念</t>
        </is>
      </c>
      <c r="D826" s="15" t="inlineStr">
        <is>
          <t>https://about.netflix.com/en/news/netflix-to-acquire-warner-bros</t>
        </is>
      </c>
      <c r="E826" s="15" t="inlineStr">
        <is>
          <t>WBD争奪戦でParamount SkydanceがNetflixを上回る提案を提示した。</t>
        </is>
      </c>
      <c r="F826" s="15" t="inlineStr">
        <is>
          <t>26年2月26日、WBD取締役会がParamountの1株31ドル・総額約1109億ドルの提案を優越と判断、Netflixは対抗せず撤退。ハリウッド大手の統合が現実味を帯び、DC/ハリポタ等のIP運用主体が再編される。</t>
        </is>
      </c>
      <c r="G826" s="15" t="inlineStr">
        <is>
          <t>映像大手の大型統合が進行
DC/ハリウッドIPの運用主体が変わる
配信×スタジオの垂直統合競争
ゲーム/出版等の周辺IP事業にも波及</t>
        </is>
      </c>
      <c r="H826" s="15" t="inlineStr">
        <is>
          <t>統合後はライブラリとIPの集中が進み、配信の独占供給とライセンス方針の見直しが一気に進む。日本の配給/配信各社は独占コンテンツ調達コスト増に直面し、自社出資・共同製作へのシフトが加速する。</t>
        </is>
      </c>
      <c r="I826" s="15" t="inlineStr">
        <is>
          <t>メディア統合とIP集中の競争政策</t>
        </is>
      </c>
      <c r="J826" s="15" t="inlineStr">
        <is>
          <t>Paramount Skydance, Warner Bros. Discovery, Netflix</t>
        </is>
      </c>
      <c r="K826" s="15" t="inlineStr">
        <is>
          <t>DC, Harry Potter</t>
        </is>
      </c>
      <c r="L826" s="15" t="inlineStr">
        <is>
          <t>M&amp;A,海外,配信,権利・ライセンス</t>
        </is>
      </c>
      <c r="M826" s="15" t="inlineStr">
        <is>
          <t>WBD買収</t>
        </is>
      </c>
    </row>
    <row r="827">
      <c r="A827" s="15" t="inlineStr">
        <is>
          <t>2026-08-25</t>
        </is>
      </c>
      <c r="B827" s="15" t="inlineStr">
        <is>
          <t>映画</t>
        </is>
      </c>
      <c r="C827" s="15" t="inlineStr">
        <is>
          <t>金城宗幸原作『ブルーロック』実写映画が公開、人気サッカー漫画の実写化が本格化</t>
        </is>
      </c>
      <c r="D827" s="15" t="inlineStr">
        <is>
          <t>https://ddnavi.com/article/1325113/a/</t>
        </is>
      </c>
      <c r="E827" s="15" t="inlineStr">
        <is>
          <t>講談社の人気サッカー漫画が8/7に実写映画公開、国内ランキング入りした。</t>
        </is>
      </c>
      <c r="F827" s="15" t="inlineStr">
        <is>
          <t>潔世一役に高橋文哉、凪誠士郎役にK(&amp;TEAM)を起用した実写版が公開。アニメ・ゲームに続く実写化で、少年漫画IPのメディアミックス最終段としての実写映像化が加速している。</t>
        </is>
      </c>
      <c r="G827" s="15" t="inlineStr">
        <is>
          <t>少年漫画IPの実写映画化
アニメ→実写のマルチ展開
アイドル起用による集客
原作売上への還流</t>
        </is>
      </c>
      <c r="H827" s="15" t="inlineStr">
        <is>
          <t>ヒット漫画の『アニメ化→ゲーム化→実写化』フルライン展開が標準化。実写は海外配信を意識したキャスティングと同時展開が増え、原作出版社の映像出資比率が上がる。</t>
        </is>
      </c>
      <c r="I827" s="15" t="inlineStr">
        <is>
          <t>少年漫画IPの実写化と出版社の映像出資</t>
        </is>
      </c>
      <c r="J827" s="15" t="inlineStr">
        <is>
          <t>講談社, 東宝</t>
        </is>
      </c>
      <c r="K827" s="15" t="inlineStr">
        <is>
          <t>ブルーロック</t>
        </is>
      </c>
      <c r="L827" s="15" t="inlineStr">
        <is>
          <t>映像化,国内,興行</t>
        </is>
      </c>
      <c r="M827" s="15" t="inlineStr">
        <is>
          <t>ダ・ヴィンチ2026年9月号特集</t>
        </is>
      </c>
    </row>
    <row r="828">
      <c r="A828" s="15" t="inlineStr">
        <is>
          <t>2026-08-25</t>
        </is>
      </c>
      <c r="B828" s="15" t="inlineStr">
        <is>
          <t>アニメ</t>
        </is>
      </c>
      <c r="C828" s="15" t="inlineStr">
        <is>
          <t>アニメ制作市場が初の4000億円突破(2025年+9.9%)、TDBは26年ピークアウトを警告</t>
        </is>
      </c>
      <c r="D828" s="15" t="inlineStr">
        <is>
          <t>https://www.tdb.co.jp/report/industry/20260819-animation25y/</t>
        </is>
      </c>
      <c r="E828" s="15" t="inlineStr">
        <is>
          <t>帝国データバンクが8/19にアニメ制作市場調査を公表。配信需要と劇場大作で25年は最高を更新した。</t>
        </is>
      </c>
      <c r="F828" s="15" t="inlineStr">
        <is>
          <t>2025年市場は前年比9.9%増の4065億円で初の4000億円超。ただ26年は大型劇場版の反動、配信投資の一服、アニメーター不足で5年ぶり減少の可能性。好調の裏で人手が制約になる。</t>
        </is>
      </c>
      <c r="G828" s="15" t="inlineStr">
        <is>
          <t>配信(Netflix等)向け需要が25年を押し上げ
26年はピークアウト懸念
アニメーター不足が構造的制約
元請参入と委員会出資で二次収益取り込み</t>
        </is>
      </c>
      <c r="H828" s="15" t="inlineStr">
        <is>
          <t>制作能力の上限が需要の天井になり、単価上昇と内製化/前方統合が進む。配信各社は制作会社の囲い込み(出資/専属)を強め、スタジオは受託から権利保有側へ移る交渉力の反転が始まる。</t>
        </is>
      </c>
      <c r="I828" s="15" t="inlineStr">
        <is>
          <t>制作キャパ制約とスタジオの前方統合</t>
        </is>
      </c>
      <c r="J828" s="15" t="inlineStr">
        <is>
          <t>帝国データバンク, Netflix</t>
        </is>
      </c>
      <c r="K828" s="15" t="inlineStr"/>
      <c r="L828" s="15" t="inlineStr">
        <is>
          <t>業績,配信,国内,トレンド</t>
        </is>
      </c>
      <c r="M828" s="15" t="inlineStr">
        <is>
          <t>TDB(2026/8/19)</t>
        </is>
      </c>
    </row>
    <row r="829">
      <c r="A829" s="15" t="inlineStr">
        <is>
          <t>2026-08-25</t>
        </is>
      </c>
      <c r="B829" s="15" t="inlineStr">
        <is>
          <t>アニメ</t>
        </is>
      </c>
      <c r="C829" s="15" t="inlineStr">
        <is>
          <t>スタジオが製作委員会出資・元請参入で二次収益を取り込む垂直統合が進む</t>
        </is>
      </c>
      <c r="D829" s="15" t="inlineStr">
        <is>
          <t>https://www.projectdesign.jp/articles/news/05df7143-e43b-4de6-a8cf-f23a5459a86d</t>
        </is>
      </c>
      <c r="E829" s="15" t="inlineStr">
        <is>
          <t>TDB調査で、グロス請〜専門スタジオが元請・プロデュース機能を強化する動きが顕在化した。</t>
        </is>
      </c>
      <c r="F829" s="15" t="inlineStr">
        <is>
          <t>スタジオが製作委員会へ出資して二次収益(配信/商品化/海外)を還流させ、自社オリジナルやタイアップの製作受託に踏み込む例が増加。受託一辺倒からの脱却が進む。</t>
        </is>
      </c>
      <c r="G829" s="15" t="inlineStr">
        <is>
          <t>受託から権利保有・出資側へ
プロデュース機能の内製化
二次収益(配信/MD/海外)の取り込み
中小スタジオの元請参入</t>
        </is>
      </c>
      <c r="H829" s="15" t="inlineStr">
        <is>
          <t>権利を持つスタジオと単純受託スタジオの収益格差が拡大。資本力のある元請/配信PFがスタジオ買収・出資でIPを囲い込み、業界は『制作＝権利者』への再編が進む。</t>
        </is>
      </c>
      <c r="I829" s="15" t="inlineStr">
        <is>
          <t>アニメ制作の権利保有シフトと収益格差</t>
        </is>
      </c>
      <c r="J829" s="15" t="inlineStr"/>
      <c r="K829" s="15" t="inlineStr"/>
      <c r="L829" s="15" t="inlineStr">
        <is>
          <t>配信,国内,トレンド,権利・ライセンス</t>
        </is>
      </c>
      <c r="M829" s="15" t="inlineStr">
        <is>
          <t>TDB調査(2026/8)</t>
        </is>
      </c>
    </row>
    <row r="830">
      <c r="A830" s="15" t="inlineStr">
        <is>
          <t>2026-08-25</t>
        </is>
      </c>
      <c r="B830" s="15" t="inlineStr">
        <is>
          <t>アニメ</t>
        </is>
      </c>
      <c r="C830" s="15" t="inlineStr">
        <is>
          <t>安田佳澄『フールナイト』アニメ化決定、Netflixで世界独占配信へ</t>
        </is>
      </c>
      <c r="D830" s="15" t="inlineStr">
        <is>
          <t>https://www.oricon.co.jp/news/2432864/full/</t>
        </is>
      </c>
      <c r="E830" s="15" t="inlineStr">
        <is>
          <t>集英社のSFヒューマンドラマ漫画がアニメ化。Netflix世界独占配信枠として展開される。</t>
        </is>
      </c>
      <c r="F830" s="15" t="inlineStr">
        <is>
          <t>『フールナイト』のアニメ化が決定し、Netflixで2026年に世界独占配信。作家性の強い漫画原作を配信独占アニメで世界に届ける、漫画→アニメの典型的メディアミックス。</t>
        </is>
      </c>
      <c r="G830" s="15" t="inlineStr">
        <is>
          <t>漫画原作の配信独占アニメ化
作家性作品の世界同時展開
集英社IPの映像化
原作既刊への販売還流</t>
        </is>
      </c>
      <c r="H830" s="15" t="inlineStr">
        <is>
          <t>配信独占アニメ化は原作の海外電子売上を押し上げ、出版社は映像化前提でIPを設計する。ヒット指標が『巻数』より『配信での話題化』に移り、原作選定基準が変わる。</t>
        </is>
      </c>
      <c r="I830" s="15" t="inlineStr">
        <is>
          <t>配信前提のIP設計と原作選定</t>
        </is>
      </c>
      <c r="J830" s="15" t="inlineStr">
        <is>
          <t>集英社, Netflix</t>
        </is>
      </c>
      <c r="K830" s="15" t="inlineStr">
        <is>
          <t>フールナイト</t>
        </is>
      </c>
      <c r="L830" s="15" t="inlineStr">
        <is>
          <t>映像化,配信,国内</t>
        </is>
      </c>
      <c r="M830" s="15" t="inlineStr">
        <is>
          <t>オリコン(Netflix発表)</t>
        </is>
      </c>
    </row>
    <row r="831">
      <c r="A831" s="15" t="inlineStr">
        <is>
          <t>2026-08-25</t>
        </is>
      </c>
      <c r="B831" s="15" t="inlineStr">
        <is>
          <t>音楽</t>
        </is>
      </c>
      <c r="C831" s="15" t="inlineStr">
        <is>
          <t>Billboard JAPAN Hot 100はNumber_iが首位、Mrs. GREEN APPLEが2位</t>
        </is>
      </c>
      <c r="D831" s="15" t="inlineStr">
        <is>
          <t>https://www.billboard-japan.com/charts/detail/?a=hot100</t>
        </is>
      </c>
      <c r="E831" s="15" t="inlineStr">
        <is>
          <t>直近のBillboard JAPAN総合ソングチャートの上位動向。</t>
        </is>
      </c>
      <c r="F831" s="15" t="inlineStr">
        <is>
          <t>総合チャートでNumber_iが首位、Mrs. GREEN APPLEが2位、米津玄師らが上位。複合指標(CD/DL/ストリーミング/動画/ラジオ等)で男性グループとバンドが競る構図。</t>
        </is>
      </c>
      <c r="G831" s="15" t="inlineStr">
        <is>
          <t>複合指標での首位争い
男性グループの動員力
ストリーミング比重の上昇
CD初動型とサブスク型の併存</t>
        </is>
      </c>
      <c r="H831" s="15" t="inlineStr">
        <is>
          <t>複合指標化でCD初動一本足打法が弱まり、ストリーミング/ショート動画の継続再生が順位を左右。アーティストは配信ロングテールとライブ動員を軸にした収益設計へ移行する。</t>
        </is>
      </c>
      <c r="I831" s="15" t="inlineStr">
        <is>
          <t>複合チャートと収益構造の変化</t>
        </is>
      </c>
      <c r="J831" s="15" t="inlineStr"/>
      <c r="K831" s="15" t="inlineStr">
        <is>
          <t>Number_i, Mrs. GREEN APPLE</t>
        </is>
      </c>
      <c r="L831" s="15" t="inlineStr">
        <is>
          <t>チャート・ランキング,国内</t>
        </is>
      </c>
      <c r="M831" s="15" t="inlineStr">
        <is>
          <t>Billboard JAPAN(2026/8)</t>
        </is>
      </c>
    </row>
    <row r="832">
      <c r="A832" s="15" t="inlineStr">
        <is>
          <t>2026-08-25</t>
        </is>
      </c>
      <c r="B832" s="15" t="inlineStr">
        <is>
          <t>音楽</t>
        </is>
      </c>
      <c r="C832" s="15" t="inlineStr">
        <is>
          <t>ライブ・エンタメ市場が2025年8564億円で過去最高、ぴあ総研は35年1兆円予測</t>
        </is>
      </c>
      <c r="D832" s="15" t="inlineStr">
        <is>
          <t>https://corporate.pia.jp/news/detail_live_enta_market20260617.html</t>
        </is>
      </c>
      <c r="E832" s="15" t="inlineStr">
        <is>
          <t>ぴあ総研が国内ライブ・エンタメ市場の確定値と将来予測を公表した。</t>
        </is>
      </c>
      <c r="F832" s="15" t="inlineStr">
        <is>
          <t>2025年の市場規模(音楽コンサート+ステージのチケット販売額)は8564億円で過去最高。推し活/トキ消費、大型会場の新設・高稼働、単価上昇が牽引。2035年に1兆円規模へ拡大と予測。</t>
        </is>
      </c>
      <c r="G832" s="15" t="inlineStr">
        <is>
          <t>体験消費(ライブ)が最高更新
チケット単価の上昇
大型会場の新設/高稼働
音源収益からライブ収益への重心移動</t>
        </is>
      </c>
      <c r="H832" s="15" t="inlineStr">
        <is>
          <t>音源(配信)は集客の入口、収益の柱はライブ/グッズ/ファンダムへという構図が固定化。ダイナミックプライシングや会員制の高単価施策が広がり、会場・興行インフラへの投資競争が続く。</t>
        </is>
      </c>
      <c r="I832" s="15" t="inlineStr">
        <is>
          <t>体験経済とライブ収益の高単価化</t>
        </is>
      </c>
      <c r="J832" s="15" t="inlineStr">
        <is>
          <t>ぴあ</t>
        </is>
      </c>
      <c r="K832" s="15" t="inlineStr"/>
      <c r="L832" s="15" t="inlineStr">
        <is>
          <t>ライブ・イベント,業績,国内,トレンド</t>
        </is>
      </c>
      <c r="M832" s="15" t="inlineStr">
        <is>
          <t>ぴあ総研(2026)</t>
        </is>
      </c>
    </row>
    <row r="833">
      <c r="A833" s="14" t="inlineStr">
        <is>
          <t>2026-08-26</t>
        </is>
      </c>
      <c r="B833" s="14" t="inlineStr">
        <is>
          <t>ゲーム</t>
        </is>
      </c>
      <c r="C833" s="14" t="inlineStr">
        <is>
          <t>gamescom Opening Night Live 2026、2時間で新作・復刻を一挙公開</t>
        </is>
      </c>
      <c r="D833" s="14" t="inlineStr">
        <is>
          <t>https://www.gamespot.com/articles/gamescom-opening-night-live-2026-all-the-biggest-announcements-games-and-trailers/</t>
        </is>
      </c>
      <c r="E833" s="14" t="inlineStr">
        <is>
          <t>欧州最大の games見本市gamescom（8/26〜30、ケルン）の前夜祭として、Geoff Keighley司会のOpening Night Liveが8/25に開催。新作AAAの開発長期化で発表点数が読みにくい中、復刻・リマスターと運営型タイトルの比重が高まっている。</t>
        </is>
      </c>
      <c r="F833" s="14" t="inlineStr">
        <is>
          <t>約2時間の配信で、『ウィッチャー3』リマスター、Heroes of Might and Magic III リメイク、Gears of War: E-Day新映像、HoYoverseの新作などを一挙公開。新規AAAより既存IPの再活用・拡張の露出が目立つ構成となった。</t>
        </is>
      </c>
      <c r="G833" s="14" t="inlineStr">
        <is>
          <t>・復刻/リマスターと運営型の露出が新規AAAを上回る
・欧州見本市がショーケースの主戦場として定着
・大手からインディーまで“既存資産の再収益化”が共通線</t>
        </is>
      </c>
      <c r="H833" s="14" t="inlineStr">
        <is>
          <t>開発費高騰で新規AAAが減る中、各社は既存IPの再パッケージへ資源配分をシフト。今後もリマスター・拡張・アニメ化など“IP延命”の発表が主流化し、完全新規の希少性が上がる見込み。</t>
        </is>
      </c>
      <c r="I833" s="14" t="inlineStr">
        <is>
          <t>AAA開発費インフレとIP再活用戦略</t>
        </is>
      </c>
      <c r="J833" s="14" t="inlineStr">
        <is>
          <t>Geoff Keighley, Xbox, CD Projekt, HoYoverse</t>
        </is>
      </c>
      <c r="K833" s="14" t="inlineStr">
        <is>
          <t>gamescom, Gears of War</t>
        </is>
      </c>
      <c r="L833" s="14" t="inlineStr">
        <is>
          <t>新作,リメイク・移植,海外,トレンド</t>
        </is>
      </c>
      <c r="M833" s="14" t="inlineStr">
        <is>
          <t>ONL2026総括</t>
        </is>
      </c>
    </row>
    <row r="834">
      <c r="A834" s="14" t="inlineStr">
        <is>
          <t>2026-08-26</t>
        </is>
      </c>
      <c r="B834" s="14" t="inlineStr">
        <is>
          <t>ゲーム</t>
        </is>
      </c>
      <c r="C834" s="14" t="inlineStr">
        <is>
          <t>CD Projekt、『ウィッチャー3』リマスターを9/29に無料配布・Switch2対応</t>
        </is>
      </c>
      <c r="D834" s="14" t="inlineStr">
        <is>
          <t>https://press.cdprojektred.com/en/news/1839/the-witcher-3-wild-hunt-remastered-announced-songs-of-the-past-gets-first-look</t>
        </is>
      </c>
      <c r="E834" s="14" t="inlineStr">
        <is>
          <t>『ウィッチャー3』は2015年発売のロングセラーで、続編・新規IP開発が長期化するCD Projektにとって旗艦資産。旧作の再エンゲージが新作『The Witcher 4』前の需要維持に直結する局面にある。</t>
        </is>
      </c>
      <c r="F834" s="14" t="inlineStr">
        <is>
          <t>9/29にPC/PS5/Xbox向けリマスターを既存所有者へ無料アップグレードで提供。Switch2ネイティブ版とBattle.net版も同日投入し、Blizzardと新提携。新拡張『Songs of the Past』は2027年予定で先出し公開。</t>
        </is>
      </c>
      <c r="G834" s="14" t="inlineStr">
        <is>
          <t>・既存所有者へ“無料”配布で再エンゲージを最大化
・Switch2/Battle.netへ販路を拡張
・有料拡張は2027年に接続し課金導線を確保</t>
        </is>
      </c>
      <c r="H834" s="14" t="inlineStr">
        <is>
          <t>無料リマスターで旧作の同接・話題を再点火し、Switch2新規層と2027年の有料拡張・新作へ送客する二段構え。他社の旗艦旧作でも“無料UP→拡張課金”の型が広がる可能性が高い。</t>
        </is>
      </c>
      <c r="I834" s="14" t="inlineStr">
        <is>
          <t>レガシーIPの無料リマスター送客モデル</t>
        </is>
      </c>
      <c r="J834" s="14" t="inlineStr">
        <is>
          <t>CD Projekt RED, Blizzard Entertainment, Nintendo</t>
        </is>
      </c>
      <c r="K834" s="14" t="inlineStr">
        <is>
          <t>The Witcher 3, Songs of the Past</t>
        </is>
      </c>
      <c r="L834" s="14" t="inlineStr">
        <is>
          <t>リメイク・移植,提携,ハード,海外</t>
        </is>
      </c>
      <c r="M834" s="14" t="inlineStr">
        <is>
          <t>一次:CDPR</t>
        </is>
      </c>
    </row>
    <row r="835">
      <c r="A835" s="14" t="inlineStr">
        <is>
          <t>2026-08-26</t>
        </is>
      </c>
      <c r="B835" s="14" t="inlineStr">
        <is>
          <t>ゲーム</t>
        </is>
      </c>
      <c r="C835" s="14" t="inlineStr">
        <is>
          <t>『Heroes of Might and Magic III』リメイク発表、名作SLG復刻の潮流</t>
        </is>
      </c>
      <c r="D835" s="14" t="inlineStr">
        <is>
          <t>https://www.techradar.com/news/live/gamescom-opening-night-live-2026</t>
        </is>
      </c>
      <c r="E835" s="14" t="inlineStr">
        <is>
          <t>1999年の名作ターン制ストラテジー『HoMM III』は今なお高い評価を保つカルト的定番。近年はレトロ/クラシックの再評価が進み、旧作リメイクが安定した需要層を持つ。</t>
        </is>
      </c>
      <c r="F835" s="14" t="inlineStr">
        <is>
          <t>ONL 2026でシネマティックトレーラーと共にリメイクを発表。往年のファンと新規層の双方を狙い、ストラテジー領域でも“名作復刻”の動きが鮮明になった。</t>
        </is>
      </c>
      <c r="G835" s="14" t="inlineStr">
        <is>
          <t>・ニッチだが熱量の高いレガシー層を的確に取り込む
・ストラテジーでも復刻/リメイクが商機に
・新規AAA疲れの受け皿として旧作再現が機能</t>
        </is>
      </c>
      <c r="H835" s="14" t="inlineStr">
        <is>
          <t>リメイクは低リスクで既存ファンダムを収益化できるため、ストラテジーや90〜00年代PC名作の復刻が続く見込み。移植/リメイク専業スタジオの受注も増えると予想。</t>
        </is>
      </c>
      <c r="I835" s="14" t="inlineStr">
        <is>
          <t>クラシックPC名作リメイク市場</t>
        </is>
      </c>
      <c r="J835" s="14" t="inlineStr">
        <is>
          <t>Ubisoft</t>
        </is>
      </c>
      <c r="K835" s="14" t="inlineStr">
        <is>
          <t>Heroes of Might and Magic</t>
        </is>
      </c>
      <c r="L835" s="14" t="inlineStr">
        <is>
          <t>リメイク・移植,海外,トレンド</t>
        </is>
      </c>
      <c r="M835" s="14" t="inlineStr">
        <is>
          <t>ミクロ×示唆</t>
        </is>
      </c>
    </row>
    <row r="836">
      <c r="A836" s="14" t="inlineStr">
        <is>
          <t>2026-08-26</t>
        </is>
      </c>
      <c r="B836" s="14" t="inlineStr">
        <is>
          <t>ゲーム</t>
        </is>
      </c>
      <c r="C836" s="14" t="inlineStr">
        <is>
          <t>HoYoverseが癒し系ライフシム『Petit Planet』発表、脱ガチャで多角化</t>
        </is>
      </c>
      <c r="D836" s="14" t="inlineStr">
        <is>
          <t>https://www.pcgamer.com/news/live/gamescom-opening-night-live-2026-live-coverage/</t>
        </is>
      </c>
      <c r="E836" s="14" t="inlineStr">
        <is>
          <t>HoYoverseは『原神』『スターレイル』などガチャ型アクションRPGで急成長したが、ジャンル集中はリスク。運営型の課金疲れが指摘される中、より緩いコア外層への裾野拡大が課題だった。</t>
        </is>
      </c>
      <c r="F836" s="14" t="inlineStr">
        <is>
          <t>ONL 2026でコージー系ライフシム『Petit Planet』を公開。銀河を舞台にした癒し系という、同社の主力アクション/ガチャとは異なる方向性を提示し、プレイヤー層の多角化を狙う。</t>
        </is>
      </c>
      <c r="G836" s="14" t="inlineStr">
        <is>
          <t>・主力ジャンル依存からの分散を明確化
・“コージーゲーム”需要の拡大を取り込む
・ライブ運営の課金疲れへの受け皿を用意</t>
        </is>
      </c>
      <c r="H836" s="14" t="inlineStr">
        <is>
          <t>癒し系はライト層・長期リテンションと相性が良く、HoYoが運営ノウハウを持ち込めば新たな収益柱になり得る。中国系大手のジャンル多角化と欧米コージー市場争奪が進む見込み。</t>
        </is>
      </c>
      <c r="I836" s="14" t="inlineStr">
        <is>
          <t>コージーゲームとスタジオのジャンル多角化</t>
        </is>
      </c>
      <c r="J836" s="14" t="inlineStr">
        <is>
          <t>HoYoverse</t>
        </is>
      </c>
      <c r="K836" s="14" t="inlineStr">
        <is>
          <t>Petit Planet, 原神</t>
        </is>
      </c>
      <c r="L836" s="14" t="inlineStr">
        <is>
          <t>新作,ライブサービス,海外,トレンド</t>
        </is>
      </c>
      <c r="M836" s="14" t="inlineStr">
        <is>
          <t>ミクロ×示唆</t>
        </is>
      </c>
    </row>
    <row r="837">
      <c r="A837" s="14" t="inlineStr">
        <is>
          <t>2026-08-26</t>
        </is>
      </c>
      <c r="B837" s="14" t="inlineStr">
        <is>
          <t>ゲーム</t>
        </is>
      </c>
      <c r="C837" s="14" t="inlineStr">
        <is>
          <t>『Path of Exile』が正式版1.0に到達、ハクスラARPG競争が新局面へ</t>
        </is>
      </c>
      <c r="D837" s="14" t="inlineStr">
        <is>
          <t>https://www.gamesradar.com/news/live/gamescom-opening-night-live-live-coverage-2026-everything-announced/</t>
        </is>
      </c>
      <c r="E837" s="14" t="inlineStr">
        <is>
          <t>基本無料ハクスラ『Path of Exile』は長期の早期アクセス/シーズン運営で拡大。『Diablo』系や新作ARPGが乱立し、ライブサービス型ARPGの競争が激化している。</t>
        </is>
      </c>
      <c r="F837" s="14" t="inlineStr">
        <is>
          <t>ONL 2026で『Path of Exile』のバージョン1.0（正式版）到達を発表。同時にヴァンパイアRPG『The Blood of Dawnwalker』の9/3ローンチも示され、ARPG/ダークファンタジー領域の話題が集中した。</t>
        </is>
      </c>
      <c r="G837" s="14" t="inlineStr">
        <is>
          <t>・F2Pハクスラが“正式版”で節目を迎える
・シーズン運営型ARPGの競争が一段と激化
・ダークファンタジー新作の投入が続く</t>
        </is>
      </c>
      <c r="H837" s="14" t="inlineStr">
        <is>
          <t>1.0以降はシーズン更新の頻度と課金設計が競争軸に。『Diablo』系との客の奪い合いが続き、ライブ運営の巧拙が明暗を分ける。新作ARPGの参入もさらに増える見込み。</t>
        </is>
      </c>
      <c r="I837" s="14" t="inlineStr">
        <is>
          <t>ライブサービス型ARPGの運営競争</t>
        </is>
      </c>
      <c r="J837" s="14" t="inlineStr">
        <is>
          <t>Grinding Gear Games</t>
        </is>
      </c>
      <c r="K837" s="14" t="inlineStr">
        <is>
          <t>Path of Exile, The Blood of Dawnwalker</t>
        </is>
      </c>
      <c r="L837" s="14" t="inlineStr">
        <is>
          <t>ライブサービス,新作,海外</t>
        </is>
      </c>
      <c r="M837" s="14" t="inlineStr">
        <is>
          <t>ARPG競争</t>
        </is>
      </c>
    </row>
    <row r="838">
      <c r="A838" s="14" t="inlineStr">
        <is>
          <t>2026-08-26</t>
        </is>
      </c>
      <c r="B838" s="14" t="inlineStr">
        <is>
          <t>アニメ</t>
        </is>
      </c>
      <c r="C838" s="14" t="inlineStr">
        <is>
          <t>『サイバーパンク エッジランナーズ2』10/20にNetflix配信、全10話の新章</t>
        </is>
      </c>
      <c r="D838" s="14" t="inlineStr">
        <is>
          <t>https://www.animenewsnetwork.com/news/2026-08-20/cyberpunk-edgerunners-2-anime-new-teaser-reveals-october-20-netflix-debut/.240770</t>
        </is>
      </c>
      <c r="E838" s="14" t="inlineStr">
        <is>
          <t>ゲーム『Cyberpunk 2077』発のアニメ第1作は世界的ヒットし、原作ゲーム本編の売上・同接を再燃させた“逆輸入”成功例。続編はゲームIPのアニメ活用モデルの試金石となる。</t>
        </is>
      </c>
      <c r="F838" s="14" t="inlineStr">
        <is>
          <t>Anime NYC 2026で新ティザーを公開し、10/20にNetflixで全10話一挙配信と発表。新キャラ集団を描く独立した物語で、監督は五十嵐海が初起用。世界同時配信を前提とした設計。</t>
        </is>
      </c>
      <c r="G838" s="14" t="inlineStr">
        <is>
          <t>・ゲームIP発アニメの続編が世界配信で投入
・新キャラ/新作画で“アンソロジー型”に
・原作ゲームへの再送客効果が焦点</t>
        </is>
      </c>
      <c r="H838" s="14" t="inlineStr">
        <is>
          <t>配信ヒットが再びゲーム本編の需要を押し上げれば、ゲーム各社が“アニメ＝新作前の需要喚起装置”として内製・専属契約を増やす契機に。アニメ制作の受注先がゲーム企業へ広がる可能性。</t>
        </is>
      </c>
      <c r="I838" s="14" t="inlineStr">
        <is>
          <t>ゲームIPのアニメ化と逆輸入マーケティング</t>
        </is>
      </c>
      <c r="J838" s="14" t="inlineStr">
        <is>
          <t>CD Projekt, Studio Trigger, Netflix</t>
        </is>
      </c>
      <c r="K838" s="14" t="inlineStr">
        <is>
          <t>Cyberpunk: Edgerunners, Cyberpunk 2077</t>
        </is>
      </c>
      <c r="L838" s="14" t="inlineStr">
        <is>
          <t>配信,新作,海外,トレンド</t>
        </is>
      </c>
      <c r="M838" s="14" t="inlineStr">
        <is>
          <t>ゲーム→アニメ</t>
        </is>
      </c>
    </row>
    <row r="839">
      <c r="A839" s="14" t="inlineStr">
        <is>
          <t>2026-08-26</t>
        </is>
      </c>
      <c r="B839" s="14" t="inlineStr">
        <is>
          <t>アニメ</t>
        </is>
      </c>
      <c r="C839" s="14" t="inlineStr">
        <is>
          <t>TVアニメ『Fate/strange Fake』新シーズン制作決定、TYPE-MOON人気作</t>
        </is>
      </c>
      <c r="D839" s="14" t="inlineStr">
        <is>
          <t>https://www.animenewsnetwork.com/news/2026-08-22/fate-strange-fake-tv-anime-confirms-new-season/.240827</t>
        </is>
      </c>
      <c r="E839" s="14" t="inlineStr">
        <is>
          <t>『Fate』は多メディア展開が続く長寿IPで、スピンオフ『strange Fake』も根強い人気。第1期の完結後、続編の可否が注目されていた。</t>
        </is>
      </c>
      <c r="F839" s="14" t="inlineStr">
        <is>
          <t>『Fate/strange Fake』TVアニメの新シーズン制作が正式に確定。原作の人気とシリーズ全体の求心力を背景に、フランチャイズの継続的な拡張が続く。</t>
        </is>
      </c>
      <c r="G839" s="14" t="inlineStr">
        <is>
          <t>・人気スピンオフの続編が正式決定
・長寿IPのアニメ供給が継続
・原作/ゲームとの相乗が期待</t>
        </is>
      </c>
      <c r="H839" s="14" t="inlineStr">
        <is>
          <t>続編投入は原作小説・関連ゲームの再注目を促す。TYPE-MOON系IPは今後も配信前提の続編・スピンオフを積み増し、グローバルでの露出を最大化する見込み。</t>
        </is>
      </c>
      <c r="I839" s="14" t="inlineStr">
        <is>
          <t>長寿フランチャイズの続編供給戦略</t>
        </is>
      </c>
      <c r="J839" s="14" t="inlineStr">
        <is>
          <t>TYPE-MOON</t>
        </is>
      </c>
      <c r="K839" s="14" t="inlineStr">
        <is>
          <t>Fate/strange Fake, Fate</t>
        </is>
      </c>
      <c r="L839" s="14" t="inlineStr">
        <is>
          <t>新作,国内,配信</t>
        </is>
      </c>
      <c r="M839" s="14" t="inlineStr">
        <is>
          <t>続編</t>
        </is>
      </c>
    </row>
    <row r="840">
      <c r="A840" s="14" t="inlineStr">
        <is>
          <t>2026-08-26</t>
        </is>
      </c>
      <c r="B840" s="14" t="inlineStr">
        <is>
          <t>アニメ</t>
        </is>
      </c>
      <c r="C840" s="14" t="inlineStr">
        <is>
          <t>Anime NYC 2026でCrossed Heartsが新レーベル設立・新規ライセンス発表</t>
        </is>
      </c>
      <c r="D840" s="14" t="inlineStr">
        <is>
          <t>https://www.animenewsnetwork.com/press-release/2026-08-24/crossed-hearts-to-launch-studio-hearts-and-unveil-new-licenses-live-at-anime-nyc-2026/.240898</t>
        </is>
      </c>
      <c r="E840" s="14" t="inlineStr">
        <is>
          <t>北米最大級のアニメイベントAnime NYCは、海外ローカライズ各社の新作ライセンス発表の場。北米市場の拡大で英語版パブリッシャー間の獲得競争が激化している。</t>
        </is>
      </c>
      <c r="F840" s="14" t="inlineStr">
        <is>
          <t>英語版ローカライズを手がけるCrossed Heartsが、Anime NYC 2026で自社インプリント“Studio Hearts”の設立と新規ライセンスを発表。北米での翻訳出版・配信の獲得競争が一段と強まった。</t>
        </is>
      </c>
      <c r="G840" s="14" t="inlineStr">
        <is>
          <t>・北米ローカライズ大手が自社レーベルを新設
・新規ライセンス獲得競争が激化
・イベントが権利取引のショーケースに</t>
        </is>
      </c>
      <c r="H840" s="14" t="inlineStr">
        <is>
          <t>北米のアニメ/マンガ需要拡大で、ライセンス費の高騰と独占契約の争奪が進む。日本の権利元にとっては海外二次収益の交渉力が増し、窓口戦略の再設計が必要になる。</t>
        </is>
      </c>
      <c r="I840" s="14" t="inlineStr">
        <is>
          <t>北米ローカライズ市場のライセンス競争</t>
        </is>
      </c>
      <c r="J840" s="14" t="inlineStr">
        <is>
          <t>Crossed Hearts</t>
        </is>
      </c>
      <c r="K840" s="14" t="inlineStr"/>
      <c r="L840" s="14" t="inlineStr">
        <is>
          <t>権利・ライセンス,海外,出版</t>
        </is>
      </c>
      <c r="M840" s="14" t="inlineStr">
        <is>
          <t>Anime NYC</t>
        </is>
      </c>
    </row>
    <row r="841">
      <c r="A841" s="14" t="inlineStr">
        <is>
          <t>2026-08-26</t>
        </is>
      </c>
      <c r="B841" s="14" t="inlineStr">
        <is>
          <t>アニメ</t>
        </is>
      </c>
      <c r="C841" s="14" t="inlineStr">
        <is>
          <t>『映画ちいかわ』累計興収92億円、100億の大台迫りキャラIP映画が絶好調</t>
        </is>
      </c>
      <c r="D841" s="14" t="inlineStr">
        <is>
          <t>https://cinema.eiga.com/ranking/20260810/</t>
        </is>
      </c>
      <c r="E841" s="14" t="inlineStr">
        <is>
          <t>アニメ映画は近年、キャラクターIPを軸にした作品が邦画興行を牽引。『映画ちいかわ』は7月末公開後、動員を積み上げてきた。</t>
        </is>
      </c>
      <c r="F841" s="14" t="inlineStr">
        <is>
          <t>8/14〜16集計時点で累計動員645万人・興収92億円に達し、早くも100億円の大台が視野に。キャラクターIPアニメ映画の集客力の高さを改めて示した。</t>
        </is>
      </c>
      <c r="G841" s="14" t="inlineStr">
        <is>
          <t>・累計92億円で100億円が射程
・キャラIPアニメ映画の強さが持続
・ファミリー〜大人まで幅広く集客</t>
        </is>
      </c>
      <c r="H841" s="14" t="inlineStr">
        <is>
          <t>100億円到達なら非“劇場版TVアニメ”系キャラIPの実力を証明。玩具・物販との相乗も大きく、出版・玩具各社がキャラIPの劇場化に一層傾斜する見込み。</t>
        </is>
      </c>
      <c r="I841" s="14" t="inlineStr">
        <is>
          <t>キャラクターIPアニメ映画の興行力</t>
        </is>
      </c>
      <c r="J841" s="14" t="inlineStr"/>
      <c r="K841" s="14" t="inlineStr">
        <is>
          <t>ちいかわ</t>
        </is>
      </c>
      <c r="L841" s="14" t="inlineStr">
        <is>
          <t>興行,国内,チャート・ランキング,消費者インサイト</t>
        </is>
      </c>
      <c r="M841" s="14" t="inlineStr">
        <is>
          <t>ミクロ×示唆</t>
        </is>
      </c>
    </row>
    <row r="842">
      <c r="A842" s="14" t="inlineStr">
        <is>
          <t>2026-08-26</t>
        </is>
      </c>
      <c r="B842" s="14" t="inlineStr">
        <is>
          <t>漫画</t>
        </is>
      </c>
      <c r="C842" s="14" t="inlineStr">
        <is>
          <t>週間マンガ単行本ランキングで『薬屋のひとりごと』が首位、既刊IPが強い</t>
        </is>
      </c>
      <c r="D842" s="14" t="inlineStr">
        <is>
          <t>https://natalie.mu/comic/news/683681</t>
        </is>
      </c>
      <c r="E842" s="14" t="inlineStr">
        <is>
          <t>単行本市場ではメディアミックス連動作が上位を占める傾向。アニメ放送・続編が控える作品ほど原作の売上が伸びやすい。</t>
        </is>
      </c>
      <c r="F842" s="14" t="inlineStr">
        <is>
          <t>コミックナタリー週間ランキング（7/27〜8/2）で『薬屋のひとりごと』17巻が首位。『宇宙兄弟』46巻、『ONE PIECE』115巻など既刊シリーズが上位を占め、新規IPを抑える構図が続いた。</t>
        </is>
      </c>
      <c r="G842" s="14" t="inlineStr">
        <is>
          <t>・アニメ展開中の『薬屋』最新刊が首位
・長期連載の既刊IPが安定して上位
・メディアミックス連動が販売を押し上げ</t>
        </is>
      </c>
      <c r="H842" s="14" t="inlineStr">
        <is>
          <t>アニメ新シーズンや映像化の“前後”で原作が伸びる相乗が定着。出版社は新規発掘と並行し、既存ヒットIPの映像化タイミングと連動した販促設計を強める見込み。</t>
        </is>
      </c>
      <c r="I842" s="14" t="inlineStr">
        <is>
          <t>メディアミックス連動とコミック販売</t>
        </is>
      </c>
      <c r="J842" s="14" t="inlineStr">
        <is>
          <t>集英社, 小学館, 講談社</t>
        </is>
      </c>
      <c r="K842" s="14" t="inlineStr">
        <is>
          <t>薬屋のひとりごと, ONE PIECE</t>
        </is>
      </c>
      <c r="L842" s="14" t="inlineStr">
        <is>
          <t>チャート・ランキング,出版,国内,消費者インサイト</t>
        </is>
      </c>
      <c r="M842" s="14" t="inlineStr">
        <is>
          <t>ミクロ×示唆</t>
        </is>
      </c>
    </row>
    <row r="843">
      <c r="A843" s="14" t="inlineStr">
        <is>
          <t>2026-08-26</t>
        </is>
      </c>
      <c r="B843" s="14" t="inlineStr">
        <is>
          <t>小説</t>
        </is>
      </c>
      <c r="C843" s="14" t="inlineStr">
        <is>
          <t>出版取次・中央社の25年5月期決算は減収減益、総売上高191.8億円</t>
        </is>
      </c>
      <c r="D843" s="14" t="inlineStr">
        <is>
          <t>https://www.shinbunka.co.jp/cat/newsflash/kessan</t>
        </is>
      </c>
      <c r="E843" s="14" t="inlineStr">
        <is>
          <t>出版流通の中核である取次は、紙市場の縮小と物流コスト増で経営環境が厳しい。中堅取次の業績は書店・出版流通全体の体力を映す。</t>
        </is>
      </c>
      <c r="F843" s="14" t="inlineStr">
        <is>
          <t>新文化によると、出版取次の中央社が2025年6月〜2026年5月期決算を承認。総売上高191億8420万円（前年比4.2%減）で営業減益となり、減収減益の決算となった。</t>
        </is>
      </c>
      <c r="G843" s="14" t="inlineStr">
        <is>
          <t>・取次売上は前年比4.2%減で減収減益
・紙流通の縮小が取次経営を圧迫
・書店・流通全体の体力低下を示唆</t>
        </is>
      </c>
      <c r="H843" s="14" t="inlineStr">
        <is>
          <t>取次の収益悪化が続けば、配本・返品の仕組みや直取引・電子シフトの加速が不可避に。出版社が流通を内製化・DTC化する動きが強まり、商流の主導権が移る可能性。</t>
        </is>
      </c>
      <c r="I843" s="14" t="inlineStr">
        <is>
          <t>出版取次の収益悪化と流通再編</t>
        </is>
      </c>
      <c r="J843" s="14" t="inlineStr">
        <is>
          <t>中央社</t>
        </is>
      </c>
      <c r="K843" s="14" t="inlineStr"/>
      <c r="L843" s="14" t="inlineStr">
        <is>
          <t>業績,出版,国内</t>
        </is>
      </c>
      <c r="M843" s="14" t="inlineStr">
        <is>
          <t>出版流通</t>
        </is>
      </c>
    </row>
    <row r="844">
      <c r="A844" s="14" t="inlineStr">
        <is>
          <t>2026-08-26</t>
        </is>
      </c>
      <c r="B844" s="14" t="inlineStr">
        <is>
          <t>小説</t>
        </is>
      </c>
      <c r="C844" s="14" t="inlineStr">
        <is>
          <t>文芸情報誌『ダ・ヴィンチ』8月号、ノーラン監督『オデュッセイア』原案コミカライズ掲載</t>
        </is>
      </c>
      <c r="D844" s="14" t="inlineStr">
        <is>
          <t>https://ddnavi.com/book/</t>
        </is>
      </c>
      <c r="E844" s="14" t="inlineStr">
        <is>
          <t>『ダ・ヴィンチ』は書籍・文芸を横断的に扱う情報誌。近年は映画・アニメ等の話題を積極的に取り込み、文芸と他メディアの接点を広げている。</t>
        </is>
      </c>
      <c r="F844" s="14" t="inlineStr">
        <is>
          <t>『ダ・ヴィンチ』8月号が、クリストファー・ノーラン最新作『オデュッセイア（The Odyssey）』の原案コミカライズを掲載。万城目学・月村了衛らのインタビューと併せ、映画×文芸×漫画の横断的な誌面構成となった。</t>
        </is>
      </c>
      <c r="G844" s="14" t="inlineStr">
        <is>
          <t>・映画原案を文芸誌がコミカライズで先行展開
・映画→漫画→書籍の相互送客を狙う
・文芸誌が話題IPの接点として機能</t>
        </is>
      </c>
      <c r="H844" s="14" t="inlineStr">
        <is>
          <t>公開前映画のコミカライズ先行掲載は、文芸誌の集客と映画の話題喚起を両立させる手法として広がる可能性。出版社が映画IPの二次展開に前のめりになる流れが強まる。</t>
        </is>
      </c>
      <c r="I844" s="14" t="inlineStr">
        <is>
          <t>文芸誌と映画IPのクロスメディア展開</t>
        </is>
      </c>
      <c r="J844" s="14" t="inlineStr">
        <is>
          <t>KADOKAWA</t>
        </is>
      </c>
      <c r="K844" s="14" t="inlineStr">
        <is>
          <t>The Odyssey</t>
        </is>
      </c>
      <c r="L844" s="14" t="inlineStr">
        <is>
          <t>出版,映像化,国内</t>
        </is>
      </c>
      <c r="M844" s="14" t="inlineStr">
        <is>
          <t>横断×示唆</t>
        </is>
      </c>
    </row>
    <row r="845">
      <c r="A845" s="14" t="inlineStr">
        <is>
          <t>2026-08-26</t>
        </is>
      </c>
      <c r="B845" s="14" t="inlineStr">
        <is>
          <t>音楽</t>
        </is>
      </c>
      <c r="C845" s="14" t="inlineStr">
        <is>
          <t>Mrs. GREEN APPLE、3年ぶり6thアルバムの全16曲・曲順を発表、書き下ろし9曲</t>
        </is>
      </c>
      <c r="D845" s="14" t="inlineStr">
        <is>
          <t>https://realsound.jp/2026/08/post-2500087.html</t>
        </is>
      </c>
      <c r="E845" s="14" t="inlineStr">
        <is>
          <t>Mrs. GREEN APPLEはタイアップを軸に高い露出を維持する国民的バンド。3年ぶりのオリジナルフルアルバムは、楽曲がIP販促と結びつく“タイアップ経済”の縮図でもある。</t>
        </is>
      </c>
      <c r="F845" s="14" t="inlineStr">
        <is>
          <t>9/30発売の6thアルバム（タイトルは9/9発表）全16曲の曲名・曲順を公開。書き下ろし新曲9曲に加え、映画『スパイダーマン: ブランニューデイ』日本主題歌やアニメ・朝ドラ・CMタイアップ曲を集約した構成。</t>
        </is>
      </c>
      <c r="G845" s="14" t="inlineStr">
        <is>
          <t>・3年ぶりフルアルバムで書き下ろし9曲
・映画/アニメ/朝ドラ/CMのタイアップ曲を集約
・楽曲がIP販促装置として機能</t>
        </is>
      </c>
      <c r="H845" s="14" t="inlineStr">
        <is>
          <t>タイアップ曲中心の設計は露出最大化と相性が良く、配信での再生も稼ぎやすい。今後もアーティストの制作が主題歌・CM連動を前提に組まれ、“タイアップ主導”の楽曲経済が強まる見込み。</t>
        </is>
      </c>
      <c r="I845" s="14" t="inlineStr">
        <is>
          <t>タイアップ主導の楽曲経済とアルバム設計</t>
        </is>
      </c>
      <c r="J845" s="14" t="inlineStr">
        <is>
          <t>ユニバーサルミュージック</t>
        </is>
      </c>
      <c r="K845" s="14" t="inlineStr">
        <is>
          <t>Mrs. GREEN APPLE</t>
        </is>
      </c>
      <c r="L845" s="14" t="inlineStr">
        <is>
          <t>新作,権利・ライセンス,国内,消費者インサイト</t>
        </is>
      </c>
      <c r="M845" s="14" t="inlineStr">
        <is>
          <t>ミクロ×示唆</t>
        </is>
      </c>
    </row>
    <row r="846">
      <c r="A846" s="14" t="inlineStr">
        <is>
          <t>2026-08-26</t>
        </is>
      </c>
      <c r="B846" s="14" t="inlineStr">
        <is>
          <t>音楽</t>
        </is>
      </c>
      <c r="C846" s="14" t="inlineStr">
        <is>
          <t>Spotifyの有料会員が3億人突破、音声配信で初、Q2営業益も過去最高水準</t>
        </is>
      </c>
      <c r="D846" s="14" t="inlineStr">
        <is>
          <t>https://www.musicbusinessworldwide.com/spotify-hits-300-million-premium-subscribers-in-q2-202/</t>
        </is>
      </c>
      <c r="E846" s="14" t="inlineStr">
        <is>
          <t>サブスク音楽は成熟局面に入りつつあり、会員増と収益性の両立が焦点。Spotifyの規模は業界全体の分配原資に直結する。</t>
        </is>
      </c>
      <c r="F846" s="14" t="inlineStr">
        <is>
          <t>Spotifyは2026年Q2にPremium有料会員が3億人に到達（前年比+9%）。音声配信サービスで初の大台で、MAUは777万人ではなく7.77億人に拡大。総売上47.8億ユーロ、粗利率33.4%と過去最高、営業益6.55億ユーロを計上した。</t>
        </is>
      </c>
      <c r="G846" s="14" t="inlineStr">
        <is>
          <t>・音声配信で初の有料3億人
・粗利率33.4%と収益性が最高水準
・分配原資の拡大で権利者にも波及</t>
        </is>
      </c>
      <c r="H846" s="14" t="inlineStr">
        <is>
          <t>会員増の鈍化を値上げと収益性改善で補う局面。粗利改善はコンテンツ費交渉やAI・ライブ連携（Reserved等）への投資余力を生み、権利者との分配交渉に影響する。</t>
        </is>
      </c>
      <c r="I846" s="14" t="inlineStr">
        <is>
          <t>サブスク成熟期の会員増と収益性</t>
        </is>
      </c>
      <c r="J846" s="14" t="inlineStr">
        <is>
          <t>Spotify, Live Nation</t>
        </is>
      </c>
      <c r="K846" s="14" t="inlineStr"/>
      <c r="L846" s="14" t="inlineStr">
        <is>
          <t>業績,配信,海外</t>
        </is>
      </c>
      <c r="M846" s="14" t="inlineStr">
        <is>
          <t>マクロ</t>
        </is>
      </c>
    </row>
    <row r="847">
      <c r="A847" s="14" t="inlineStr">
        <is>
          <t>2026-08-26</t>
        </is>
      </c>
      <c r="B847" s="14" t="inlineStr">
        <is>
          <t>映画</t>
        </is>
      </c>
      <c r="C847" s="14" t="inlineStr">
        <is>
          <t>ヴェネツィア映画祭2026ラインナップ発表、ダニー・ボイル『Ink』が開幕作</t>
        </is>
      </c>
      <c r="D847" s="14" t="inlineStr">
        <is>
          <t>https://www.screendaily.com/news/venice-film-festival-reveals-2026-lineup/5218820.article</t>
        </is>
      </c>
      <c r="E847" s="14" t="inlineStr">
        <is>
          <t>ヴェネツィア国際映画祭（第82回、9/2〜12）は秋の賞レースの号砲。コンペ入り作品はアカデミー賞シーズンの前哨戦として世界の配給・配信の注目を集める。</t>
        </is>
      </c>
      <c r="F847" s="14" t="inlineStr">
        <is>
          <t>9/2開幕作はダニー・ボイル監督『Ink』（Jack O'Connell、Guy Pearce、Claire Foy）でコンペ上映。マーティン・マクドナー、フロリアン・ゼレール、ヴェルナー・ヘルツォーク、イ・チャンドンら巨匠作が並び、審査委員長はマギー・ジレンホール。</t>
        </is>
      </c>
      <c r="G847" s="14" t="inlineStr">
        <is>
          <t>・9/2開幕作はボイル『Ink』でコンペ入り
・巨匠監督作が多数コンペに集結
・秋の賞レースと配信獲得競争の起点</t>
        </is>
      </c>
      <c r="H847" s="14" t="inlineStr">
        <is>
          <t>受賞・話題作は劇場配給と配信プラットフォームの獲得合戦に直結。Netflix/Amazon等の配信勢と劇場配給の綱引きが続き、賞レースを通じた作品の“ブランド化”が価値を左右する。</t>
        </is>
      </c>
      <c r="I847" s="14" t="inlineStr">
        <is>
          <t>映画祭とアワードシーズンの配給戦略</t>
        </is>
      </c>
      <c r="J847" s="14" t="inlineStr">
        <is>
          <t>Netflix, Amazon MGM</t>
        </is>
      </c>
      <c r="K847" s="14" t="inlineStr">
        <is>
          <t>Ink</t>
        </is>
      </c>
      <c r="L847" s="14" t="inlineStr">
        <is>
          <t>受賞,海外,トレンド</t>
        </is>
      </c>
      <c r="M847" s="14" t="inlineStr">
        <is>
          <t>映画祭</t>
        </is>
      </c>
    </row>
    <row r="848">
      <c r="A848" s="14" t="inlineStr">
        <is>
          <t>2026-08-26</t>
        </is>
      </c>
      <c r="B848" s="14" t="inlineStr">
        <is>
          <t>映画</t>
        </is>
      </c>
      <c r="C848" s="14" t="inlineStr">
        <is>
          <t>中国の2026年興行が35.7億ドルで前年比31.8%減、Hollywood大作が下支え</t>
        </is>
      </c>
      <c r="D848" s="14" t="inlineStr">
        <is>
          <t>https://www.hollywoodreporter.com/movies/movie-news/china-box-office-spider-man-christopher-nolan-the-odyssey-1236669960/</t>
        </is>
      </c>
      <c r="E848" s="14" t="inlineStr">
        <is>
          <t>世界2位の映画市場・中国は自国作の不振と消費減速で低迷が続く。北米が回復する一方、中国の弱さがグローバル興行の重石となっている。</t>
        </is>
      </c>
      <c r="F848" s="14" t="inlineStr">
        <is>
          <t>THRによると中国の2026年累計興行は35.7億ドルで前年同期比31.8%減。週末は約9730万ドルにとどまる中、『スパイダーマン』が首位を維持し、ノーラン『The Odyssey』のIMAX先行が6.9百万ドルを記録するなどHollywood大作が下支えした。</t>
        </is>
      </c>
      <c r="G848" s="14" t="inlineStr">
        <is>
          <t>・中国2026年興行は前年比31.8%減と大幅減
・自国作不振をHollywood大作が補う
・北米回復と中国低迷の二極化</t>
        </is>
      </c>
      <c r="H848" s="14" t="inlineStr">
        <is>
          <t>中国市場の弱含みが続けば、Hollywoodの世界戦略は中国依存を下げ北米・その他地域へ再配分。中国製大作の復調が鍵で、当局の公開許可や消費回復が変数となる。</t>
        </is>
      </c>
      <c r="I848" s="14" t="inlineStr">
        <is>
          <t>中国映画市場の低迷とグローバル再配分</t>
        </is>
      </c>
      <c r="J848" s="14" t="inlineStr">
        <is>
          <t>Sony Pictures</t>
        </is>
      </c>
      <c r="K848" s="14" t="inlineStr">
        <is>
          <t>Spider-Man: Brand New Day, The Odyssey</t>
        </is>
      </c>
      <c r="L848" s="14" t="inlineStr">
        <is>
          <t>興行,海外,トレンド</t>
        </is>
      </c>
      <c r="M848" s="14" t="inlineStr">
        <is>
          <t>国際興行</t>
        </is>
      </c>
    </row>
    <row r="849">
      <c r="A849" s="15" t="inlineStr">
        <is>
          <t>2026-08-27</t>
        </is>
      </c>
      <c r="B849" s="15" t="inlineStr">
        <is>
          <t>ゲーム</t>
        </is>
      </c>
      <c r="C849" s="15" t="inlineStr">
        <is>
          <t>gamescom 2026が過去最高規模、67か国1600社超が出展し展示スペースは史上初の完売</t>
        </is>
      </c>
      <c r="D849" s="15" t="inlineStr">
        <is>
          <t>https://www.4gamer.net/games/991/G999110/20260819009/</t>
        </is>
      </c>
      <c r="E849" s="15" t="inlineStr">
        <is>
          <t>gamescom（独ケルン）は世界最大級のゲーム見本市。デジタル配信の比重が増す中でもリアル来場需要は根強く、2025年は35.7万人が来場した。2026年は出展規模・国際色ともにさらに拡大した。</t>
        </is>
      </c>
      <c r="F849" s="15" t="inlineStr">
        <is>
          <t>2026年のgamescomは67の国・地域から1600社超が出展し前年1568社を上回って過去最高を更新。展示スペースは史上初めて完売、ナショナルパビリオンも40の国・地域47か所で過去最多。インディーエリアは前年比16%増の420社超と過去最大規模となった。</t>
        </is>
      </c>
      <c r="G849" s="15" t="inlineStr">
        <is>
          <t>出展社1600社超で過去最高、展示スペースは史上初の完売
ナショナルパビリオンは40の国・地域47か所で過去最多＝国際見本市化
インディーエリアは前年比16%増の420社超で過去最大</t>
        </is>
      </c>
      <c r="H849" s="15" t="inlineStr">
        <is>
          <t>大手のオンライン配信（Direct/State of Play）が個社完結する一方、gamescomは商談・出会いの物理的ハブとして役割を再定義しつつある。今後はB2B機能とインディー発掘の場としての価値が高まり、TGSや各社配信との棲み分けが明確化する。</t>
        </is>
      </c>
      <c r="I849" s="15" t="inlineStr">
        <is>
          <t>ゲーム見本市のB2B化とインディー発掘機能の価値</t>
        </is>
      </c>
      <c r="J849" s="15" t="inlineStr">
        <is>
          <t>gamescom(Koelnmesse), game(独ゲーム産業連盟)</t>
        </is>
      </c>
      <c r="K849" s="15" t="inlineStr"/>
      <c r="L849" s="15" t="inlineStr">
        <is>
          <t>展示会, 海外, トレンド</t>
        </is>
      </c>
      <c r="M849" s="15" t="inlineStr"/>
    </row>
    <row r="850">
      <c r="A850" s="15" t="inlineStr">
        <is>
          <t>2026-08-27</t>
        </is>
      </c>
      <c r="B850" s="15" t="inlineStr">
        <is>
          <t>ゲーム</t>
        </is>
      </c>
      <c r="C850" s="15" t="inlineStr">
        <is>
          <t>ブシロード木谷氏、PocketPair（パルワールド）とアニメイト系Acosへ株式譲渡し支配株主から外れる</t>
        </is>
      </c>
      <c r="D850" s="15" t="inlineStr">
        <is>
          <t>https://automaton-media.com/en/news/palworld-developer-pocketpair-acquires-stake-in-bushiroad-alongside-animate-subsidiary/</t>
        </is>
      </c>
      <c r="E850" s="15" t="inlineStr">
        <is>
          <t>ブシロードはカードゲーム・IP・ライブ興行を軸とするエンタメ企業。創業者の木谷高明氏が長く筆頭株主として経営を主導してきたが、2026年6月期は好調（営業益+22.4%）な一方で資本構成の見直しが進んでいた。</t>
        </is>
      </c>
      <c r="F850" s="15" t="inlineStr">
        <is>
          <t>木谷氏が直接保有する約700万株のうち約400万株を、『パルワールド』開発のPocketPairとアニメイトグループのAcosへ譲渡。8月15日付で木谷氏の持株比率は55.9%から49.9%へ低下し支配株主から外れた。IPホルダーとゲーム/物販の有力プレイヤーが資本で結びついた。</t>
        </is>
      </c>
      <c r="G850" s="15" t="inlineStr">
        <is>
          <t>木谷氏の持株比率が55.9%→49.9%へ、支配株主から外れる
譲渡先はパルワールドのPocketPairとアニメイト系Acos
カードゲーム/IPとゲーム開発・物販の資本連携が示唆される</t>
        </is>
      </c>
      <c r="H850" s="15" t="inlineStr">
        <is>
          <t>PocketPairはパルワールドのIP多角化（カード化・グッズ）を志向するとみられ、ブシロードのTCG運営・興行ノウハウとの補完が進む可能性。単発ヒットを出したスタジオがIP運用の川下を資本で押さえる垂直化の一例として、他のインディー発ヒットメーカーにも波及しうる。</t>
        </is>
      </c>
      <c r="I850" s="15" t="inlineStr">
        <is>
          <t>ヒットスタジオによるIP運用の垂直統合と資本提携</t>
        </is>
      </c>
      <c r="J850" s="15" t="inlineStr">
        <is>
          <t>ブシロード, PocketPair, アニメイト(Acos)</t>
        </is>
      </c>
      <c r="K850" s="15" t="inlineStr">
        <is>
          <t>パルワールド, バンドリ！, ヴァンガード</t>
        </is>
      </c>
      <c r="L850" s="15" t="inlineStr">
        <is>
          <t>出資, M&amp;A, 国内</t>
        </is>
      </c>
      <c r="M850" s="15" t="inlineStr"/>
    </row>
    <row r="851">
      <c r="A851" s="15" t="inlineStr">
        <is>
          <t>2026-08-27</t>
        </is>
      </c>
      <c r="B851" s="15" t="inlineStr">
        <is>
          <t>ゲーム</t>
        </is>
      </c>
      <c r="C851" s="15" t="inlineStr">
        <is>
          <t>gamescom 2026『Future Games Show』で40超タイトル・新作13本を公開、鬼武者やWalking Dead新作も</t>
        </is>
      </c>
      <c r="D851" s="15" t="inlineStr">
        <is>
          <t>https://www.windowscentral.com/gaming/heres-every-major-xbox-and-pc-announcement-weve-rounded-up-from-the-future-games-show-at-gamescom-2026</t>
        </is>
      </c>
      <c r="E851" s="15" t="inlineStr">
        <is>
          <t>gamescom会期中はOpening Night Live以外にも各媒体・パブリッシャー主催のショーケースが林立する。Future Games Show（GamesRadar系）はXbox/PC中心に多数の新作を披露する場となっている。</t>
        </is>
      </c>
      <c r="F851" s="15" t="inlineStr">
        <is>
          <t>8月26日のFuture Games Showでは40超のXbox/PCタイトルの新映像・開発者インタビューに加え、完全新作13本を公開。カプコン『鬼武者 Way of the Sword』9/4発売や『The Walking Dead: Streets of Survival』9/18発売などが確認された。</t>
        </is>
      </c>
      <c r="G851" s="15" t="inlineStr">
        <is>
          <t>40超タイトルの新情報＋新規13本を一挙公開
鬼武者 Way of the Sword（9/4）などAAA〜中規模が集中
ONLと並ぶ第2の発表枠としてショーケースが多層化</t>
        </is>
      </c>
      <c r="H851" s="15" t="inlineStr">
        <is>
          <t>大手配信・見本市・媒体主催ショーが同一会期に密集し、個々の新作発表が埋もれやすくなる“ショーケース飽和”が進行。今後は視聴者の可処分注意を奪い合う中で、発表の分散化かガーデン化（特定PF独占ショー）が加速する。</t>
        </is>
      </c>
      <c r="I851" s="15" t="inlineStr">
        <is>
          <t>ショーケース飽和と発表の可視性競争</t>
        </is>
      </c>
      <c r="J851" s="15" t="inlineStr">
        <is>
          <t>カプコン, Skybound, GamesRadar</t>
        </is>
      </c>
      <c r="K851" s="15" t="inlineStr">
        <is>
          <t>鬼武者, The Walking Dead</t>
        </is>
      </c>
      <c r="L851" s="15" t="inlineStr">
        <is>
          <t>展示会, 海外, 新作</t>
        </is>
      </c>
      <c r="M851" s="15" t="inlineStr"/>
    </row>
    <row r="852">
      <c r="A852" s="15" t="inlineStr">
        <is>
          <t>2026-08-27</t>
        </is>
      </c>
      <c r="B852" s="15" t="inlineStr">
        <is>
          <t>ゲーム</t>
        </is>
      </c>
      <c r="C852" s="15" t="inlineStr">
        <is>
          <t>NetEase系『無限大ANANTA』が2027年1月15日リリース決定、中国製オープンワールドAAAの世界展開加速</t>
        </is>
      </c>
      <c r="D852" s="15" t="inlineStr">
        <is>
          <t>https://news.denfaminicogamer.jp/news/260826g</t>
        </is>
      </c>
      <c r="E852" s="15" t="inlineStr">
        <is>
          <t>『黒神話：悟空』のヒット以降、中国発の高予算AAA・大型オープンワールドが世界市場で存在感を増している。ANANTAは都市型オープンワールドとして注目され、gamescom ONLで具体的なリリース時期が示された。</t>
        </is>
      </c>
      <c r="F852" s="15" t="inlineStr">
        <is>
          <t>gamescom Opening Night Live 2026で、都市オープンワールド『無限大ANANTA』が2027年1月15日リリースと発表。中国メジャー系による大規模オープンワールドの世界同時展開が、黒神話に続く潮流として具体化した。</t>
        </is>
      </c>
      <c r="G852" s="15" t="inlineStr">
        <is>
          <t>『無限大ANANTA』の配信日が2027/1/15に確定
黒神話・鍾馗に続く中国製AAAの世界展開ラッシュ
都市型オープンワールドという激戦ジャンルへの参入</t>
        </is>
      </c>
      <c r="H852" s="15" t="inlineStr">
        <is>
          <t>中国メジャーは内需頭打ちを背景に、AAA品質×グローバル配信で欧米日を本格攻略する段階へ。日本の中堅パブリッシャーは価格・物量で競合が激化し、逆に作家性・ニッチでの差別化を迫られる。</t>
        </is>
      </c>
      <c r="I852" s="15" t="inlineStr">
        <is>
          <t>中国発AAAのグローバル化と競争構図の変化</t>
        </is>
      </c>
      <c r="J852" s="15" t="inlineStr">
        <is>
          <t>NetEase</t>
        </is>
      </c>
      <c r="K852" s="15" t="inlineStr">
        <is>
          <t>無限大ANANTA, 黒神話：悟空</t>
        </is>
      </c>
      <c r="L852" s="15" t="inlineStr">
        <is>
          <t>新作, 海外, トレンド</t>
        </is>
      </c>
      <c r="M852" s="15" t="inlineStr"/>
    </row>
    <row r="853">
      <c r="A853" s="15" t="inlineStr">
        <is>
          <t>2026-08-27</t>
        </is>
      </c>
      <c r="B853" s="15" t="inlineStr">
        <is>
          <t>映画</t>
        </is>
      </c>
      <c r="C853" s="15" t="inlineStr">
        <is>
          <t>幾田りら（YOASOBI）が実写映画初出演、岡田准一主演『SUKIYAKI 上を向いて歩こう』で梓みちよ役</t>
        </is>
      </c>
      <c r="D853" s="15" t="inlineStr">
        <is>
          <t>https://www.cinematoday.jp/news/N0156494</t>
        </is>
      </c>
      <c r="E853" s="15" t="inlineStr">
        <is>
          <t>名曲「上を向いて歩こう（SUKIYAKI）」誕生の実話を基にした東宝映画。YOASOBIのボーカル幾田りらはソロ活動でも存在感を強めており、今回スクリーンデビューが決まった。音楽アーティストの俳優起用は動員・話題化の常套手段になりつつある。</t>
        </is>
      </c>
      <c r="F853" s="15" t="inlineStr">
        <is>
          <t>12月25日公開の東宝映画『SUKIYAKI 上を向いて歩こう』に幾田りらが実写映画初出演。往年のヒット歌手・梓みちよ役を演じ「こんにちは赤ちゃん」を歌唱する。岡田准一が主演し、作曲家・中村八大らによる名曲誕生の物語を史実ベースで描く。</t>
        </is>
      </c>
      <c r="G853" s="15" t="inlineStr">
        <is>
          <t>幾田りらが実写映画初出演、劇中で梓みちよ役として歌唱
岡田准一主演、名曲SUKIYAKI誕生の実話を映画化
音楽アーティストの俳優起用でファンダム動員を狙う布陣</t>
        </is>
      </c>
      <c r="H853" s="15" t="inlineStr">
        <is>
          <t>現役ヒットアーティストの俳優起用は、音楽ファン層を劇場へ流し込むクロスファンダム施策として定着しつつある。今後も音楽×映画の相互送客を狙ったキャスティングや主題歌タイアップが増え、レーベルと配給の共同プロモが標準化する。</t>
        </is>
      </c>
      <c r="I853" s="15" t="inlineStr">
        <is>
          <t>音楽アーティストの俳優起用によるクロスファンダム動員</t>
        </is>
      </c>
      <c r="J853" s="15" t="inlineStr">
        <is>
          <t>東宝, ソニー・ミュージック(YOASOBI)</t>
        </is>
      </c>
      <c r="K853" s="15" t="inlineStr">
        <is>
          <t>SUKIYAKI 上を向いて歩こう</t>
        </is>
      </c>
      <c r="L853" s="15" t="inlineStr">
        <is>
          <t>興行, 国内, トレンド</t>
        </is>
      </c>
      <c r="M853" s="15" t="inlineStr"/>
    </row>
    <row r="854">
      <c r="A854" s="15" t="inlineStr">
        <is>
          <t>2026-08-27</t>
        </is>
      </c>
      <c r="B854" s="15" t="inlineStr">
        <is>
          <t>アニメ</t>
        </is>
      </c>
      <c r="C854" s="15" t="inlineStr">
        <is>
          <t>配信参入でアニメは“スタジオ主導”の作品量産へ、放送枠・製作委員会方式に限界論</t>
        </is>
      </c>
      <c r="D854" s="15" t="inlineStr">
        <is>
          <t>https://www.oricon.co.jp/special/59095/</t>
        </is>
      </c>
      <c r="E854" s="15" t="inlineStr">
        <is>
          <t>従来のアニメは放送局の枠と製作委員会方式で資金と権利を分担してきた。だが配信事業者が制作費を直接負担しオリジナルの独占配信権を得る形が拡大し、制作現場の資金調達・権利構造が変質している。</t>
        </is>
      </c>
      <c r="F854" s="15" t="inlineStr">
        <is>
          <t>VOD参入により、放送枠に依存しない“スタジオ主導”の作品量産が進む。配信PFが制作費を負担して独占権を握る一方、制作会社は自社IP化・元請参入で二次収益の取り込みを狙う。従来の製作委員会方式・放送枠の限界が現場から指摘されている。</t>
        </is>
      </c>
      <c r="G854" s="15" t="inlineStr">
        <is>
          <t>配信PFが制作費負担＋独占権取得で従来モデルを代替
制作会社は自社IP化・元請化で二次収益を狙う
放送枠と製作委員会方式の限界論が現場から表出</t>
        </is>
      </c>
      <c r="H854" s="15" t="inlineStr">
        <is>
          <t>資金の出し手が放送局・広告主から配信PFへ移り、制作会社は受託で稼ぐから権利を持って稼ぐへ転換を迫られる。交渉力を持てる一部スタジオは元請・出資側へ回り、体力の無いスタジオは高難度工程の選別受注に二極化する。</t>
        </is>
      </c>
      <c r="I854" s="15" t="inlineStr">
        <is>
          <t>製作委員会方式の限界と配信主導の資金・権利構造</t>
        </is>
      </c>
      <c r="J854" s="15" t="inlineStr">
        <is>
          <t>Netflix, 東映アニメーション, 各制作スタジオ</t>
        </is>
      </c>
      <c r="K854" s="15" t="inlineStr"/>
      <c r="L854" s="15" t="inlineStr">
        <is>
          <t>配信, トレンド, 国内</t>
        </is>
      </c>
      <c r="M854" s="15" t="inlineStr"/>
    </row>
    <row r="855">
      <c r="A855" s="15" t="inlineStr">
        <is>
          <t>2026-08-27</t>
        </is>
      </c>
      <c r="B855" s="15" t="inlineStr">
        <is>
          <t>アニメ</t>
        </is>
      </c>
      <c r="C855" s="15" t="inlineStr">
        <is>
          <t>2026年秋アニメは続編・既存IPが目白押し、『薬屋のひとりごと』第3期など新規リスク回避が鮮明</t>
        </is>
      </c>
      <c r="D855" s="15" t="inlineStr">
        <is>
          <t>https://natalie.mu/comic/anime/season/2026-autumn</t>
        </is>
      </c>
      <c r="E855" s="15" t="inlineStr">
        <is>
          <t>制作費高騰と本数過多の中、当たり外れの大きい完全新規より、原作・シリーズの知名度を活かした続編が編成の中心になっている。2026年秋クールもその傾向が顕著である。</t>
        </is>
      </c>
      <c r="F855" s="15" t="inlineStr">
        <is>
          <t>2026年秋（10月期）は『薬屋のひとりごと』第3期や『ドラゴンボール超』新作、『ツイステッドワンダーランド』などIP偏重のラインナップ。人気原作の続編・映像化が編成の軸となり、完全オリジナルは相対的に少数にとどまる。</t>
        </is>
      </c>
      <c r="G855" s="15" t="inlineStr">
        <is>
          <t>薬屋3期・DB超・ツイステなど既存IP続編が編成の中心
制作費高騰下で新規リスク回避＝既存深掘りが鮮明
オリジナル枠は減り、原作ストックの争奪が続く</t>
        </is>
      </c>
      <c r="H855" s="15" t="inlineStr">
        <is>
          <t>映像化しやすい原作（漫画・なろう系）への需要が一段と高まり、出版社・制作会社の原作囲い込みが激化。一方で新規性の担い手はショート動画・インディーアニメ・配信オリジナルへ押し出され、才能発掘の場が分散する。</t>
        </is>
      </c>
      <c r="I855" s="15" t="inlineStr">
        <is>
          <t>新規リスク回避とオリジナル創出の受け皿分散</t>
        </is>
      </c>
      <c r="J855" s="15" t="inlineStr">
        <is>
          <t>OLM, Production I.G, 東映アニメーション</t>
        </is>
      </c>
      <c r="K855" s="15" t="inlineStr">
        <is>
          <t>薬屋のひとりごと, ドラゴンボール超, ツイステッドワンダーランド</t>
        </is>
      </c>
      <c r="L855" s="15" t="inlineStr">
        <is>
          <t>配信, トレンド, 国内</t>
        </is>
      </c>
      <c r="M855" s="15" t="inlineStr"/>
    </row>
    <row r="856">
      <c r="A856" s="15" t="inlineStr">
        <is>
          <t>2026-08-27</t>
        </is>
      </c>
      <c r="B856" s="15" t="inlineStr">
        <is>
          <t>漫画</t>
        </is>
      </c>
      <c r="C856" s="15" t="inlineStr">
        <is>
          <t>縦読み漫画アプリ「comico」が2027年1月6日終了、購入作品は「めちゃコミック」へ移管</t>
        </is>
      </c>
      <c r="D856" s="15" t="inlineStr">
        <is>
          <t>https://www.itmedia.co.jp/news/article/2608/17/2000000569/</t>
        </is>
      </c>
      <c r="E856" s="15" t="inlineStr">
        <is>
          <t>comicoは2013年開始で日本のWebToon（縦読み）黎明期を牽引した。だがLINEマンガ・ピッコマなど後発の巨大PFに押され、13年の歴史に幕を下ろす。近年は電子まんが/小説PFの淘汰・撤退が相次いでいる。</t>
        </is>
      </c>
      <c r="F856" s="15" t="inlineStr">
        <is>
          <t>comicoは2027年1月6日にサービス終了。8月31日に新規配信・コイン販売、9月28日に販売・レンタルを順次停止する。購入作品は2027年1〜4月に「めちゃコミック」へ移管可能。縦読み黎明期の先行者が競争激化の中で退場する。</t>
        </is>
      </c>
      <c r="G856" s="15" t="inlineStr">
        <is>
          <t>13年続いたcomicoが2027/1/6終了、機能は段階停止
購入作品は「めちゃコミック」へ移管し閲覧継続
WebToon黎明期の先行PFが後発巨大PFに敗退</t>
        </is>
      </c>
      <c r="H856" s="15" t="inlineStr">
        <is>
          <t>“購入したのに読めなくなる”不安が電子コンテンツ全般の信頼問題として意識され、移管保証やDRMの在り方が論点化。縦読み市場は外資系（ピッコマ・LINE）に一段と集約し、国内発PFの単独生存は難しくなる。</t>
        </is>
      </c>
      <c r="I856" s="15" t="inlineStr">
        <is>
          <t>電子コンテンツの「所有」問題とPF淘汰</t>
        </is>
      </c>
      <c r="J856" s="15" t="inlineStr">
        <is>
          <t>NHN comico, めちゃコミック(アムタス)</t>
        </is>
      </c>
      <c r="K856" s="15" t="inlineStr">
        <is>
          <t>comico</t>
        </is>
      </c>
      <c r="L856" s="15" t="inlineStr">
        <is>
          <t>配信, 出版, 消費者インサイト</t>
        </is>
      </c>
      <c r="M856" s="15" t="inlineStr"/>
    </row>
    <row r="857">
      <c r="A857" s="15" t="inlineStr">
        <is>
          <t>2026-08-27</t>
        </is>
      </c>
      <c r="B857" s="15" t="inlineStr">
        <is>
          <t>漫画</t>
        </is>
      </c>
      <c r="C857" s="15" t="inlineStr">
        <is>
          <t>集英社の“事業収入”が35.6%増、出版大手の成長軸は電子から「IP・海外」へ</t>
        </is>
      </c>
      <c r="D857" s="15" t="inlineStr">
        <is>
          <t>https://www.bunkanews.jp/article/464077/</t>
        </is>
      </c>
      <c r="E857" s="15" t="inlineStr">
        <is>
          <t>電子コミックの高成長が踊り場に入る中、大手出版社は版権・物販・海外などIP由来の収益を拡大させている。集英社・講談社・小学館の最新決算はその構造転換を映す。</t>
        </is>
      </c>
      <c r="F857" s="15" t="inlineStr">
        <is>
          <t>最新決算で集英社は版権・物販などの「事業収入」が35.6%増と大きく伸長。売上高は集英社2292億円、講談社1692億円、小学館1036億円。電子は成長鈍化に向かい、書籍・雑誌を起点にキャラクター/IPを多面展開するビジネスの比重が高まっている。</t>
        </is>
      </c>
      <c r="G857" s="15" t="inlineStr">
        <is>
          <t>集英社の事業収入（版権・物販）が前年比35.6%増
電子コミックは踊り場、成長軸はIP・海外へ移動
出版社の収益源が紙・電子からIP運用へ構造転換</t>
        </is>
      </c>
      <c r="H857" s="15" t="inlineStr">
        <is>
          <t>出版社は編集機能に加えIPライセンサー/プロデューサーとしての性格を強め、映像化・ゲーム化・海外展開の内製出資を増やす。単なる版元から権利元へと交渉力を高め、製作委員会での出資比率引き上げや自社IPの映像内製に踏み込む。</t>
        </is>
      </c>
      <c r="I857" s="15" t="inlineStr">
        <is>
          <t>出版社のIPライセンサー化と収益構造転換</t>
        </is>
      </c>
      <c r="J857" s="15" t="inlineStr">
        <is>
          <t>集英社, 講談社, 小学館, KADOKAWA</t>
        </is>
      </c>
      <c r="K857" s="15" t="inlineStr"/>
      <c r="L857" s="15" t="inlineStr">
        <is>
          <t>業績, 出版, トレンド</t>
        </is>
      </c>
      <c r="M857" s="15" t="inlineStr"/>
    </row>
    <row r="858">
      <c r="A858" s="15" t="inlineStr">
        <is>
          <t>2026-08-27</t>
        </is>
      </c>
      <c r="B858" s="15" t="inlineStr">
        <is>
          <t>小説</t>
        </is>
      </c>
      <c r="C858" s="15" t="inlineStr">
        <is>
          <t>AI生成小説が文学賞に殺到、選考コスト増で「AI使用箇所の明示」義務化の動き</t>
        </is>
      </c>
      <c r="D858" s="15" t="inlineStr">
        <is>
          <t>https://www.nikkei.com/article/DGXZQOUD245P80U6A720C2000000/</t>
        </is>
      </c>
      <c r="E858" s="15" t="inlineStr">
        <is>
          <t>生成AIの普及で公募新人賞への応募が急増。第14回ハヤカワSFコンテストは応募1012点と例年の倍超、林芙美子文学賞や新潮新人賞でも同様の急増がみられ、選考の人的・時間的コストが膨張している。</t>
        </is>
      </c>
      <c r="F858" s="15" t="inlineStr">
        <is>
          <t>各文学賞にAI生成とみられる小説が殺到し、選考負担が急増。出版社は次回から生成AI使用箇所の明示を義務づける方針を示す。各賞は容認型/補助可・申告必須型/禁止型に分岐し、参加費導入案も浮上。公募新人賞の存続可能性が問われている。</t>
        </is>
      </c>
      <c r="G858" s="15" t="inlineStr">
        <is>
          <t>ハヤカワSFコンテスト応募1012点と例年の倍超に急増
出版社はAI使用箇所の明示義務化へ、規定を一斉整備
対応は容認/申告必須/禁止の3型に収束、参加費案も</t>
        </is>
      </c>
      <c r="H858" s="15" t="inlineStr">
        <is>
          <t>“誰でも大量応募できる”ことで公募のコスト構造が壊れ、無料の青田買いモデルが揺らぐ。応募有料化・AI申告義務・一次選考のAI化が広がり、才能発掘の場が公募からSNS/投稿サイトの実績ベースへ一段とシフトする。</t>
        </is>
      </c>
      <c r="I858" s="15" t="inlineStr">
        <is>
          <t>生成AIによる公募型才能発掘モデルの崩壊と再設計</t>
        </is>
      </c>
      <c r="J858" s="15" t="inlineStr">
        <is>
          <t>早川書房, 新潮社, KADOKAWA</t>
        </is>
      </c>
      <c r="K858" s="15" t="inlineStr">
        <is>
          <t>ハヤカワSFコンテスト</t>
        </is>
      </c>
      <c r="L858" s="15" t="inlineStr">
        <is>
          <t>AI, 出版, 消費者インサイト, 国内</t>
        </is>
      </c>
      <c r="M858" s="15" t="inlineStr"/>
    </row>
    <row r="859">
      <c r="A859" s="15" t="inlineStr">
        <is>
          <t>2026-08-27</t>
        </is>
      </c>
      <c r="B859" s="15" t="inlineStr">
        <is>
          <t>小説</t>
        </is>
      </c>
      <c r="C859" s="15" t="inlineStr">
        <is>
          <t>電子まんが/小説PFの撤退が相次ぐ、「MANGA MIRAI」「NOVEL DAYS」も終了へ</t>
        </is>
      </c>
      <c r="D859" s="15" t="inlineStr">
        <is>
          <t>https://hon.jp/news/1.0/0/59573</t>
        </is>
      </c>
      <c r="E859" s="15" t="inlineStr">
        <is>
          <t>comicoに続き、ドコモ系「MANGA MIRAI」や講談社の投稿小説「NOVEL DAYS」も終了を発表。巨大PFへの集約が進む中で、中堅・キャリア系や出版社直営の投稿/配信PFが持続困難になっている。</t>
        </is>
      </c>
      <c r="F859" s="15" t="inlineStr">
        <is>
          <t>2026年8月、comicoに加え「MANGA MIRAI」（購入分はMangaPlazaへ移管）や「NOVEL DAYS」の終了が相次いで発表された。電子まんが・小説の配信/投稿PFが淘汰局面に入り、ユーザーの購入資産の移管対応が業界課題として浮上している。</t>
        </is>
      </c>
      <c r="G859" s="15" t="inlineStr">
        <is>
          <t>MANGA MIRAI・NOVEL DAYSが相次ぎ終了、移管対応
キャリア系・出版社直営の中堅PFが持続困難に
電子コンテンツの購入資産の可搬性が業界課題化</t>
        </is>
      </c>
      <c r="H859" s="15" t="inlineStr">
        <is>
          <t>縦読み・電子書籍・投稿小説PFは少数の巨大PFへ集約が進む。出版社は自前配信より巨大PFへの供給と自社IP強化に軸足を移し、投稿型の才能発掘機能は「小説家になろう」「カクヨム」等の生き残りPFに一段と集中する。</t>
        </is>
      </c>
      <c r="I859" s="15" t="inlineStr">
        <is>
          <t>電子配信PFの集約と投稿型才能発掘の寡占化</t>
        </is>
      </c>
      <c r="J859" s="15" t="inlineStr">
        <is>
          <t>NTTドコモ, 講談社, MangaPlaza(メディアドゥ)</t>
        </is>
      </c>
      <c r="K859" s="15" t="inlineStr">
        <is>
          <t>MANGA MIRAI, NOVEL DAYS</t>
        </is>
      </c>
      <c r="L859" s="15" t="inlineStr">
        <is>
          <t>配信, 出版, 国内</t>
        </is>
      </c>
      <c r="M859" s="15" t="inlineStr"/>
    </row>
    <row r="860">
      <c r="A860" s="15" t="inlineStr">
        <is>
          <t>2026-08-27</t>
        </is>
      </c>
      <c r="B860" s="15" t="inlineStr">
        <is>
          <t>音楽</t>
        </is>
      </c>
      <c r="C860" s="15" t="inlineStr">
        <is>
          <t>TOMORROW X TOGETHER「セツナハナビ」がJAPAN Hot 100初登場首位、K-POPの日本語楽曲が席巻</t>
        </is>
      </c>
      <c r="D860" s="15" t="inlineStr">
        <is>
          <t>https://www.billboard-japan.com/d_news/detail/164865</t>
        </is>
      </c>
      <c r="E860" s="15" t="inlineStr">
        <is>
          <t>K-POPアーティストによる日本語オリジナル曲は日本市場攻略の主要施策になっている。Billboard JAPANの総合指標（配信・DL・ラジオ等の複合）でK-POP勢が首位を取る頻度が高まっている。</t>
        </is>
      </c>
      <c r="F860" s="15" t="inlineStr">
        <is>
          <t>8月26日公開のBillboard JAPAN Hot 100で、TOMORROW X TOGETHERの日本語曲「セツナハナビ」が初登場首位。真夏の花火に別れを重ねた楽曲で、DLソングでも首位を獲得し、K-POPの日本語ローカライズ戦略の有効性を改めて示した。</t>
        </is>
      </c>
      <c r="G860" s="15" t="inlineStr">
        <is>
          <t>「セツナハナビ」がHot 100・DLソングで初登場首位
K-POPの日本語オリジナル曲が日本チャートを席巻
複合チャートで瞬発型DLが順位を押し上げる構図</t>
        </is>
      </c>
      <c r="H860" s="15" t="inlineStr">
        <is>
          <t>K-POP事務所は日本語オリジナル＋日本人メンバー起用でローカライズを深め、日本の音楽市場での存在感を高める。国内アーティストはファンダム型のフィジカル/DL瞬発力で対抗せざるを得ず、チャート指標の瞬発戦が激化する。</t>
        </is>
      </c>
      <c r="I860" s="15" t="inlineStr">
        <is>
          <t>K-POPの日本語ローカライズとチャート指標の瞬発化</t>
        </is>
      </c>
      <c r="J860" s="15" t="inlineStr">
        <is>
          <t>HYBE(BIGHIT MUSIC), ユニバーサルミュージック</t>
        </is>
      </c>
      <c r="K860" s="15" t="inlineStr">
        <is>
          <t>TOMORROW X TOGETHER</t>
        </is>
      </c>
      <c r="L860" s="15" t="inlineStr">
        <is>
          <t>チャート・ランキング, 国内, 海外</t>
        </is>
      </c>
      <c r="M860" s="15" t="inlineStr"/>
    </row>
    <row r="861">
      <c r="A861" s="15" t="inlineStr">
        <is>
          <t>2026-08-27</t>
        </is>
      </c>
      <c r="B861" s="15" t="inlineStr">
        <is>
          <t>音楽</t>
        </is>
      </c>
      <c r="C861" s="15" t="inlineStr">
        <is>
          <t>SCANDALが2027年8月に活動終了、47都道府県ラストツアーとラスト横浜アリーナ公演を発表</t>
        </is>
      </c>
      <c r="D861" s="15" t="inlineStr">
        <is>
          <t>https://natalie.mu/music/news/686482</t>
        </is>
      </c>
      <c r="E861" s="15" t="inlineStr">
        <is>
          <t>ガールズバンドSCANDALは2026年8月21日に結成20周年を迎え大阪城ホール公演を開催。長期活動バンドの“やりきり”解散が、ファンとの関係を締めくくる一つのモデルになっている。</t>
        </is>
      </c>
      <c r="F861" s="15" t="inlineStr">
        <is>
          <t>SCANDALは2027年8月21日をもって活動終了すると発表。今年10月から全国47都道府県を巡る「SCANDAL FINAL TOUR 2026-2027」を実施し、結成21周年の2027年8月21日に横浜アリーナでラストワンマンを開催する。約1年をかけた長期のフィナーレ設計が特徴。</t>
        </is>
      </c>
      <c r="G861" s="15" t="inlineStr">
        <is>
          <t>2027/8/21に活動終了、結成21周年の記念日に幕
10月から47都道府県ツアーで全国のファンを回収
約1年の“長いさよなら”でライブ需要を最大化</t>
        </is>
      </c>
      <c r="H861" s="15" t="inlineStr">
        <is>
          <t>解散/活動終了を1年がかりの大型ツアーとして設計し、フィジカル・グッズ・映像作品の需要を段階的に喚起する“フィナーレ・マネタイズ”が定着。ライブ市場が伸びる中、長期活動バンドの計画的引退が興行の一大コンテンツになる。</t>
        </is>
      </c>
      <c r="I861" s="15" t="inlineStr">
        <is>
          <t>活動終了の長期ツアー化とフィナーレ・マネタイズ</t>
        </is>
      </c>
      <c r="J861" s="15" t="inlineStr">
        <is>
          <t>エピックレコードジャパン, ライブ興行各社</t>
        </is>
      </c>
      <c r="K861" s="15" t="inlineStr">
        <is>
          <t>SCANDAL</t>
        </is>
      </c>
      <c r="L861" s="15" t="inlineStr">
        <is>
          <t>ライブ・イベント, 国内</t>
        </is>
      </c>
      <c r="M861" s="15" t="inlineStr"/>
    </row>
    <row r="862">
      <c r="A862" s="15" t="inlineStr">
        <is>
          <t>2026-08-27</t>
        </is>
      </c>
      <c r="B862" s="15" t="inlineStr">
        <is>
          <t>横断</t>
        </is>
      </c>
      <c r="C862" s="15" t="inlineStr">
        <is>
          <t>経産省「エンタメ・クリエイティブ産業戦略2026」公表、海外売上20兆円の“ものがたり大国”5か年計画</t>
        </is>
      </c>
      <c r="D862" s="15" t="inlineStr">
        <is>
          <t>https://www.meti.go.jp/press/2026/08/20260820001.html</t>
        </is>
      </c>
      <c r="E862" s="15" t="inlineStr">
        <is>
          <t>政府はコンテンツを基幹産業と位置づけ、日本発コンテンツの海外売上を現状約5.8兆円から2033年までに20兆円へ拡大する目標を掲げる。今回の戦略はその推進の柱で、90者以上のトップ層・100者以上のスタートアップと議論して策定された。</t>
        </is>
      </c>
      <c r="F862" s="15" t="inlineStr">
        <is>
          <t>経産省は8月20日、「エンタメ・クリエイティブ産業戦略2026」（副題「ものがたり大国5か年計画」）を公表。ゲーム・アニメ・マンガ・音楽・実写を対象に、投資・人材・流通・海賊版対策・金融インフラを一体強化する。海外売上20兆円という政府目標の具体化施策を並べた。</t>
        </is>
      </c>
      <c r="G862" s="15" t="inlineStr">
        <is>
          <t>海外売上を5.8兆円→20兆円（2033年）に引き上げる目標
ゲーム/アニメ/漫画/音楽/実写を横断で支援
投資・人材・流通・海賊版対策・金融を一体で強化</t>
        </is>
      </c>
      <c r="H862" s="15" t="inlineStr">
        <is>
          <t>官民投資が特定ジャンル（輸出しやすいアニメ・ゲーム）に集中しやすく、人材と資本の傾斜配分が起きる。クリエイティブが戦略産業化することで、海外展開しにくいジャンル（純文学等）の相対的な地盤沈下や人材の奪い合いという副作用も生じうる。</t>
        </is>
      </c>
      <c r="I862" s="15" t="inlineStr">
        <is>
          <t>コンテンツの戦略産業化と官民投資の配分効果</t>
        </is>
      </c>
      <c r="J862" s="15" t="inlineStr">
        <is>
          <t>経済産業省</t>
        </is>
      </c>
      <c r="K862" s="15" t="inlineStr"/>
      <c r="L862" s="15" t="inlineStr">
        <is>
          <t>規制, トレンド, 国内</t>
        </is>
      </c>
      <c r="M862" s="15" t="inlineStr"/>
    </row>
    <row r="863">
      <c r="A863" s="15" t="inlineStr">
        <is>
          <t>2026-08-28</t>
        </is>
      </c>
      <c r="B863" s="15" t="inlineStr">
        <is>
          <t>ゲーム</t>
        </is>
      </c>
      <c r="C863" s="15" t="inlineStr">
        <is>
          <t>『GTA6』1本で今年のコンソール市場を底上げ、買い切り支出+17.5%とNewzoo予測</t>
        </is>
      </c>
      <c r="D863" s="15" t="inlineStr">
        <is>
          <t>https://automaton-media.com/articles/newsjp/20260827-463640/</t>
        </is>
      </c>
      <c r="E863" s="15" t="inlineStr">
        <is>
          <t>Rockstar Gamesの『グランド・セフト・オートVI』は11月19日にPS5/Xbox Series X|S向け発売予定。6月25日の予約開始初週だけで全世界約2億6000万ドルを売り上げたとNewzooが推計し、Take-Two CEOも予約状況を『前例がなく驚異的』と表現していた。</t>
        </is>
      </c>
      <c r="F863" s="15" t="inlineStr">
        <is>
          <t>Newzoo『2026 Global Games Market Report』によると、2026年のゲーム市場は前年比6.1%増の2139億ドルに達し、内訳はモバイル57%・コンソール22%・PC21%。特にコンソールのフルゲーム支出は+17.5%と全ビジネスモデル中で最も高い成長が見込まれ、その主因が『GTA6』だと分析している。</t>
        </is>
      </c>
      <c r="G863" s="15" t="inlineStr">
        <is>
          <t>・2026年世界ゲーム市場は2139億ドル(前年比+6.1%)、全PF・全主要地域で成長見込み
・コンソール買い切り支出は+17.5%で最も高い伸び、GTA6が牽引
・予約初週で約2億6000万ドル、発売までに約2500万本・約20億ドル収益との試算も
・単一タイトルが市場統計全体を左右する『メガヒット依存』構造が鮮明に</t>
        </is>
      </c>
      <c r="H863" s="15" t="inlineStr">
        <is>
          <t>PC版が後発リリースされればPCプラットフォーム指標も大きく変動する見込み。上位少数タイトルへの収益集中(ロングテール縮小)が進み、AAAの当たり外れが企業業績と市場規模を大きく揺さぶる構造がより先鋭化する。中小開発の可視性確保が業界課題となる。</t>
        </is>
      </c>
      <c r="I863" s="15" t="inlineStr">
        <is>
          <t>メガヒット依存とロングテール縮小、コンソール市場のヒット集中構造</t>
        </is>
      </c>
      <c r="J863" s="15" t="inlineStr">
        <is>
          <t>Rockstar Games, Take-Two Interactive, Newzoo, Sensor Tower</t>
        </is>
      </c>
      <c r="K863" s="15" t="inlineStr">
        <is>
          <t>グランド・セフト・オートVI(GTA6)</t>
        </is>
      </c>
      <c r="L863" s="15" t="inlineStr">
        <is>
          <t>トレンド,チャート・ランキング,海外,消費者インサイト</t>
        </is>
      </c>
      <c r="M863" s="15" t="inlineStr">
        <is>
          <t>AUTOMATON記事は2026-08-27公開。数値はNewzoo/Sensor Tower/GamesIndustry.biz引用の推計値。</t>
        </is>
      </c>
    </row>
    <row r="864">
      <c r="A864" s="15" t="inlineStr">
        <is>
          <t>2026-08-28</t>
        </is>
      </c>
      <c r="B864" s="15" t="inlineStr">
        <is>
          <t>ゲーム</t>
        </is>
      </c>
      <c r="C864" s="15" t="inlineStr">
        <is>
          <t>中東最大手メディアMBCがゲーム参入、サウジ資本の新スタジオがGamescomで初タイトル公開</t>
        </is>
      </c>
      <c r="D864" s="15" t="inlineStr">
        <is>
          <t>https://www.mbc.net/news/45</t>
        </is>
      </c>
      <c r="E864" s="15" t="inlineStr">
        <is>
          <t>中東最大のメディア企業MBC GroupはPIF(サウジ公共投資ファンド)系の資本を背景に、デジタルエンタメ事業の拡大を推進。EA買収に象徴されるサウジ勢のゲーム産業への大型投資が続くなか、自社スタジオ設立で第一/第三者タイトルのポートフォリオ構築に乗り出した。</t>
        </is>
      </c>
      <c r="F864" s="15" t="inlineStr">
        <is>
          <t>MBC Groupは8月26日、Gamescom 2026でゲーム開発子会社『MBC Game Studio』とデビュー作『1001: Threads of Mizan』を公開。千夜一夜物語を題材にしたアラブ幻想アクションで最大3人協力プレイに対応。CEOはDaniel Engelhardt氏で、BioWare、Bungie、Ubisoft Montréal等出身者からなる国際チームが開発する。</t>
        </is>
      </c>
      <c r="G864" s="15" t="inlineStr">
        <is>
          <t>・中東最大手メディアMBCがゲーム開発に本格参入、自社IP・受託の両輪を志向
・デビュー作はアラブ文化圏の物語をAAA級予算で描く『1001: Threads of Mizan』
・BioWare/Bungie/Ubisoft等の元開発者を集めたグローバル体制
・サウジ資本のゲーム産業投資(EA買収等)と連動した文化的ソフトパワー戦略</t>
        </is>
      </c>
      <c r="H864" s="15" t="inlineStr">
        <is>
          <t>サウジ・中東マネーによるスタジオ設立と人材獲得が加速し、欧米レイオフ人材の受け皿となる可能性。アラブ文化を前面に出したローカルIP創出で、欧米・日本中心だったAAA市場に新たな地域プレイヤーが台頭する。文化発信とビジョン2030の観点も注目。</t>
        </is>
      </c>
      <c r="I864" s="15" t="inlineStr">
        <is>
          <t>サウジ・中東資本のゲーム投資戦略とソフトパワー</t>
        </is>
      </c>
      <c r="J864" s="15" t="inlineStr">
        <is>
          <t>MBC Group, MBC Game Studio, Public Investment Fund(PIF), BioWare, Bungie, Ubisoft</t>
        </is>
      </c>
      <c r="K864" s="15" t="inlineStr">
        <is>
          <t>1001: Threads of Mizan</t>
        </is>
      </c>
      <c r="L864" s="15" t="inlineStr">
        <is>
          <t>出資,新作,海外,トレンド</t>
        </is>
      </c>
      <c r="M864" s="15" t="inlineStr">
        <is>
          <t>Gamescom 2026(独ケルン)にて発表。一次ソースはMBC公式リリース。</t>
        </is>
      </c>
    </row>
    <row r="865">
      <c r="A865" s="15" t="inlineStr">
        <is>
          <t>2026-08-28</t>
        </is>
      </c>
      <c r="B865" s="15" t="inlineStr">
        <is>
          <t>ゲーム</t>
        </is>
      </c>
      <c r="C865" s="15" t="inlineStr">
        <is>
          <t>Gamescom 2026開幕、ONLで『ウィッチャー3リマスター』『FF7リベレーション』等大型新情報</t>
        </is>
      </c>
      <c r="D865" s="15" t="inlineStr">
        <is>
          <t>https://www.gamescom.global/en/event/gamescom-opening-night-live-2026</t>
        </is>
      </c>
      <c r="E865" s="15" t="inlineStr">
        <is>
          <t>世界最大級のゲーム見本市Gamescomが8月26日に独ケルンで開幕。前夜のOpening Night Live(ONL)はGeoff Keighley主催の恒例発表ショーで、パビリオンは40か国・約50に拡大(前年比増)。E3消滅後、Gamescomが欧州の情報発信ハブとしての存在感を一段と高めている。</t>
        </is>
      </c>
      <c r="F865" s="15" t="inlineStr">
        <is>
          <t>ONL 2026では『ウィッチャー3 ワイルドハント リマスター』(来月発売)や『Heroes of Might and Magic 3』リメイク、『Gears of War: E-Day』『Metro 2039』『FF7 Revelation』の新トレーラー、XCOM系タクティクス『Rainbow Six: Tactics』、HoYoverseの癒し系『Petit Planet』、Paradoxの『Afterworld』などが披露された。</t>
        </is>
      </c>
      <c r="G865" s="15" t="inlineStr">
        <is>
          <t>・E3不在下でGamescomが欧州最大の発表プラットフォームとして定着
・リマスター/リメイク作(ウィッチャー3、HoMM3)が新作と並ぶ主力に
・HoYoverse等中国勢が多ジャンルで新規IPを積極投入
・パビリオン40か国・約50に拡大、出展規模で市場の底堅さを示す</t>
        </is>
      </c>
      <c r="H865" s="15" t="inlineStr">
        <is>
          <t>既存IPのリマスター・リメイク量産と、中国系パブリッシャーの多角化が今後も加速。9月の東京ゲームショウ2026(史上初5日間開催)へと続く秋の商戦発表ラッシュで、AAAの発売集中と話題の奪い合いが激化する見込み。</t>
        </is>
      </c>
      <c r="I865" s="15" t="inlineStr">
        <is>
          <t>E3後の見本市再編とリマスター偏重のAAA戦略</t>
        </is>
      </c>
      <c r="J865" s="15" t="inlineStr">
        <is>
          <t>CD Projekt, Ubisoft, The Coalition/Xbox, Square Enix, HoYoverse, Paradox Interactive</t>
        </is>
      </c>
      <c r="K865" s="15" t="inlineStr">
        <is>
          <t>The Witcher 3, Heroes of Might and Magic 3, Gears of War: E-Day, Final Fantasy VII Revelation, Rainbow Six: Tactics, Petit Planet</t>
        </is>
      </c>
      <c r="L865" s="15" t="inlineStr">
        <is>
          <t>新作,リメイク・移植,海外,興行</t>
        </is>
      </c>
      <c r="M865" s="15" t="inlineStr">
        <is>
          <t>ONLは8月25日夜開催、Gamescom会期は8月26日開幕。</t>
        </is>
      </c>
    </row>
    <row r="866">
      <c r="A866" s="15" t="inlineStr">
        <is>
          <t>2026-08-28</t>
        </is>
      </c>
      <c r="B866" s="15" t="inlineStr">
        <is>
          <t>ゲーム</t>
        </is>
      </c>
      <c r="C866" s="15" t="inlineStr">
        <is>
          <t>コーエーテクモ『レスレリアーナのアトリエ』11月25日サービス終了、約3年で幕</t>
        </is>
      </c>
      <c r="D866" s="15" t="inlineStr">
        <is>
          <t>https://gamebiz.jp/news/431804</t>
        </is>
      </c>
      <c r="E866" s="15" t="inlineStr">
        <is>
          <t>『レスレリアーナのアトリエ』は2023年9月にiOS/Android、2024年1月にSteamで開始した『アトリエ』シリーズ初の本格スマホ向けタイトル。歴代キャラを集結させたライブサービス型RPGだったが、飽和したスマホゲーム市場で収益維持が難しく、大手IPでも短命に終わる傾向が続いている。</t>
        </is>
      </c>
      <c r="F866" s="15" t="inlineStr">
        <is>
          <t>コーエーテクモゲームスは8月27日、『レスレリアーナのアトリエ』を11月25日16時に終了すると発表。同日16時に有償通貨『星導石』等の販売を停止し、未使用分は11月26日から27年2月まで払い戻す。9月23日の3周年に合わせ特設サイトを公開、本編未収録の短編やエピローグを配信し物語を締めくくる。</t>
        </is>
      </c>
      <c r="G866" s="15" t="inlineStr">
        <is>
          <t>・人気IP『アトリエ』のスマホ展開が約3年で終了、ライブサービスの持続困難を示す
・サービス終了と同時に有償通貨販売停止、払い戻し受付を明示
・3周年に合わせた『看取り』施策(エピローグ・特設サイト)でファン体験を担保
・据置IPのスマホ移植が定着に苦戦する近年トレンドの一例</t>
        </is>
      </c>
      <c r="H866" s="15" t="inlineStr">
        <is>
          <t>大手パブリッシャーでもスマホ向けライブサービスの新規立ち上げは一段と慎重になり、既存据置IPは買い切り/リマスター路線に回帰する動きが強まる。終了時のユーザー体験設計(物語の完結・払い戻し)がブランド毀損回避の標準対応として重視される。</t>
        </is>
      </c>
      <c r="I866" s="15" t="inlineStr">
        <is>
          <t>ライブサービスの撤退設計とスマホRPG市場の飽和</t>
        </is>
      </c>
      <c r="J866" s="15" t="inlineStr">
        <is>
          <t>コーエーテクモゲームス, ガスト</t>
        </is>
      </c>
      <c r="K866" s="15" t="inlineStr">
        <is>
          <t>レスレリアーナのアトリエ, アトリエシリーズ</t>
        </is>
      </c>
      <c r="L866" s="15" t="inlineStr">
        <is>
          <t>ライブサービス,消費者インサイト,国内,トレンド</t>
        </is>
      </c>
      <c r="M866" s="15" t="inlineStr">
        <is>
          <t>4Gamer/ファミ通/電ファミ等も同日報道。単品終了報だが撤退設計の示唆材料として採用。</t>
        </is>
      </c>
    </row>
    <row r="867">
      <c r="A867" s="15" t="inlineStr">
        <is>
          <t>2026-08-28</t>
        </is>
      </c>
      <c r="B867" s="15" t="inlineStr">
        <is>
          <t>ゲーム</t>
        </is>
      </c>
      <c r="C867" s="15" t="inlineStr">
        <is>
          <t>ゲーム関連36社の4〜6月期決算、営業赤字7社に減少しアプリ外決済で採算改善進む</t>
        </is>
      </c>
      <c r="D867" s="15" t="inlineStr">
        <is>
          <t>https://gamebiz.jp/news/431795</t>
        </is>
      </c>
      <c r="E867" s="15" t="inlineStr">
        <is>
          <t>米エピック裁判等を機にアプリストア外決済(ウェブ課金)が一般化し、プラットフォーム手数料の圧縮による利益率改善がモバイルゲーム各社の共通トピックに。不採算タイトルの整理も一巡し、業界全体で収益構造の見直しが進む局面にある。</t>
        </is>
      </c>
      <c r="F867" s="15" t="inlineStr">
        <is>
          <t>gamebizの決算まとめによると、ゲーム関連企業36社の2026年4〜6月期は営業赤字計上が前四半期の8社から7社へ減少。アプリ外決済の普及等で36社中20社が増益となり、ケイブは黒字回復、KLabは19四半期ぶりの営業黒字を達成。一方colyは新作『スパリク』の開発費先行で赤字となった。</t>
        </is>
      </c>
      <c r="G867" s="15" t="inlineStr">
        <is>
          <t>・36社中20社が増益、アプリ外決済による手数料圧縮が利益率改善を後押し
・営業赤字は7社に減少、不採算タイトル整理が一巡
・KLabが19四半期ぶり黒字、ケイブも黒字回復と中堅の底打ち
・colyは新作開発費の先行投資で赤字、リリース遅延がリスク要因</t>
        </is>
      </c>
      <c r="H867" s="15" t="inlineStr">
        <is>
          <t>アプリ外決済の定着で当面は各社の利益率改善が続く一方、トップライン成長は新作の当たり外れ依存が強い。開発費先行と長期化がボトルネックとなり、少数ヒットへの集中と中堅の淘汰・再編が進む。手数料規制の帰趨がプラットフォーマー vs パブリッシャーの力学を左右する。</t>
        </is>
      </c>
      <c r="I867" s="15" t="inlineStr">
        <is>
          <t>アプリ外決済(ウェブ課金)とストア手数料規制の収益インパクト</t>
        </is>
      </c>
      <c r="J867" s="15" t="inlineStr">
        <is>
          <t>KLab, ケイブ, coly, サイバーエージェント, DeNA, gumi</t>
        </is>
      </c>
      <c r="K867" s="15" t="inlineStr">
        <is>
          <t>ディズニー スパークリンク・スターズ(スパリク)</t>
        </is>
      </c>
      <c r="L867" s="15" t="inlineStr">
        <is>
          <t>業績,トレンド,国内,規制</t>
        </is>
      </c>
      <c r="M867" s="15" t="inlineStr">
        <is>
          <t>各社決算を横断集計したgamebizの決算まとめ記事(8月下旬公開)。</t>
        </is>
      </c>
    </row>
    <row r="868">
      <c r="A868" s="15" t="inlineStr">
        <is>
          <t>2026-08-28</t>
        </is>
      </c>
      <c r="B868" s="15" t="inlineStr">
        <is>
          <t>ゲーム</t>
        </is>
      </c>
      <c r="C868" s="15" t="inlineStr">
        <is>
          <t>アークシステムワークスが二次創作ガイドライン公開、日本語版の成人向け記載を即日修正</t>
        </is>
      </c>
      <c r="D868" s="15" t="inlineStr">
        <is>
          <t>https://automaton-media.com/articles/newsjp/20260826-463217/</t>
        </is>
      </c>
      <c r="E868" s="15" t="inlineStr">
        <is>
          <t>ファン創作(同人・二次創作)を巡り、権利者による明文ガイドライン整備がゲーム業界で広がる。アークシステムワークスも8月24日に自社IPの二次創作ガイドラインを公開したが、公開直後に日本語版と英語版で成人向け表現の扱いが食い違うと指摘され、対応を迫られた。</t>
        </is>
      </c>
      <c r="F868" s="15" t="inlineStr">
        <is>
          <t>アークシステムワークスは8月24日に二次創作ガイドラインを公開し、非営利の定義(原材料費等程度の対価)を明確化。しかし日本語版が『成人向け表現一律禁止』と読める記載だったため、8月26日に『本来掲載すべき内容と異なる』として修正。各国法令・会場規定・ゾーニング等の遵守を条件に成人向け作品を条件付きで認める内容に改めた。</t>
        </is>
      </c>
      <c r="G868" s="15" t="inlineStr">
        <is>
          <t>・権利者による二次創作ルールの明文化が進むなかでの整備事例
・非営利の定義(実費程度の対価)を具体化しファン活動の線引きを提示
・日英版の食い違いを即日修正、成人向けは一律禁止→条件付き容認へ
・ゾーニング・年齢確認等の運用ルール遵守を明記しIP保護と創作文化の両立を志向</t>
        </is>
      </c>
      <c r="H868" s="15" t="inlineStr">
        <is>
          <t>IPホルダー各社が二次創作・UGCの明文ガイドライン整備を加速。生成AIによる二次創作の扱いや商用/非商用の境界を巡る規定が今後の焦点になる。多言語展開時の記載齟齬はブランドリスクとなるため、翻訳・法務体制の整備が重要度を増す。</t>
        </is>
      </c>
      <c r="I868" s="15" t="inlineStr">
        <is>
          <t>二次創作・UGCガイドラインと権利者のIP保護戦略</t>
        </is>
      </c>
      <c r="J868" s="15" t="inlineStr">
        <is>
          <t>アークシステムワークス</t>
        </is>
      </c>
      <c r="K868" s="15" t="inlineStr">
        <is>
          <t>ギルティギア, ブレイブルー</t>
        </is>
      </c>
      <c r="L868" s="15" t="inlineStr">
        <is>
          <t>権利・ライセンス,規制,国内,消費者インサイト</t>
        </is>
      </c>
      <c r="M868" s="15" t="inlineStr">
        <is>
          <t>Game*Spark/電ファミも報道。ガイドライン公開8/24、日本語版修正8/26。</t>
        </is>
      </c>
    </row>
    <row r="869">
      <c r="A869" s="15" t="inlineStr">
        <is>
          <t>2026-08-28</t>
        </is>
      </c>
      <c r="B869" s="15" t="inlineStr">
        <is>
          <t>横断</t>
        </is>
      </c>
      <c r="C869" s="15" t="inlineStr">
        <is>
          <t>『GTA6』約26分の長編新映像、Netflixで先行プレミア公開しゲームとストリーミングが接近</t>
        </is>
      </c>
      <c r="D869" s="15" t="inlineStr">
        <is>
          <t>https://automaton-media.com/articles/newsjp/20260828-463740/</t>
        </is>
      </c>
      <c r="E869" s="15" t="inlineStr">
        <is>
          <t>先日のゲームプレイ映像リークを受けRockstarが公式声明を出す一方、11月発売に向けたマーケティングを本格化。近年はゲーム大作のプロモーションが動画配信・映像プラットフォームと連携し、ゲームとストリーミング業界の境界が曖昧になりつつある。</t>
        </is>
      </c>
      <c r="F869" s="15" t="inlineStr">
        <is>
          <t>『GTA6』の久々の新トレーラー(約26分の濃厚なゲームプレイ映像)が日本時間8月28日にNetflixで先行プレミア公開され、その後YouTubeおよび公式サイトでも配信された。主人公2人の瞬間切り替えや、犬を撫でるとカルマ上昇を示唆する描写など、発売前の期待を高める内容となっている。</t>
        </is>
      </c>
      <c r="G869" s="15" t="inlineStr">
        <is>
          <t>・約26分の長編トレーラーをNetflixで先行プレミア公開、異例の配信戦略
・ゲーム大作のプロモーションが動画配信PFと連携する潮流を象徴
・リーク発生後の公式声明とセットで話題をコントロール
・主人公切替やカルマ的描写などゲームデザイン面の情報を小出しに露出</t>
        </is>
      </c>
      <c r="H869" s="15" t="inlineStr">
        <is>
          <t>ゲームパブリッシャーとストリーミング大手の連携(独占映像・実写化・配信)が一層進み、発売前マーケティングの主戦場が動画配信PFへ移行する。Netflix等はゲームIPを自社エンゲージメント強化に活用し、メディアミックスの起点が『映像先行』へ変化していく。</t>
        </is>
      </c>
      <c r="I869" s="15" t="inlineStr">
        <is>
          <t>ゲームIPと動画配信の融合、発売前マーケティングのPF移行</t>
        </is>
      </c>
      <c r="J869" s="15" t="inlineStr">
        <is>
          <t>Rockstar Games, Take-Two Interactive, Netflix</t>
        </is>
      </c>
      <c r="K869" s="15" t="inlineStr">
        <is>
          <t>グランド・セフト・オートVI(GTA6)</t>
        </is>
      </c>
      <c r="L869" s="15" t="inlineStr">
        <is>
          <t>配信,映像化,海外,トレンド</t>
        </is>
      </c>
      <c r="M869" s="15" t="inlineStr">
        <is>
          <t>日本時間8月28日プレミア。GTA6発売は11月19日予定。</t>
        </is>
      </c>
    </row>
    <row r="870">
      <c r="A870" s="15" t="inlineStr">
        <is>
          <t>2026-08-28</t>
        </is>
      </c>
      <c r="B870" s="15" t="inlineStr">
        <is>
          <t>映画</t>
        </is>
      </c>
      <c r="C870" s="15" t="inlineStr">
        <is>
          <t>全米映画興収が70億ドル突破、夏興行は前年比26%増でコロナ後最高ペースに</t>
        </is>
      </c>
      <c r="D870" s="15" t="inlineStr">
        <is>
          <t>https://deadline.com/2026/08/box-office-domestic-7-billion-1237048328/</t>
        </is>
      </c>
      <c r="E870" s="15" t="inlineStr">
        <is>
          <t>コロナ禍で落ち込んだ北米劇場市場は、2025年から作品供給が回復。2026年は『スパイダーマン：ブランド・ニュー・デイ』やノーラン監督『オデュッセイア』など大型作が相次ぎ、単月・累計ともに記録的なペースを維持している。夏興行の集計時期に主要トレード各紙が節目を報道した。</t>
        </is>
      </c>
      <c r="F870" s="15" t="inlineStr">
        <is>
          <t>北米年間興収が8月時点で70億ドルを突破し、前年比約20%増、コロナ後で最高ペース。夏興行だけで44億ドル超と前年比26%増、2019年をも6%上回り、史上最高の2013年に迫る水準。ユニバーサルは2026年に世界興収40億ドルを突破し好調をけん引した。</t>
        </is>
      </c>
      <c r="G870" s="15" t="inlineStr">
        <is>
          <t>・北米年間興収70億ドル、前年比約20%増でコロナ後最速
・夏興行44億ドル超、前年比26%増・2019年比6%増
・『スパイダーマン』が19日で国内8億ドル到達と牽引
・ユニバーサルが世界興収40億ドル突破、スタジオ間格差も鮮明</t>
        </is>
      </c>
      <c r="H870" s="15" t="inlineStr">
        <is>
          <t>労働日ウィークエンドやレイバーデー新作、秋以降のTIFF発掘作の公開で通年ペースは維持される見込み。ただし牽引は一部の超大型IPに偏り、中規模作の空洞化が続く。スタジオは配信との公開窓口設計と大型IPの投下時期最適化を一段と重視する展開が予想される。</t>
        </is>
      </c>
      <c r="I870" s="15" t="inlineStr">
        <is>
          <t>北米興行のIP集中構造と公開カレンダー最適化戦略</t>
        </is>
      </c>
      <c r="J870" s="15" t="inlineStr">
        <is>
          <t>Sony Pictures, Universal Pictures, Paramount Skydance, Warner Bros. Discovery</t>
        </is>
      </c>
      <c r="K870" s="15" t="inlineStr">
        <is>
          <t>Spider-Man: Brand New Day, The Odyssey, Insidious 6</t>
        </is>
      </c>
      <c r="L870" s="15" t="inlineStr">
        <is>
          <t>興行,海外,チャート・ランキング</t>
        </is>
      </c>
      <c r="M870" s="15" t="inlineStr">
        <is>
          <t>原記事はDeadline 2026年8月下旬。金額はドルベース。</t>
        </is>
      </c>
    </row>
    <row r="871">
      <c r="A871" s="15" t="inlineStr">
        <is>
          <t>2026-08-28</t>
        </is>
      </c>
      <c r="B871" s="15" t="inlineStr">
        <is>
          <t>映画</t>
        </is>
      </c>
      <c r="C871" s="15" t="inlineStr">
        <is>
          <t>夏興行は絶好調でも観客数は減少、価格上昇と7000スクリーン閉鎖の実像</t>
        </is>
      </c>
      <c r="D871" s="15" t="inlineStr">
        <is>
          <t>https://www.npr.org/2026/08/26/nx-s1-5923629/movie-summer-box-office</t>
        </is>
      </c>
      <c r="E871" s="15" t="inlineStr">
        <is>
          <t>2026年夏は5作が世界興収10億ドル超えを記録し、金額ベースでは2023年『バーベンハイマー』夏をも上回る好調ぶり。だが調査会社Omdiaの数字が示す通り、コロナ後に北米スクリーンの大量閉鎖と来場者数の構造的減少が進んでおり、金額指標と実需の乖離が指摘された。</t>
        </is>
      </c>
      <c r="F871" s="15" t="inlineStr">
        <is>
          <t>NPRは、夏興行の記録的売上の裏で懸念すべき前提があると報道。北米スクリーンは2019年末の44,283から7,000超が恒久閉鎖。売上増はチケット単価上昇が主因で、8月中旬までの販売枚数は2019年比で2.5億枚減。集客そのものは回復していない実態を浮き彫りにした。</t>
        </is>
      </c>
      <c r="G871" s="15" t="inlineStr">
        <is>
          <t>・5作が世界興収10億ドル超、金額は記録的水準
・北米スクリーンは7,000超が恒久閉鎖し供給が縮小
・売上増の主因は入場料の値上げで、観客数は減少
・2019年比でチケット販売枚数は約2.5億枚減</t>
        </is>
      </c>
      <c r="H871" s="15" t="inlineStr">
        <is>
          <t>値上げ主導の成長は限界に近く、劇場側は上映体験の付加価値化(プレミアム席・体験型)と稼働効率の改善に活路を求める。集客の底上げには中規模作の供給と会員制・サブスク型施策が鍵となり、単価依存モデルの持続性が業界の論点になり続けると見られる。</t>
        </is>
      </c>
      <c r="I871" s="15" t="inlineStr">
        <is>
          <t>劇場売上の単価依存と来場者数の構造的減少</t>
        </is>
      </c>
      <c r="J871" s="15" t="inlineStr">
        <is>
          <t>Omdia, AMC Entertainment, Cinemark, Regal Cinemas</t>
        </is>
      </c>
      <c r="K871" s="15" t="inlineStr">
        <is>
          <t>Toy Story 5, Michael, The Super Mario Galaxy Movie</t>
        </is>
      </c>
      <c r="L871" s="15" t="inlineStr">
        <is>
          <t>興行,消費者インサイト,海外</t>
        </is>
      </c>
      <c r="M871" s="15" t="inlineStr">
        <is>
          <t>原記事はNPR/OPB 2026年8月26日。</t>
        </is>
      </c>
    </row>
    <row r="872">
      <c r="A872" s="15" t="inlineStr">
        <is>
          <t>2026-08-28</t>
        </is>
      </c>
      <c r="B872" s="15" t="inlineStr">
        <is>
          <t>映画</t>
        </is>
      </c>
      <c r="C872" s="15" t="inlineStr">
        <is>
          <t>IMAX等プレミアム大型フォーマットが興収の35%超に、上映窓口戦略を再定義</t>
        </is>
      </c>
      <c r="D872" s="15" t="inlineStr">
        <is>
          <t>https://www.newstribune.com/news/2026/aug/12/what-the-big-summer-for-imax-means-for-cinemas/</t>
        </is>
      </c>
      <c r="E872" s="15" t="inlineStr">
        <is>
          <t>2026年夏はノーラン監督『オデュッセイア』がIMAX史上最高興収を記録し、7月単月はIMAXにとって50年超の歴史で最高の月商2.57億ドルを計上。大型スクリーン需要が世界的に高まる中、プレミアム大型フォーマット(PLF)が興行構造に与える影響が改めて注目された。</t>
        </is>
      </c>
      <c r="F872" s="15" t="inlineStr">
        <is>
          <t>IMAXやドルビーなどのPLFが主要スタジオ作の北米興収の35%超を占め、『オデュッセイア』では拡張フォーマットが世界興収の41%(4.5億ドル)に達した。プレミアム上映の『窓口』が作品ライフサイクルで最も収益性の高い局面となり、配信時代の差別化装置として位置づけが強まっている。</t>
        </is>
      </c>
      <c r="G872" s="15" t="inlineStr">
        <is>
          <t>・PLFが主要作の北米興収の35%超を占める規模に
・『オデュッセイア』は拡張フォーマットが世界興収の41%
・IMAXは7月に月商2.57億ドルで過去最高を記録
・プレミアム上映窓口が最も収益性の高い局面に変化</t>
        </is>
      </c>
      <c r="H872" s="15" t="inlineStr">
        <is>
          <t>スタジオはPLFスクリーン数を巡る争奪と、IMAX専有上映期間の設計を重視。配信と差別化できる唯一の体験価値としてPLFへの制作最適化(撮影・音響)が進む。劇場側もPLF増設で単価と稼働を両立させ、公開窓口はPLF起点で組み直される流れが加速すると見られる。</t>
        </is>
      </c>
      <c r="I872" s="15" t="inlineStr">
        <is>
          <t>PLF起点の公開窓口設計と体験価値の収益化</t>
        </is>
      </c>
      <c r="J872" s="15" t="inlineStr">
        <is>
          <t>IMAX, Dolby, AMC Entertainment, Universal Pictures</t>
        </is>
      </c>
      <c r="K872" s="15" t="inlineStr">
        <is>
          <t>The Odyssey, Spider-Man: Brand New Day</t>
        </is>
      </c>
      <c r="L872" s="15" t="inlineStr">
        <is>
          <t>技術,興行,海外</t>
        </is>
      </c>
      <c r="M872" s="15" t="inlineStr">
        <is>
          <t>AP配信の分析記事(2026年8月中旬)。トレンド検証材料。</t>
        </is>
      </c>
    </row>
    <row r="873">
      <c r="A873" s="15" t="inlineStr">
        <is>
          <t>2026-08-28</t>
        </is>
      </c>
      <c r="B873" s="15" t="inlineStr">
        <is>
          <t>映画</t>
        </is>
      </c>
      <c r="C873" s="15" t="inlineStr">
        <is>
          <t>中国映画市場が変貌、映画館が飲食・VR・体験を備えた複合文化拠点へ</t>
        </is>
      </c>
      <c r="D873" s="15" t="inlineStr">
        <is>
          <t>https://news.cgtn.com/news/2026-08-22/How-China-s-film-industry-is-creating-new-growth-beyond-the-box-office-1POE0iWx6Za/share_amp.html</t>
        </is>
      </c>
      <c r="E873" s="15" t="inlineStr">
        <is>
          <t>中国の2026年累計興収は8月21日時点で前売り含め266億元(約39億ドル)を超え、観客数も前年比8.04%増と回復基調。国産作が夏興行を牽引する一方、ハリウッド作も中国先行公開など販促を強化。市場成熟の中で映画館の役割自体が問い直されている。</t>
        </is>
      </c>
      <c r="F873" s="15" t="inlineStr">
        <is>
          <t>CGTNは、中国の映画館が興収の枠を超え、飲食・ボードゲーム・VR体験・ポップアップ展示・ライブ公演などを取り込む複合文化空間へ転換していると報道。若者の社交拠点・余暇目的地として再定義が進む。ハリウッドも中国市場を世界公開戦略の要と位置づけ直している。</t>
        </is>
      </c>
      <c r="G873" s="15" t="inlineStr">
        <is>
          <t>・2026累計興収266億元超、観客数は前年比8%増と回復
・映画館がVR・飲食・ライブ等を備える複合文化拠点に転換
・国産作が夏興行を牽引、地元コンテンツの競争力向上
・ハリウッドは中国先行公開など販促を強化し市場回帰</t>
        </is>
      </c>
      <c r="H873" s="15" t="inlineStr">
        <is>
          <t>映画館の非映画収益(体験・物販・飲食)比率が高まり、不動産的な集客装置として再評価される。ハリウッドは中国観客の嗜好に合わせた作品設計・公開順序を強め、国産作との共存モデルを模索。体験型の複合化は日本や他アジア市場の劇場運営にも波及する可能性がある。</t>
        </is>
      </c>
      <c r="I873" s="15" t="inlineStr">
        <is>
          <t>劇場の非映画収益化と体験型複合施設への転換</t>
        </is>
      </c>
      <c r="J873" s="15" t="inlineStr">
        <is>
          <t>Sony Pictures, Universal Pictures, Wanda, CGTN</t>
        </is>
      </c>
      <c r="K873" s="15" t="inlineStr">
        <is>
          <t>Spider-Man: Brand New Day, The Odyssey</t>
        </is>
      </c>
      <c r="L873" s="15" t="inlineStr">
        <is>
          <t>海外,興行,XR,消費者インサイト</t>
        </is>
      </c>
      <c r="M873" s="15" t="inlineStr">
        <is>
          <t>CGTN 2026年8月22日。消費者インサイト・トレンド検証材料。</t>
        </is>
      </c>
    </row>
    <row r="874">
      <c r="A874" s="15" t="inlineStr">
        <is>
          <t>2026-08-28</t>
        </is>
      </c>
      <c r="B874" s="15" t="inlineStr">
        <is>
          <t>映画</t>
        </is>
      </c>
      <c r="C874" s="15" t="inlineStr">
        <is>
          <t>生成AI映画スタジオがハリウッドの製作モデルに挑戦、大手も巨額投資で追随</t>
        </is>
      </c>
      <c r="D874" s="15" t="inlineStr">
        <is>
          <t>https://www.eweek.com/news/ai-film-studios-hollywood-production-model/</t>
        </is>
      </c>
      <c r="E874" s="15" t="inlineStr">
        <is>
          <t>生成AIの実用化で、背景・VFX・アニメ・合成俳優の制作コストが急落。従来型スタジオ設備の必要性が薄れ、少人数・低予算での映画制作が現実味を帯びた。カルバーシティのPromiseやAsteriaなどAI特化スタジオが台頭し、大手も相次ぎ投資を進めている。</t>
        </is>
      </c>
      <c r="F874" s="15" t="inlineStr">
        <is>
          <t>AI特化スタジオがハリウッドの製作構造に挑戦していると各紙が報道。Promiseはホラー『Touch Grass』撮影で中国製AIモデルによりリアルタイムで背景を生成した。Netflixは約6億ドルでBen AffleckのAI企業InterPositiveを買収、WBDは非脚本コンテンツの40%で制作にAIを利用していると開示した。</t>
        </is>
      </c>
      <c r="G874" s="15" t="inlineStr">
        <is>
          <t>・AI特化スタジオが低予算・少人数の映画制作を可能に
・Promiseが撮影現場でAIによるリアルタイム背景生成を実施
・NetflixがAI企業InterPositiveを約6億ドルで買収
・WBDは非脚本作の40%で制作工程にAIを利用と開示</t>
        </is>
      </c>
      <c r="H874" s="15" t="inlineStr">
        <is>
          <t>制作費構造の破壊でインディー勢の作品供給が増える一方、合成俳優や無断学習を巡る組合・消費者の反発が激化。各社は『倫理的AI』を掲げた差別化と権利処理体制の整備を急ぐ。NO FAKES法など立法動向と連動し、AI活用の開示・同意・報酬ルールが業界標準化に向かうと見られる。</t>
        </is>
      </c>
      <c r="I874" s="15" t="inlineStr">
        <is>
          <t>生成AI活用の制作コスト破壊と権利・同意ルール</t>
        </is>
      </c>
      <c r="J874" s="15" t="inlineStr">
        <is>
          <t>Netflix, Warner Bros. Discovery, Promise, Asteria, InterPositive</t>
        </is>
      </c>
      <c r="K874" s="15" t="inlineStr">
        <is>
          <t>Touch Grass</t>
        </is>
      </c>
      <c r="L874" s="15" t="inlineStr">
        <is>
          <t>AI,技術,海外,出資</t>
        </is>
      </c>
      <c r="M874" s="15" t="inlineStr">
        <is>
          <t>eWeek/News-Tribune等の2026年8月トレンド報道を集約。</t>
        </is>
      </c>
    </row>
    <row r="875">
      <c r="A875" s="15" t="inlineStr">
        <is>
          <t>2026-08-28</t>
        </is>
      </c>
      <c r="B875" s="15" t="inlineStr">
        <is>
          <t>映画</t>
        </is>
      </c>
      <c r="C875" s="15" t="inlineStr">
        <is>
          <t>映画館大手リーガルCEO、パラマウントのWB・ディスカバリー買収を公式支持</t>
        </is>
      </c>
      <c r="D875" s="15" t="inlineStr">
        <is>
          <t>https://variety.com/2026/film/news/regal-cinemas-ceo-supports-paramount-warner-bros-merger-1236828802/</t>
        </is>
      </c>
      <c r="E875" s="15" t="inlineStr">
        <is>
          <t>パラマウント・スカイダンスは2026年2月、1株31ドル・株式価値約809億ドルでワーナー・ブラザース・ディスカバリー(WBD)の買収に合意。だが訴訟で完了が遅れ、反トラスト裁判は2027年3月に設定。業界では劇場向け供給への影響が焦点となっている。</t>
        </is>
      </c>
      <c r="F875" s="15" t="inlineStr">
        <is>
          <t>リーガルCEOのエドゥアルド・アクーニャ氏が、パラマウントによるWBD買収への支持を正式表明。統合スタジオが年間30本を劇場公開する方針に真剣だと評価し、長期の法廷闘争は業界に不確実性と損害をもたらすと指摘した。AMCのアダム・アロン氏に続き、二大劇場チェーンが合併支持で足並みを揃えた。</t>
        </is>
      </c>
      <c r="G875" s="15" t="inlineStr">
        <is>
          <t>・買収は1株31ドル・株式価値約809億ドル規模で2月合意
・リーガルCEOが年30本の劇場供給方針を評価し支持表明
・AMCに続き二大劇場チェーンが合併を後押し
・反トラスト裁判は2027年3月、完了遅延が業界の懸念</t>
        </is>
      </c>
      <c r="H875" s="15" t="inlineStr">
        <is>
          <t>劇場側の支持表明は反トラスト審査で供給安定を訴える材料となる一方、スタジオ統合による作品数と交渉力の集中は独立系配給や中小劇場に圧力。裁判の帰趨次第で2027年の公開ラインナップと配給勢力図が大きく変わり、日本を含む海外配給・興行にも波及し得る。</t>
        </is>
      </c>
      <c r="I875" s="15" t="inlineStr">
        <is>
          <t>スタジオ統合と劇場供給・反トラスト審査の力学</t>
        </is>
      </c>
      <c r="J875" s="15" t="inlineStr">
        <is>
          <t>Regal Cinemas, Paramount Skydance, Warner Bros. Discovery, AMC Entertainment</t>
        </is>
      </c>
      <c r="K875" s="15" t="inlineStr"/>
      <c r="L875" s="15" t="inlineStr">
        <is>
          <t>M&amp;A,海外,提携</t>
        </is>
      </c>
      <c r="M875" s="15" t="inlineStr">
        <is>
          <t>Variety/Deadline 2026年8月上旬。合併は継続中の構造的テーマ。</t>
        </is>
      </c>
    </row>
    <row r="876">
      <c r="A876" s="15" t="inlineStr">
        <is>
          <t>2026-08-28</t>
        </is>
      </c>
      <c r="B876" s="15" t="inlineStr">
        <is>
          <t>映画</t>
        </is>
      </c>
      <c r="C876" s="15" t="inlineStr">
        <is>
          <t>セス・ローゲン主演『Babies』、TIFF世界初上映前に米配給権が早期売却</t>
        </is>
      </c>
      <c r="D876" s="15" t="inlineStr">
        <is>
          <t>https://deadline.com/2026/08/seth-rogen-anna-kendrick-babies-tiff-acquisition-1237049895/</t>
        </is>
      </c>
      <c r="E876" s="15" t="inlineStr">
        <is>
          <t>トロント国際映画祭(TIFF)は9月10日開幕、今年は150社超が参加する初の公式マーケットも新設。開幕前から有力作の争奪が始まり、配給・セールスの主戦場としての存在感が高まっている。『Babies』はその口火を切る形となった。</t>
        </is>
      </c>
      <c r="F876" s="15" t="inlineStr">
        <is>
          <t>Roadside AttractionsとVerticalが、セス・ローゲンとアナ・ケンドリック共演のコメディ『Babies』の米配給権を獲得。TIFF開幕前の世界初上映作としては今年初の米取得案件で、2027年の劇場公開を想定。子を持つか悩む夫婦を描く作品で、9月12日にTIFFプレミア予定。</t>
        </is>
      </c>
      <c r="G876" s="15" t="inlineStr">
        <is>
          <t>・TIFF世界初上映作で今年初の米配給権取得案件
・取得はRoadside AttractionsとVertical、公開は2027年想定
・セス・ローゲン、アナ・ケンドリック共演のコメディ
・150社超参加のTIFF公式マーケット新設で取引活発化</t>
        </is>
      </c>
      <c r="H876" s="15" t="inlineStr">
        <is>
          <t>配信大手の内製強化で買い付け競争は選別的になる一方、劇場公開前提の中規模コメディ・ドラマはインディー配給が拾う構図が続く。TIFF新設マーケットは欧州系映画祭に対抗する取引ハブとして定着する可能性があり、9月の本番でセールス総額と主要ディールが業界の景況感を示す指標となる。</t>
        </is>
      </c>
      <c r="I876" s="15" t="inlineStr">
        <is>
          <t>映画祭マーケットにおける配給権取引の力学</t>
        </is>
      </c>
      <c r="J876" s="15" t="inlineStr">
        <is>
          <t>Roadside Attractions, Vertical, TIFF, UTA</t>
        </is>
      </c>
      <c r="K876" s="15" t="inlineStr">
        <is>
          <t>Babies</t>
        </is>
      </c>
      <c r="L876" s="15" t="inlineStr">
        <is>
          <t>インディー,権利・ライセンス,海外,新作</t>
        </is>
      </c>
      <c r="M876" s="15" t="inlineStr">
        <is>
          <t>Deadline 2026年8月26日。TIFFは9月10日開幕。</t>
        </is>
      </c>
    </row>
    <row r="877">
      <c r="A877" s="15" t="inlineStr">
        <is>
          <t>2026-08-28</t>
        </is>
      </c>
      <c r="B877" s="15" t="inlineStr">
        <is>
          <t>映画</t>
        </is>
      </c>
      <c r="C877" s="15" t="inlineStr">
        <is>
          <t>『映画ちいかわ 人魚の島のひみつ』興収110億円突破、東宝IP戦略を象徴</t>
        </is>
      </c>
      <c r="D877" s="15" t="inlineStr">
        <is>
          <t>https://kai-you.net/article/96223</t>
        </is>
      </c>
      <c r="E877" s="15" t="inlineStr">
        <is>
          <t>東宝は2026年2月期に営業収入3,606億円・営業利益678億円と過去最高を更新し、『鬼滅』『国宝』などのヒットを背景に「IP・アニメ事業」を独立セグメント化。人気キャラクターIPの映像化を成長エンジンに据える戦略を明確にしており、本作もその流れに位置づけられる。</t>
        </is>
      </c>
      <c r="F877" s="15" t="inlineStr">
        <is>
          <t>7月24日公開の東宝配給『映画ちいかわ 人魚の島のひみつ』が、公開約1カ月で興行収入110億円を突破し首位をキープ。公開20日で80.7億円・563万人、24日で110億円超と勢いが継続。SNS発の人気キャラIPが劇場でも国民的ヒットに成長し、メディアミックス戦略の成功例となった。</t>
        </is>
      </c>
      <c r="G877" s="15" t="inlineStr">
        <is>
          <t>・公開約1カ月で興収110億円突破、動員ランキング首位維持
・公開20日で80.7億円/563万人と加速度的に拡大
・SNS発キャラIPが劇場アニメで国民的ヒットに
・東宝『IP・アニメ事業』独立セグメント戦略を体現</t>
        </is>
      </c>
      <c r="H877" s="15" t="inlineStr">
        <is>
          <t>SNS・グッズ発の非マンガ原作IPが劇場アニメで100億円級ヒットに育つ経路が確立され、東宝・配給各社はキャラクターIPの映像化投資を一段と拡大。関連商品・イベント・配信を含むメディアミックス設計が興収を左右し、原作出版に依存しないIP開発競争が国内で強まると見られる。</t>
        </is>
      </c>
      <c r="I877" s="15" t="inlineStr">
        <is>
          <t>SNS発キャラIPの映像化とメディアミックス収益化</t>
        </is>
      </c>
      <c r="J877" s="15" t="inlineStr">
        <is>
          <t>東宝, ADKエモーションズ, ちいかわ製作委員会</t>
        </is>
      </c>
      <c r="K877" s="15" t="inlineStr">
        <is>
          <t>映画ちいかわ 人魚の島のひみつ, ちいかわ</t>
        </is>
      </c>
      <c r="L877" s="15" t="inlineStr">
        <is>
          <t>興行,国内,映像化,チャート・ランキング</t>
        </is>
      </c>
      <c r="M877" s="15" t="inlineStr">
        <is>
          <t>クランクイン!/KAI-YOU等の2026年8月報道。国内IP戦略の検証材料。</t>
        </is>
      </c>
    </row>
    <row r="878">
      <c r="A878" s="15" t="inlineStr">
        <is>
          <t>2026-08-28</t>
        </is>
      </c>
      <c r="B878" s="15" t="inlineStr">
        <is>
          <t>アニメ</t>
        </is>
      </c>
      <c r="C878" s="15" t="inlineStr">
        <is>
          <t>「ヤニねこ」香港・台湾で配信停止、喫煙描写が現地規制に抵触し波紋</t>
        </is>
      </c>
      <c r="D878" s="15" t="inlineStr">
        <is>
          <t>https://news.denfaminicogamer.jp/news/2608192s</t>
        </is>
      </c>
      <c r="E878" s="15" t="inlineStr">
        <is>
          <t>講談社「週刊ヤングマガジン」連載の人気コメディを原作とするTVアニメ『ヤニねこ』は、実在に近いたばこ銘柄の描写を多用。2026年8月、香港の衛生当局から喫煙(公衆衛生)条例違反(たばこ広告に該当)と指摘され一部配信が停止、続いて台湾でもたばこ危害防止法抵触の疑いで大手配信「巴哈姆特動畫瘋」が即時停止した。</t>
        </is>
      </c>
      <c r="F878" s="15" t="inlineStr">
        <is>
          <t>香港に続き台湾でも配信が相次ぎ停止。現地の社会団体は「未修正のたばこ広告」と通報する一方、ファンや創作者団体は「本質的に禁煙教材」と撤回を求め賛否両論に。国内では単行本が重版し話題性が拡大、8月27日には本編休止で振り返り特番を放送した。</t>
        </is>
      </c>
      <c r="G878" s="15" t="inlineStr">
        <is>
          <t>・香港・台湾で喫煙・広告規制に抵触し配信停止が連鎖
・国内表現が海外の公衆衛生規制と衝突する越境リスクが顕在化
・炎上が逆に話題化し原作単行本が重版、消費との両面性
・8/27は本編休止で特番を放送、翌週から本編再開予定</t>
        </is>
      </c>
      <c r="H878" s="15" t="inlineStr">
        <is>
          <t>海外同時配信が常態化する中、たばこ・酒・銃器など各国の広告・公衆衛生規制に配慮したローカライズ(銘柄の架空化・修正版制作)や事前審査の重要性が増す。制作委員会は海外配信を前提としたコンプライアンス設計を迫られ、リージョン別編集や配信可否判断のコストが上昇する可能性が高い。</t>
        </is>
      </c>
      <c r="I878" s="15" t="inlineStr">
        <is>
          <t>各国のたばこ・広告規制とアニメ越境配信のコンプラ設計</t>
        </is>
      </c>
      <c r="J878" s="15" t="inlineStr">
        <is>
          <t>講談社, 巴哈姆特動畫瘋(Gamer)</t>
        </is>
      </c>
      <c r="K878" s="15" t="inlineStr">
        <is>
          <t>ヤニねこ</t>
        </is>
      </c>
      <c r="L878" s="15" t="inlineStr">
        <is>
          <t>規制,配信,海外,消費者インサイト</t>
        </is>
      </c>
      <c r="M878" s="15" t="inlineStr">
        <is>
          <t>香港・台湾での停止は8月中旬〜下旬。8/27の本編休止特番はanimeanime.jp等が報道。日付は収集日基準。</t>
        </is>
      </c>
    </row>
    <row r="879">
      <c r="A879" s="15" t="inlineStr">
        <is>
          <t>2026-08-28</t>
        </is>
      </c>
      <c r="B879" s="15" t="inlineStr">
        <is>
          <t>アニメ</t>
        </is>
      </c>
      <c r="C879" s="15" t="inlineStr">
        <is>
          <t>劇場版「銀魂」新作総集編、8月27日にNetflixで世界配信を開始</t>
        </is>
      </c>
      <c r="D879" s="15" t="inlineStr">
        <is>
          <t>https://www.animenewsnetwork.com/news/2026-07-27/netflix-streams-gintama-the-movie-2026-yoshiwara-in-flames-on-august-27/.240006</t>
        </is>
      </c>
      <c r="E879" s="15" t="inlineStr">
        <is>
          <t>空知英秋原作『銀魂』の新作総集編『劇場版 銀魂 2026 吉原炎上篇』は2026年2月13日に日本公開、初週末2位・3日間で約4億円を記録した。TVアニメ第139〜146話を再構成し新規カットを追加した作品で、劇場公開から約半年でグローバル配信へと移行する。</t>
        </is>
      </c>
      <c r="F879" s="15" t="inlineStr">
        <is>
          <t>Netflixは同作を8月27日より世界配信開始。劇場での短期興行から定額配信での長期収益化へつなぐ、総集編×配信のウィンドウ設計を示す事例。旧作IPの再編集で新規制作コストを抑えつつ、劇場・配信双方で収益機会を作る手法が定着しつつある。</t>
        </is>
      </c>
      <c r="G879" s="15" t="inlineStr">
        <is>
          <t>・劇場公開(2月)から約半年でNetflix世界配信へ移行
・TV既存話数の再構成＋新規カットで制作コストを抑制
・総集編は劇場興行と配信の二毛作モデルとして機能
・長期IPのカタログ価値・再収益化を示す</t>
        </is>
      </c>
      <c r="H879" s="15" t="inlineStr">
        <is>
          <t>長期IPの総集編・再編集版を劇場で短期上映し、その後グローバル配信で刈り取る二段階マネタイズが拡大。配信各社は新作独占だけでなくカタログ拡充でも競争し、旧作の再編集需要とライセンス取引が活発化する見込み。</t>
        </is>
      </c>
      <c r="I879" s="15" t="inlineStr">
        <is>
          <t>総集編×配信ウィンドウのマネタイズ設計と旧作IP再収益化</t>
        </is>
      </c>
      <c r="J879" s="15" t="inlineStr">
        <is>
          <t>Netflix, バンダイナムコフィルムワークス, 集英社</t>
        </is>
      </c>
      <c r="K879" s="15" t="inlineStr">
        <is>
          <t>銀魂</t>
        </is>
      </c>
      <c r="L879" s="15" t="inlineStr">
        <is>
          <t>配信,興行,映像化,海外</t>
        </is>
      </c>
      <c r="M879" s="15" t="inlineStr">
        <is>
          <t>配信開始は2026-08-27。</t>
        </is>
      </c>
    </row>
    <row r="880">
      <c r="A880" s="15" t="inlineStr">
        <is>
          <t>2026-08-28</t>
        </is>
      </c>
      <c r="B880" s="15" t="inlineStr">
        <is>
          <t>アニメ</t>
        </is>
      </c>
      <c r="C880" s="15" t="inlineStr">
        <is>
          <t>クランチロールとソニー・ピクチャーズ、新海誠監督次回作の世界配給権を取得</t>
        </is>
      </c>
      <c r="D880" s="15" t="inlineStr">
        <is>
          <t>https://www.animenewsnetwork.com/press-release/2026-08-12/crunchyroll-acquires-global-rights-to-makoto-shinkai-next-film/.240503</t>
        </is>
      </c>
      <c r="E880" s="15" t="inlineStr">
        <is>
          <t>ソニー傘下のクランチロールとソニー・ピクチャーズは、新海誠監督の次回長編映画のアジア(インド除く)を除く世界配給権を共同取得したと2026年8月に発表。両社は『すずめの戸締まり』(2023)で全世界3億ドル超・ゴールデングローブ候補の実績を持ち、その座組を継続する。</t>
        </is>
      </c>
      <c r="F880" s="15" t="inlineStr">
        <is>
          <t>ライセンス取得でなく企画・配給段階からIPを押さえる動き。ソニーは『Creative Entertainment Vision』の下でコンテンツ・技術・IPを横断連携させる戦略を掲げ、クランチロールの有料会員は2026年3月末で2100万を突破。作品完成前に世界配給を確定させ、劇場×配信を垂直統合する。</t>
        </is>
      </c>
      <c r="G880" s="15" t="inlineStr">
        <is>
          <t>・アジア以外の世界配給権を企画段階で確保しIPの上流を押さえる
・『すずめ』の成功座組を継続、劇場興行の海外拡大を狙う
・ソニーのIP横断戦略とクランチロール2100万会員基盤を活用
・純粋ライセンスから共同製作・出資型モデルへのシフト</t>
        </is>
      </c>
      <c r="H880" s="15" t="inlineStr">
        <is>
          <t>大手配信は完成後の買付から、企画・製作段階での出資・世界配給権確保へ軸足を移す。日本の劇場アニメは海外劇場公開を前提とした資金調達・配給設計が標準化し、Netflix・クランチロール(ソニー)を軸にした囲い込み競争と、国内制作側の交渉力が焦点になる。</t>
        </is>
      </c>
      <c r="I880" s="15" t="inlineStr">
        <is>
          <t>配信大手の上流出資型モデルと劇場アニメの海外配給戦略</t>
        </is>
      </c>
      <c r="J880" s="15" t="inlineStr">
        <is>
          <t>クランチロール, ソニー・ピクチャーズ, ソニーグループ</t>
        </is>
      </c>
      <c r="K880" s="15" t="inlineStr">
        <is>
          <t>新海誠 次回作, すずめの戸締まり</t>
        </is>
      </c>
      <c r="L880" s="15" t="inlineStr">
        <is>
          <t>権利・ライセンス,出資,海外,映像化</t>
        </is>
      </c>
      <c r="M880" s="15" t="inlineStr">
        <is>
          <t>発表は2026-08-12。</t>
        </is>
      </c>
    </row>
    <row r="881">
      <c r="A881" s="15" t="inlineStr">
        <is>
          <t>2026-08-28</t>
        </is>
      </c>
      <c r="B881" s="15" t="inlineStr">
        <is>
          <t>アニメ</t>
        </is>
      </c>
      <c r="C881" s="15" t="inlineStr">
        <is>
          <t>アルファポリス、アニメ制作の内製化を加速—2社子会社化しM&amp;Aにも意欲</t>
        </is>
      </c>
      <c r="D881" s="15" t="inlineStr">
        <is>
          <t>https://gamebiz.jp/news/426165</t>
        </is>
      </c>
      <c r="E881" s="15" t="inlineStr">
        <is>
          <t>ネット発の出版社アルファポリス(東証)は自社IPの映像化を内製で加速する方針。2026年3月期にRe:ゼロ制作のWHITE FOXを完全子会社化、3DCGのNIAアニメーションも子会社化した。5月の決算では9期連続増収・漫画売上125億円超を計上し、27年3月期はアニメ制作にライツ事業を統合した『アニメ事業』へ再編する。</t>
        </is>
      </c>
      <c r="F881" s="15" t="inlineStr">
        <is>
          <t>決算説明会で梶本社長はアニメ関連会社の追加M&amp;Aに意欲を表明。出版社が原作IPのアニメ化を外部委託から内製へ切り替え、制作キャパと利益を取り込む垂直統合の典型例。自社作品は9クール連続アニメ化を予定し、IPの創出から映像化・二次展開までの一気通貫を志向する。</t>
        </is>
      </c>
      <c r="G881" s="15" t="inlineStr">
        <is>
          <t>・WHITE FOX・NIAアニメーションを子会社化し映像制作を内製化
・27年3月期はライツ＋制作を『アニメ事業』に再編、黒字転換目標
・追加のアニメ関連M&amp;Aに意欲、制作キャパ確保が狙い
・出版社によるIP垂直統合トレンドの代表例</t>
        </is>
      </c>
      <c r="H881" s="15" t="inlineStr">
        <is>
          <t>制作スタジオの逼迫と原作争奪の激化を背景に、出版社・配信・玩具各社によるスタジオのM&amp;A・囲い込みが継続。内製化は納期・品質・利益率の管理を可能にする一方、固定費と人材確保のリスクを伴う。アルファポリス型『IP保有×制作内製』モデルの収益性が試金石になる。</t>
        </is>
      </c>
      <c r="I881" s="15" t="inlineStr">
        <is>
          <t>出版社によるアニメスタジオ垂直統合の収益構造とリスク</t>
        </is>
      </c>
      <c r="J881" s="15" t="inlineStr">
        <is>
          <t>アルファポリス, WHITE FOX, NIAアニメーション</t>
        </is>
      </c>
      <c r="K881" s="15" t="inlineStr">
        <is>
          <t>Re:ゼロから始める異世界生活</t>
        </is>
      </c>
      <c r="L881" s="15" t="inlineStr">
        <is>
          <t>M&amp;A,業績,出版,出資</t>
        </is>
      </c>
      <c r="M881" s="15" t="inlineStr">
        <is>
          <t>決算発表は2026-05、事業再編は27年3月期。M&amp;A意欲は文化通信・gamebiz報道。</t>
        </is>
      </c>
    </row>
    <row r="882">
      <c r="A882" s="15" t="inlineStr">
        <is>
          <t>2026-08-28</t>
        </is>
      </c>
      <c r="B882" s="15" t="inlineStr">
        <is>
          <t>アニメ</t>
        </is>
      </c>
      <c r="C882" s="15" t="inlineStr">
        <is>
          <t>アニメ制作者実態調査2026公表、社員化進むも若手低収入の構造課題</t>
        </is>
      </c>
      <c r="D882" s="15" t="inlineStr">
        <is>
          <t>https://www.janica.jp/survey/survey2026_report.html</t>
        </is>
      </c>
      <c r="E882" s="15" t="inlineStr">
        <is>
          <t>経産省『アニメーション制作業における就業環境等に関する実態調査』とJAniCA(日本アニメーター・演出協会)の『制作者実態調査2026』が連携して実施・公表された。制作者個人983名、制作会社97社への調査に加え、AJA・JAniCA・NAFCAの業界3団体による懇談会も開催。過去最高の産業規模の裏で労働実態を検証した。</t>
        </is>
      </c>
      <c r="F882" s="15" t="inlineStr">
        <is>
          <t>正社員化の進展や労働時間改善という前進の一方、職種間の収入格差が鮮明に。全体平均年収は約508万円だが、総作画監督が約1015万円に対し動画は約223万円。海外好調で市場は膨張する半面、現場の分配と若手育成が構造課題として残り、労働ガイドライン整備の議論が進む。</t>
        </is>
      </c>
      <c r="G882" s="15" t="inlineStr">
        <is>
          <t>・平均年収約508万円、動画は約223万円で職種間格差が大きい
・正社員化・労働時間改善は前進、一方で年収上昇は頭打ち傾向
・経産省×JAniCA連携＋業界3団体懇談で制度整備を志向
・市場拡大と現場分配の乖離という構造問題</t>
        </is>
      </c>
      <c r="H882" s="15" t="inlineStr">
        <is>
          <t>政府主導の労働ガイドライン整備や下請取引の適正化(公取委の関与)が進み、制作費の配分見直しと人材確保が経営課題化する。人手不足を背景にAI活用や工程効率化、社員化・待遇改善が同時進行し、コスト構造の変化がスタジオの淘汰・再編を促す可能性がある。</t>
        </is>
      </c>
      <c r="I882" s="15" t="inlineStr">
        <is>
          <t>アニメ制作現場の労働実態・分配構造と就業環境ガイドライン</t>
        </is>
      </c>
      <c r="J882" s="15" t="inlineStr">
        <is>
          <t>JAniCA, NAFCA, AJA</t>
        </is>
      </c>
      <c r="K882" s="15" t="inlineStr"/>
      <c r="L882" s="15" t="inlineStr">
        <is>
          <t>規制,人事・組織,トレンド,国内</t>
        </is>
      </c>
      <c r="M882" s="15" t="inlineStr">
        <is>
          <t>報告書は令和7年度 経産省・文化庁事業と連携。branc.jp等が解説。</t>
        </is>
      </c>
    </row>
    <row r="883">
      <c r="A883" s="15" t="inlineStr">
        <is>
          <t>2026-08-28</t>
        </is>
      </c>
      <c r="B883" s="15" t="inlineStr">
        <is>
          <t>アニメ</t>
        </is>
      </c>
      <c r="C883" s="15" t="inlineStr">
        <is>
          <t>生成AIがアニメ制作を再編—Creator's Xの老舗スタジオ買収など動き加速</t>
        </is>
      </c>
      <c r="D883" s="15" t="inlineStr">
        <is>
          <t>http://animationbusiness.info/archives/16850</t>
        </is>
      </c>
      <c r="E883" s="15" t="inlineStr">
        <is>
          <t>生成AI活用のアニメ制作が2026年に本格化。AIベンチャーCreator's Xは老舗スタジオ『ガイナ』を買収し社名を『BENTEN Film』へ変更、制作会社買収に約19億円規模の資金も投じた。経産省・NEDOのGENIACで開発されたアニメ特化動画生成AI『AnimeGen』が商用利用可能な形で無償公開されるなど、基盤モデルの整備も進む。</t>
        </is>
      </c>
      <c r="F883" s="15" t="inlineStr">
        <is>
          <t>個人でもアニメ制作が可能なレベルにツールが到達し、既存作品でのAI使用判明や専業スタジオの登場が相次ぐ。制作費高騰・人手不足を背景に、AIベンチャーが伝統スタジオを取り込み技術と制作ノウハウを統合する動きが顕在化。権利処理・品質・雇用への影響を巡る議論も同時に高まる。</t>
        </is>
      </c>
      <c r="G883" s="15" t="inlineStr">
        <is>
          <t>・AIベンチャーが老舗スタジオを買収し技術×制作を統合
・GENIAC発『AnimeGen』など国産基盤モデルが商用公開
・制作費高騰・人手不足がAI導入の後押しに
・学習データの権利処理・品質・雇用面の論点が並走</t>
        </is>
      </c>
      <c r="H883" s="15" t="inlineStr">
        <is>
          <t>中割・背景・仕上げなど工程単位でのAI活用が広がり、制作期間短縮とコスト圧縮が進む。一方で著作権・肖像・学習データの適法性、クレジット表記、労働代替を巡る規制・ガイドライン整備が焦点に。AI専業スタジオと伝統スタジオの提携・M&amp;Aが増え、業界の制作体制が再編される。</t>
        </is>
      </c>
      <c r="I883" s="15" t="inlineStr">
        <is>
          <t>生成AIのアニメ工程活用と学習データ著作権・雇用への影響</t>
        </is>
      </c>
      <c r="J883" s="15" t="inlineStr">
        <is>
          <t>Creator's X(BENTEN Film), AIdeaLab, ガイナ</t>
        </is>
      </c>
      <c r="K883" s="15" t="inlineStr"/>
      <c r="L883" s="15" t="inlineStr">
        <is>
          <t>AI,技術,M&amp;A,トレンド</t>
        </is>
      </c>
      <c r="M883" s="15" t="inlineStr">
        <is>
          <t>ガイナ買収・社名変更は2025年、AnimeGen公開は2026年。継続トレンドとして採用。</t>
        </is>
      </c>
    </row>
    <row r="884">
      <c r="A884" s="15" t="inlineStr">
        <is>
          <t>2026-08-28</t>
        </is>
      </c>
      <c r="B884" s="15" t="inlineStr">
        <is>
          <t>アニメ</t>
        </is>
      </c>
      <c r="C884" s="15" t="inlineStr">
        <is>
          <t>ツインエンジンとバンダイ、IP共創へ戦略的提携—原作開発に最大40億円</t>
        </is>
      </c>
      <c r="D884" s="15" t="inlineStr">
        <is>
          <t>https://prtimes.jp/main/html/rd/p/000000141.000032680.html</t>
        </is>
      </c>
      <c r="E884" s="15" t="inlineStr">
        <is>
          <t>アニメプロデュース会社ツインエンジンとバンダイが、新たなIPを共創する戦略的パートナーシップを締結した。原作開発などにバンダイが最大40億円を投資する枠組みで、企画・原作段階からアニメ・玩具・グッズ展開までを見据える。玩具大手が上流のIP創出に踏み込み、アニメ企画会社と組む座組。</t>
        </is>
      </c>
      <c r="F884" s="15" t="inlineStr">
        <is>
          <t>完成作品への出資でなく、原作・企画の源流からIPを共同開発する点が特徴。バンダイは商品化の川下だけでなく川上のIP創出に資本を投じ、ヒットIP不足を自前の企画力強化で補う。ツインエンジンは長期・安定的な開発資金を得て、オリジナルIPの創出体制を強化する。</t>
        </is>
      </c>
      <c r="G884" s="15" t="inlineStr">
        <is>
          <t>・原作開発に最大40億円、企画上流からのIP共創が狙い
・玩具大手が川下の商品化から川上のIP創出へ資本投下
・完成品出資でなく原作段階からの共同開発モデル
・オリジナルIP不足を補う長期投資の座組</t>
        </is>
      </c>
      <c r="H884" s="15" t="inlineStr">
        <is>
          <t>原作・出版IPの争奪が激化する中、玩具・ゲーム・配信各社がオリジナルIPを自前で生む上流投資を拡大。アニメ企画会社は複数スポンサーからの長期資金でオリジナル比率を高め、メディアミックス前提のIP設計が標準化する。ヒットの再現性を高めるIP開発体制の巧拙が競争軸になる。</t>
        </is>
      </c>
      <c r="I884" s="15" t="inlineStr">
        <is>
          <t>玩具・IP企業による原作・企画上流投資とオリジナルIP創出</t>
        </is>
      </c>
      <c r="J884" s="15" t="inlineStr">
        <is>
          <t>ツインエンジン, バンダイ, バンダイナムコホールディングス</t>
        </is>
      </c>
      <c r="K884" s="15" t="inlineStr"/>
      <c r="L884" s="15" t="inlineStr">
        <is>
          <t>出資,提携,新作,国内</t>
        </is>
      </c>
      <c r="M884" s="15" t="inlineStr">
        <is>
          <t>締結は2026年8月頃。投資額はKAI-YOU/PR TIMES報道による。</t>
        </is>
      </c>
    </row>
    <row r="885">
      <c r="A885" s="15" t="inlineStr">
        <is>
          <t>2026-08-28</t>
        </is>
      </c>
      <c r="B885" s="15" t="inlineStr">
        <is>
          <t>漫画</t>
        </is>
      </c>
      <c r="C885" s="15" t="inlineStr">
        <is>
          <t>政府が漫画・アニメ海賊版対策の行動計画と工程表を更新、ベトナムなど海外サイト対策を強化</t>
        </is>
      </c>
      <c r="D885" s="15" t="inlineStr">
        <is>
          <t>https://www.cas.go.jp/jp/seisakukaigi/titeki2/pdf/kaizokuban_taisaku_r808.pdf</t>
        </is>
      </c>
      <c r="E885" s="15" t="inlineStr">
        <is>
          <t>漫画・アニメの海賊版被害は年間数千億円規模に達し、被害の主戦場は国内から海外運営サイトへ移行している。知的財産戦略本部は従来から工程表を策定し、権利者団体(ABJ・CODA等)や出版社と連携して対策を進めてきたが、東南アジア発の大規模海賊版サイトが後を絶たず、実効性ある枠組みの更新が課題となっていた。</t>
        </is>
      </c>
      <c r="F885" s="15" t="inlineStr">
        <is>
          <t>政府(知的財産戦略本部)は8月25日、インターネット上の海賊版対策に関する工程表を更新し、行動計画を刷新した。日本経済新聞によると、漫画やアニメを主対象に、ベトナムなど海外に拠点を置く海賊版サイトへの対策強化が柱となる。国際連携・法執行・広報啓発を組み合わせ、正規版流通の下支えと被害縮小を狙う内容となっている。</t>
        </is>
      </c>
      <c r="G885" s="15" t="inlineStr">
        <is>
          <t>・被害の中心が国内から海外(特にベトナム等)運営サイトへ移行していることを政府が明確に位置づけ
・工程表更新で国際連携・削除要請・広告出稿抑止など多層的対策を提示
・出版社の電子コミック収益を守る制度インフラとしての性格が強い
・一次資料は知的財産戦略本部の工程表PDF(2026年8月25日)</t>
        </is>
      </c>
      <c r="H885" s="15" t="inlineStr">
        <is>
          <t>海外サイトは運営者特定やサーバ移転回避が難しく、実効性は国際協力の進度に左右される。今後は現地政府・プラットフォームとの合意形成やDNS/決済遮断の運用が焦点になる見込みで、出版各社が加盟するABJ・CODA主導の民間対策と政府施策の連動が一段と進むと予測される。</t>
        </is>
      </c>
      <c r="I885" s="15" t="inlineStr">
        <is>
          <t>海賊版被害の海外シフトと国際執行・正規版流通戦略</t>
        </is>
      </c>
      <c r="J885" s="15" t="inlineStr">
        <is>
          <t>知的財産戦略本部, 集英社, 講談社, ABJ, CODA</t>
        </is>
      </c>
      <c r="K885" s="15" t="inlineStr">
        <is>
          <t>漫画・アニメ全般</t>
        </is>
      </c>
      <c r="L885" s="15" t="inlineStr">
        <is>
          <t>規制,海外,国内</t>
        </is>
      </c>
      <c r="M885" s="15" t="inlineStr">
        <is>
          <t>一次: 知的財産戦略本部 工程表PDF(8/25)。報道: 日本経済新聞(8/25)</t>
        </is>
      </c>
    </row>
    <row r="886">
      <c r="A886" s="15" t="inlineStr">
        <is>
          <t>2026-08-28</t>
        </is>
      </c>
      <c r="B886" s="15" t="inlineStr">
        <is>
          <t>漫画</t>
        </is>
      </c>
      <c r="C886" s="15" t="inlineStr">
        <is>
          <t>集英社第85期決算、事業収入が初めて出版売上を上回る　出版売上は9.5％減</t>
        </is>
      </c>
      <c r="D886" s="15" t="inlineStr">
        <is>
          <t>https://www.bunkanews.jp/article/476449/</t>
        </is>
      </c>
      <c r="E886" s="15" t="inlineStr">
        <is>
          <t>集英社は近年、ONE PIECEやSPY×FAMILY等のヒットIPを軸に版権・物販・映像化などの事業収入を拡大してきた。出版(紙+電子)売上に依存する従来型モデルから、IPのマルチユース収益へと構造転換が進行。前期は売上2000億円超の大幅増益を記録しており、今期の収益構成の変化が注目されていた。</t>
        </is>
      </c>
      <c r="F886" s="15" t="inlineStr">
        <is>
          <t>集英社は8月25日、第85期(2025年6月～2026年5月)決算を発表。売上高は2289億5400万円(前期比0.1％減)とほぼ横ばい、当期純利益193億6100万円(同0.5％減)。出版売上は9.5％減と落ち込む一方、版権・物販などの事業収入が1100億円超となり初めて出版売上を上回った。役員人事で山森利之常務が専務に昇任した。</t>
        </is>
      </c>
      <c r="G886" s="15" t="inlineStr">
        <is>
          <t>・売上はほぼ前年並みだが「出版売上9.5％減」と本業の紙・電子は縮小局面
・版権/物販などの事業収入が初めて出版売上を逆転、IP収益企業への構造転換が鮮明
・原価等上昇で微減益、高収益体質は維持
・山森利之常務が専務に昇任し新役員体制へ</t>
        </is>
      </c>
      <c r="H886" s="15" t="inlineStr">
        <is>
          <t>出版売上の縮小と事業収入の拡大という「逆転」は集英社に限らず大手出版社共通の潮流となる見込み。今後はアニメ化・実写化・ゲーム化・海外展開・グッズなどIPのマルチユース最適化が経営の主戦場となり、編集部門と事業部門の連携強化、海外拠点投資が加速すると予測される。電子単体の伸び鈍化も併せて注視が必要。</t>
        </is>
      </c>
      <c r="I886" s="15" t="inlineStr">
        <is>
          <t>出版社のIP収益化と事業収入&gt;出版売上の構造転換</t>
        </is>
      </c>
      <c r="J886" s="15" t="inlineStr">
        <is>
          <t>集英社</t>
        </is>
      </c>
      <c r="K886" s="15" t="inlineStr">
        <is>
          <t>ONE PIECE, SPY×FAMILY</t>
        </is>
      </c>
      <c r="L886" s="15" t="inlineStr">
        <is>
          <t>業績,人事・組織,国内</t>
        </is>
      </c>
      <c r="M886" s="15" t="inlineStr">
        <is>
          <t>発表8/25、記事掲載8/26(The Bunka News デジタル)。新文化オンラインも同旨</t>
        </is>
      </c>
    </row>
    <row r="887">
      <c r="A887" s="15" t="inlineStr">
        <is>
          <t>2026-08-28</t>
        </is>
      </c>
      <c r="B887" s="15" t="inlineStr">
        <is>
          <t>漫画</t>
        </is>
      </c>
      <c r="C887" s="15" t="inlineStr">
        <is>
          <t>AmaziaがWebコミック制作子会社WithLinksをめちゃコミック運営元へ譲渡</t>
        </is>
      </c>
      <c r="D887" s="15" t="inlineStr">
        <is>
          <t>https://maonline.jp/news/20260825a</t>
        </is>
      </c>
      <c r="E887" s="15" t="inlineStr">
        <is>
          <t>マンガアプリ「マンガBANG!」を運営するAmaziaは2024年3月にWebコミック制作のWithLinksを子会社化していた。電子コミック市場は成長鈍化と競争激化が進み、各社は制作・配信の役割分担と事業ポートフォリオ最適化を迫られている。WithLinksは売上5300万円・営業赤字と小規模で、主要取引先がめちゃコミックだった。</t>
        </is>
      </c>
      <c r="F887" s="15" t="inlineStr">
        <is>
          <t>Amaziaは8月25日、Webコミック制作子会社WithLinks(保有株式90.9％)を、電子コミック配信「めちゃコミック」を運営するアムタスへ譲渡すると開示した。譲渡予定日は9月30日、譲渡価額は非公表。主要取引先であるめちゃコミック傘下で運営する方が双方の事業価値最大化に有効と判断した。制作機能が配信プラットフォーム側へ集約される再編事例。</t>
        </is>
      </c>
      <c r="G887" s="15" t="inlineStr">
        <is>
          <t>・電子コミック業界で「制作機能が配信プラットフォーム側へ集約」される垂直統合の動き
・WithLinksは売上5300万円・営業△1200万円と小規模、Amaziaはポートフォリオ最適化を明言
・取得側は「めちゃコミック」運営のアムタス(インフォコム系)
・譲渡株式90.9％、予定日2026年9月30日、価額非公表</t>
        </is>
      </c>
      <c r="H887" s="15" t="inlineStr">
        <is>
          <t>縦読み(ウェブトゥーン)を含む制作スタジオは、配信大手による囲い込み・内製化の対象になりやすく、今後も配信プラットフォームによる制作機能のM&amp;A・統合が続くとみられる。Amaziaは不採算周辺事業を切り離しアプリ運営・SESに集中する構図で、電子コミック市場の成長鈍化局面での選択と集中が業界全体で加速すると予測される。</t>
        </is>
      </c>
      <c r="I887" s="15" t="inlineStr">
        <is>
          <t>電子コミックの制作×配信垂直統合と選択と集中</t>
        </is>
      </c>
      <c r="J887" s="15" t="inlineStr">
        <is>
          <t>Amazia, WithLinks, アムタス(めちゃコミック), インフォコム</t>
        </is>
      </c>
      <c r="K887" s="15" t="inlineStr">
        <is>
          <t>マンガBANG!, めちゃコミック</t>
        </is>
      </c>
      <c r="L887" s="15" t="inlineStr">
        <is>
          <t>M&amp;A,出版,国内</t>
        </is>
      </c>
      <c r="M887" s="15" t="inlineStr">
        <is>
          <t>M&amp;A速報 開示日2026-08-25。Amazia証券コード4424</t>
        </is>
      </c>
    </row>
    <row r="888">
      <c r="A888" s="15" t="inlineStr">
        <is>
          <t>2026-08-28</t>
        </is>
      </c>
      <c r="B888" s="15" t="inlineStr">
        <is>
          <t>漫画</t>
        </is>
      </c>
      <c r="C888" s="15" t="inlineStr">
        <is>
          <t>KADOKAWA決算に「転生期待」、強IPとソニー提携で市場が再評価</t>
        </is>
      </c>
      <c r="D888" s="15" t="inlineStr">
        <is>
          <t>https://www.nikkei.com/article/DGXZQOUC238LJ0T20C26A6000000/</t>
        </is>
      </c>
      <c r="E888" s="15" t="inlineStr">
        <is>
          <t>KADOKAWAはソニーグループと資本業務提携し、ソニーが約10％を保有する筆頭株主となっている。両社はマンガ・ライトノベルの出版点数増と海外展開拡大を掲げ、アニメ・ゲーム連携も視野に入れる。旧経営体制の混乱を経て、強力IPの世界展開を軸にした「立て直し(転生)」への市場期待が株価に表れていた。</t>
        </is>
      </c>
      <c r="F888" s="15" t="inlineStr">
        <is>
          <t>日本経済新聞は8月26日、KADOKAWAの決算に絡め、株価に「転生期待」がにじむと報じた。ライトノベル・マンガ・アニメの強力IPと、ソニーグループとの資本業務提携による海外展開・IP活用強化への期待が市場評価を押し上げている構図。出版不況下でもIP起点の成長ストーリーに投資家の関心が集まっていることを示す。</t>
        </is>
      </c>
      <c r="G888" s="15" t="inlineStr">
        <is>
          <t>・KADOKAWAの企業価値評価がIP(マンガ・ラノベ・アニメ)を起点に語られる段階に
・ソニーとの資本業務提携(約10％取得)が海外展開・IP活用の触媒と市場が評価
・「転生」は同社ラノベ人気ジャンルに掛けた立て直し期待の比喩
・出版本業より事業/IP拡張ストーリーに投資マネーが反応</t>
        </is>
      </c>
      <c r="H888" s="15" t="inlineStr">
        <is>
          <t>ソニー(アニプレックス・PlayStation・音楽)とのシナジーで、KADOKAWAのIPが映像・ゲーム・海外配信へ拡張する動きが加速する見込み。出版点数増と海外ローカライズ投資が実際の収益に結びつくかが今後の株価と評価の分水嶺になる。ソニー×KADOKAWAはIP版元とグローバル配信・デバイスの垂直統合モデルの試金石として注目される。</t>
        </is>
      </c>
      <c r="I888" s="15" t="inlineStr">
        <is>
          <t>ソニー×KADOKAWAのIP垂直統合と出版社の資本再編</t>
        </is>
      </c>
      <c r="J888" s="15" t="inlineStr">
        <is>
          <t>KADOKAWA, ソニーグループ</t>
        </is>
      </c>
      <c r="K888" s="15" t="inlineStr">
        <is>
          <t>KADOKAWAのマンガ・ラノベ・アニメIP</t>
        </is>
      </c>
      <c r="L888" s="15" t="inlineStr">
        <is>
          <t>出資,業績,国内</t>
        </is>
      </c>
      <c r="M888" s="15" t="inlineStr">
        <is>
          <t>日経(2026-08-26)。記事は有料。ソニーは筆頭株主(約10％)</t>
        </is>
      </c>
    </row>
    <row r="889">
      <c r="A889" s="15" t="inlineStr">
        <is>
          <t>2026-08-28</t>
        </is>
      </c>
      <c r="B889" s="15" t="inlineStr">
        <is>
          <t>漫画</t>
        </is>
      </c>
      <c r="C889" s="15" t="inlineStr">
        <is>
          <t>AI学習・利用の取引標準化へ、コンテンツ企業側からの提案が相次ぐ</t>
        </is>
      </c>
      <c r="D889" s="15" t="inlineStr">
        <is>
          <t>https://www.bunkanews.jp/article/476451/</t>
        </is>
      </c>
      <c r="E889" s="15" t="inlineStr">
        <is>
          <t>生成AIの学習・出力をめぐり著作権と対価還元の枠組みが世界的な論点となっている。日本ではAI事業者ガイドライン改訂やEU AI Actの段階適用が進み、コンテンツ・出版業界はAI企業に一方的に学習利用されるリスクへの警戒を強めてきた。受け身ではなく、権利者側が取引条件を主導する動きが求められていた。</t>
        </is>
      </c>
      <c r="F889" s="15" t="inlineStr">
        <is>
          <t>The Bunka News デジタルの連載「デジタルトレンド」第84回(8月26日)は、AI利用に関する取引標準化に向け、コンテンツ企業側からの提案が続々と出ていると報じた。学習データのライセンスや対価還元のルールをAI企業任せにせず、権利者主導で取引秩序を構築しようとする動きにはずみがつきつつある状況を伝えている。</t>
        </is>
      </c>
      <c r="G889" s="15" t="inlineStr">
        <is>
          <t>・AI学習・利用の「取引ルール」をコンテンツ側が主導して標準化しようとする潮流
・受け身の規制対応から、能動的なライセンス条件提示へ論点が移行
・出版・マンガIPの学習データとしての価値と対価還元が争点
・AI事業者ガイドライン改訂・EU AI Act適用と同時進行の実務論点</t>
        </is>
      </c>
      <c r="H889" s="15" t="inlineStr">
        <is>
          <t>学習データの許諾・課金を組み込んだ標準契約やオプトアウト/オプトイン枠組みの整備が進む見込み。マンガは学習データとして質・量とも価値が高く、出版社・作家団体がライセンス収益化と無断学習防止の両面で交渉力を持つ可能性がある。技術面ではプロベナンス(来歴)表示や電子透かしの導入が進み、権利管理インフラの整備が加速すると予測される。</t>
        </is>
      </c>
      <c r="I889" s="15" t="inlineStr">
        <is>
          <t>生成AI学習データのライセンス標準化と対価還元</t>
        </is>
      </c>
      <c r="J889" s="15" t="inlineStr">
        <is>
          <t>出版社各社, コンテンツ企業各社</t>
        </is>
      </c>
      <c r="K889" s="15" t="inlineStr">
        <is>
          <t>マンガ・出版コンテンツ全般</t>
        </is>
      </c>
      <c r="L889" s="15" t="inlineStr">
        <is>
          <t>AI,技術,権利・ライセンス</t>
        </is>
      </c>
      <c r="M889" s="15" t="inlineStr">
        <is>
          <t>連載「デジタルトレンド」84(2026-08-26)。記事は有料会員限定</t>
        </is>
      </c>
    </row>
    <row r="890">
      <c r="A890" s="15" t="inlineStr">
        <is>
          <t>2026-08-28</t>
        </is>
      </c>
      <c r="B890" s="15" t="inlineStr">
        <is>
          <t>漫画</t>
        </is>
      </c>
      <c r="C890" s="15" t="inlineStr">
        <is>
          <t>講談社が北米で「beyond少年マンガ」戦略、KODANSHA HOUSEで新ブランド体験</t>
        </is>
      </c>
      <c r="D890" s="15" t="inlineStr">
        <is>
          <t>https://cstation.kodansha.co.jp/mangaip/article/12297</t>
        </is>
      </c>
      <c r="E890" s="15" t="inlineStr">
        <is>
          <t>北米アニメ・マンガ市場は拡大が続き、Anime Expo(AX)2026は延べ42.2万人を集めた。CrunchyrollやTOHO、サイバーエージェント系CA Anime、MAPPA、SEGA等の巨大資本がブースを構えメガイベント化する一方、北米では集英社系「ジャンプ」の存在感が突出しており、講談社は差別化されたブランド確立を課題としていた。</t>
        </is>
      </c>
      <c r="F890" s="15" t="inlineStr">
        <is>
          <t>講談社マンガIPサーチは8月26日、中山淳雄氏によるAnime Expo 2026現地レポートを公開。ロサンゼルス全域に日本アニメ経済圏が拡大し、リトルトーキョーの「秋葉原化」など会場外へ熱狂が波及する様子を伝える。北米の「ジャンプ一強」からの脱却を狙い、講談社は「KODANSHA HOUSE」を拠点にbeyond少年マンガ「物語の会社」という新たなブランド体験を提示していると分析する。</t>
        </is>
      </c>
      <c r="G890" s="15" t="inlineStr">
        <is>
          <t>・北米市場の「ジャンプ一強」に対し講談社が独自ブランド体験で差別化を図る戦略
・AX2026は延べ42.2万人、会場外(リトルトーキョー等)へ経済圏が拡大
・「KODANSHA HOUSE」「物語の会社」＝少年マンガ枠を超えた体験型ブランディング
・巨大資本(Crunchyroll/TOHO/MAPPA/CA Anime等)によるイベントの商業化が進行</t>
        </is>
      </c>
      <c r="H890" s="15" t="inlineStr">
        <is>
          <t>北米では単なる作品ライセンスから、リアル体験・空間ブランディングを通じた版元IPの直接的なファン獲得へと競争軸が移る見込み。講談社のbeyond少年マンガは多様な読者層(女性・成人向け含む)取り込みを狙う布石で、集英社との北米ブランド競争が本格化する。イベント経済圏の拡大は現地流通・グッズ・体験型施設への投資を各社に促すと予測される。</t>
        </is>
      </c>
      <c r="I890" s="15" t="inlineStr">
        <is>
          <t>北米日本IP経済圏と版元の体験型ブランド戦略</t>
        </is>
      </c>
      <c r="J890" s="15" t="inlineStr">
        <is>
          <t>講談社, Crunchyroll, MAPPA, 東宝, サイバーエージェント</t>
        </is>
      </c>
      <c r="K890" s="15" t="inlineStr">
        <is>
          <t>進撃の巨人, 葬送のフリーレン, チェンソーマン</t>
        </is>
      </c>
      <c r="L890" s="15" t="inlineStr">
        <is>
          <t>映像化,海外,トレンド</t>
        </is>
      </c>
      <c r="M890" s="15" t="inlineStr">
        <is>
          <t>現地レポート/コラム(中山淳雄、2026-08-26)。KODANSHA HOUSEは北米ブランド拠点</t>
        </is>
      </c>
    </row>
    <row r="891">
      <c r="A891" s="15" t="inlineStr">
        <is>
          <t>2026-08-28</t>
        </is>
      </c>
      <c r="B891" s="15" t="inlineStr">
        <is>
          <t>漫画</t>
        </is>
      </c>
      <c r="C891" s="15" t="inlineStr">
        <is>
          <t>漫画や教科書すら読まない若者が5人に1人、東大調査が示す読書離れ</t>
        </is>
      </c>
      <c r="D891" s="15" t="inlineStr">
        <is>
          <t>https://toyokeizai.net/articles/-/955261</t>
        </is>
      </c>
      <c r="E891" s="15" t="inlineStr">
        <is>
          <t>コミック市場は電子が牽引して過去最大規模を更新してきたが、直近では成長鈍化局面に入っている。紙離れやショート動画への時間配分シフトの中で、若年層の読書・読解習慣そのものの変化がコンテンツ需要の土台を揺るがす懸念があった。東大研究室が読む・書く行動と脳・社会性の関係を調査していた。</t>
        </is>
      </c>
      <c r="F891" s="15" t="inlineStr">
        <is>
          <t>東洋経済オンラインは8月25日、東京大学研究室の調査として、漫画や教科書すら「まったく読まない」若者が5人に1人に上ると報じた。読む・書く行為が脳や社会性の発達と密接に関わることを示し、活字だけでなく漫画を含む「読む」習慣の希薄化が進んでいる実態を明らかにした。マンガ市場の長期的な需要基盤に関わる消費者インサイト。</t>
        </is>
      </c>
      <c r="G891" s="15" t="inlineStr">
        <is>
          <t>・「漫画すら読まない」層が若者の約2割という需要基盤に関わる調査結果
・活字離れが漫画(コミック)にも波及しつつある可能性を示唆
・読む・書くと脳/社会性の関係という学術的裏づけ
・電子コミック成長鈍化の背景を消費者行動面から読み解く材料</t>
        </is>
      </c>
      <c r="H891" s="15" t="inlineStr">
        <is>
          <t>読書習慣の希薄化は、縦読み・短尺・音声など「軽い」コンテンツ形式への需要移行を後押しし、従来型の巻売り単行本ビジネスに構造的逆風となる可能性がある。出版各社は入口となる無料連載・ショート漫画・動画連携で若年層の可処分時間を奪い合う戦略を強めると予測され、読者育成(リテラシー)施策や図書館・教育連携の重要性も高まる。</t>
        </is>
      </c>
      <c r="I891" s="15" t="inlineStr">
        <is>
          <t>若年層の読書離れとコミック需要基盤の変化</t>
        </is>
      </c>
      <c r="J891" s="15" t="inlineStr">
        <is>
          <t>出版業界全般</t>
        </is>
      </c>
      <c r="K891" s="15" t="inlineStr"/>
      <c r="L891" s="15" t="inlineStr">
        <is>
          <t>消費者インサイト,トレンド,国内</t>
        </is>
      </c>
      <c r="M891" s="15" t="inlineStr">
        <is>
          <t>東洋経済オンライン(2026-08-25)、東大研究室調査。記事は一部有料</t>
        </is>
      </c>
    </row>
    <row r="892">
      <c r="A892" s="15" t="inlineStr">
        <is>
          <t>2026-08-28</t>
        </is>
      </c>
      <c r="B892" s="15" t="inlineStr">
        <is>
          <t>小説</t>
        </is>
      </c>
      <c r="C892" s="15" t="inlineStr">
        <is>
          <t>俳句専門『文學の森』が破産　読者高齢化で部数低迷、負債約2億円</t>
        </is>
      </c>
      <c r="D892" s="15" t="inlineStr">
        <is>
          <t>https://newsdig.tbs.co.jp/articles/-/2893872</t>
        </is>
      </c>
      <c r="E892" s="15" t="inlineStr">
        <is>
          <t>福岡市中央区の俳句専門出版社「文學の森」が5月1日までに事業を停止し、8月10日に福岡地裁から破産開始決定を受けた。主力の月刊俳句誌は4月に休刊。購読者の高齢化と部数の伸び悩みで収益が悪化していた。負債総額は流動的ながら約2億円とみられる(東京商工リサーチ調べ)。</t>
        </is>
      </c>
      <c r="F892" s="15" t="inlineStr">
        <is>
          <t>俳句専門出版社の文學の森が破産開始決定を受けた。読者層の高齢化に伴う部数低迷が主因で、主力月刊誌は4月に休刊済み。負債は約2億円規模。専門ジャンル・定期誌モデルに依存する中小出版社の脆弱さと、文芸ジャンルにおける読者高齢化リスクを象徴する倒産事例となった。</t>
        </is>
      </c>
      <c r="G892" s="15" t="inlineStr">
        <is>
          <t>・俳句専門出版社が破産、負債約2億円規模
・主力の月刊俳句誌は4月に休刊済み
・読者の高齢化と部数低迷が経営悪化の主因
・定期購読誌に依存する中小専門出版社の構造的リスク</t>
        </is>
      </c>
      <c r="H892" s="15" t="inlineStr">
        <is>
          <t>読者高齢化が進む俳句・短歌・詩などの伝統文芸ジャンルでは、紙定期誌モデルの持続が一段と困難になる。デジタル投稿プラットフォームや電子化、若年層向け企画への転換が進まない専門出版社の淘汰・再編が今後も続く可能性が高い。</t>
        </is>
      </c>
      <c r="I892" s="15" t="inlineStr">
        <is>
          <t>文芸ジャンルの読者高齢化と定期誌ビジネスモデルの限界</t>
        </is>
      </c>
      <c r="J892" s="15" t="inlineStr">
        <is>
          <t>文學の森, 東京商工リサーチ</t>
        </is>
      </c>
      <c r="K892" s="15" t="inlineStr">
        <is>
          <t>月刊俳句誌(2026年4月休刊)</t>
        </is>
      </c>
      <c r="L892" s="15" t="inlineStr">
        <is>
          <t>業績,出版,消費者インサイト</t>
        </is>
      </c>
      <c r="M892" s="15" t="inlineStr">
        <is>
          <t>TBS NEWS DIG(東京商工リサーチ)。誌名は本文で特定されず</t>
        </is>
      </c>
    </row>
    <row r="893">
      <c r="A893" s="15" t="inlineStr">
        <is>
          <t>2026-08-28</t>
        </is>
      </c>
      <c r="B893" s="15" t="inlineStr">
        <is>
          <t>横断</t>
        </is>
      </c>
      <c r="C893" s="15" t="inlineStr">
        <is>
          <t>文化庁、クリエーター支援予算を倍増要求　3年で過去最大650億円規模</t>
        </is>
      </c>
      <c r="D893" s="15" t="inlineStr">
        <is>
          <t>https://www.asahi.com/articles/ASV8V3HCVV8VUCVL01ZM.html</t>
        </is>
      </c>
      <c r="E893" s="15" t="inlineStr">
        <is>
          <t>文化庁は、国が「基幹産業」と位置づけるアニメなどコンテンツ産業の予算を大幅拡充し、作り手支援を強化する方針を固めた。2027年度予算の概算要求に3年間のクリエーター支援として過去最大規模を盛り込む。クールジャパン戦略の見直しや政府によるコンテンツ支援の司令塔組織新設検討とも連動した動きである。</t>
        </is>
      </c>
      <c r="F893" s="15" t="inlineStr">
        <is>
          <t>文化庁が2027年度概算要求で、アニメなどコンテンツ産業のクリエーター支援予算を倍増し、3年間で過去最大の650億円規模を求める方針。国策としてのコンテンツ振興を強化する。小説・出版を含む創作の担い手支援や海外展開の後押しが柱で、政府の司令塔組織新設構想とも歩調を合わせる。</t>
        </is>
      </c>
      <c r="G893" s="15" t="inlineStr">
        <is>
          <t>・文化庁が2027年度概算要求でクリエーター支援予算を倍増
・3年間で過去最大の650億円規模を要求
・アニメなどコンテンツ産業を国の基幹産業と位置づけ
・政府のコンテンツ支援司令塔組織の新設検討と連動</t>
        </is>
      </c>
      <c r="H893" s="15" t="inlineStr">
        <is>
          <t>国主導のコンテンツ産業振興が本格化し、原作となる小説・文芸を含む創作の担い手支援や海外展開の補助が拡充される見通し。クールジャパン再編と司令塔組織新設が具体化すれば、出版・映像・ゲームを横断したIP創出への公的資金投入が加速する。</t>
        </is>
      </c>
      <c r="I893" s="15" t="inlineStr">
        <is>
          <t>国のコンテンツ産業政策とクリエーター支援・司令塔組織構想</t>
        </is>
      </c>
      <c r="J893" s="15" t="inlineStr">
        <is>
          <t>文化庁</t>
        </is>
      </c>
      <c r="K893" s="15" t="inlineStr"/>
      <c r="L893" s="15" t="inlineStr">
        <is>
          <t>規制,トレンド,国内</t>
        </is>
      </c>
      <c r="M893" s="15" t="inlineStr">
        <is>
          <t>朝日新聞。クールジャパン見直しと司令塔新設検討が背景</t>
        </is>
      </c>
    </row>
    <row r="894">
      <c r="A894" s="15" t="inlineStr">
        <is>
          <t>2026-08-28</t>
        </is>
      </c>
      <c r="B894" s="15" t="inlineStr">
        <is>
          <t>横断</t>
        </is>
      </c>
      <c r="C894" s="15" t="inlineStr">
        <is>
          <t>週刊ダイヤモンド、紙発行を来年3月終了　サブスク雑誌へ全面移行</t>
        </is>
      </c>
      <c r="D894" s="15" t="inlineStr">
        <is>
          <t>https://www.47news.jp/14853616.html</t>
        </is>
      </c>
      <c r="E894" s="15" t="inlineStr">
        <is>
          <t>経済系出版社のダイヤモンド社が、経済誌「週刊ダイヤモンド」の紙での発行を2027年3月いっぱいで終了すると発表した。紙の定期購読も終了し、以降は「サブスク雑誌」として刷新・全面移行する。雑誌市場の縮小と広告・部数減が続く中、老舗経済誌がデジタルサブスクリプション型へ舵を切る象徴的な事例となる。</t>
        </is>
      </c>
      <c r="F894" s="15" t="inlineStr">
        <is>
          <t>ダイヤモンド社が週刊ダイヤモンドの紙発行を来年3月で終了し、定期購読も打ち切ってサブスク型デジタル雑誌へ全面移行する。老舗経済誌の紙撤退はビジネス誌のデジタル転換を象徴。読者課金モデルへの移行で収益構造を再構築し、紙前提の雑誌流通から脱却する動きが加速する。</t>
        </is>
      </c>
      <c r="G894" s="15" t="inlineStr">
        <is>
          <t>・週刊ダイヤモンドが2027年3月で紙発行を終了
・紙の定期購読も終了しサブスク雑誌へ刷新
・老舗経済誌のデジタル課金モデルへの全面移行
・雑誌流通・印刷前提のビジネスモデルからの脱却</t>
        </is>
      </c>
      <c r="H894" s="15" t="inlineStr">
        <is>
          <t>雑誌市場の縮小が続く中、紙を捨てデジタルサブスクへ移行する専門誌・経済誌が相次ぐ見通し。読者データを活用した課金・会員制モデルが標準化し、取次・印刷を含む雑誌流通網の縮小圧力が一段と強まる。文芸誌・専門誌のデジタル転換の試金石となる。</t>
        </is>
      </c>
      <c r="I894" s="15" t="inlineStr">
        <is>
          <t>雑誌のサブスクリプション移行と紙流通網の縮小インパクト</t>
        </is>
      </c>
      <c r="J894" s="15" t="inlineStr">
        <is>
          <t>ダイヤモンド社</t>
        </is>
      </c>
      <c r="K894" s="15" t="inlineStr">
        <is>
          <t>週刊ダイヤモンド</t>
        </is>
      </c>
      <c r="L894" s="15" t="inlineStr">
        <is>
          <t>出版,配信,トレンド</t>
        </is>
      </c>
      <c r="M894" s="15" t="inlineStr">
        <is>
          <t>47NEWS速報。「サブスク雑誌として刷新」と補足報道</t>
        </is>
      </c>
    </row>
    <row r="895">
      <c r="A895" s="15" t="inlineStr">
        <is>
          <t>2026-08-28</t>
        </is>
      </c>
      <c r="B895" s="15" t="inlineStr">
        <is>
          <t>音楽</t>
        </is>
      </c>
      <c r="C895" s="15" t="inlineStr">
        <is>
          <t>音楽3メジャー、生成AI「Stability AI」の76億円調達に一斉出資し株式取得</t>
        </is>
      </c>
      <c r="D895" s="15" t="inlineStr">
        <is>
          <t>https://www.musicbusinessworldwide.com/universal-sony-warner-join-76m-funding-round-in-stability-ai/</t>
        </is>
      </c>
      <c r="E895" s="15" t="inlineStr">
        <is>
          <t>生成AIと音楽権利者の対立が続くなか、ユニバーサル・ワーナーはStability AIと既に戦略提携を締結。同社はライセンスデータ学習の音楽モデル「Stable Audio 3.0」を投入していた。8月25日、Series Bの詳細が公表された。</t>
        </is>
      </c>
      <c r="F895" s="15" t="inlineStr">
        <is>
          <t>Stability AIが7600万ドルのSeries Bを実施し、ユニバーサル・ソニー・ワーナーの3メジャーとEA、AMD Venturesらが参加。3メジャーが同一AI企業に一斉出資し株式を取得するのは初。ライセンス学習型モデルへの共同投資で対立から共創へ舵を切る動き。</t>
        </is>
      </c>
      <c r="G895" s="15" t="inlineStr">
        <is>
          <t>・3大レーベルが同一の生成AI企業に揃って株式出資する史上初のケース
・訴訟・提携に続き「資本参加」という第3の関与形態が確立
・ライセンスデータ学習モデルを軸に権利者主導のAI音楽経済圏を志向
・アーティストへの還元は不透明との批判も併存</t>
        </is>
      </c>
      <c r="H895" s="15" t="inlineStr">
        <is>
          <t>権利者がAI企業に出資し学習データと収益分配を内製化する動きが加速。ライセンス済みモデルを「正規AI音楽」として囲い込み、無許諾モデルとの二極化が進む。日本のメジャーやエイベックス等も追随出資・提携を検討する可能性が高い。</t>
        </is>
      </c>
      <c r="I895" s="15" t="inlineStr">
        <is>
          <t>生成AI音楽のライセンス学習モデルと権利者出資スキーム</t>
        </is>
      </c>
      <c r="J895" s="15" t="inlineStr">
        <is>
          <t>Stability AI, Universal Music Group, Sony Music Group, Warner Music Group, Electronic Arts, AMD Ventures</t>
        </is>
      </c>
      <c r="K895" s="15" t="inlineStr">
        <is>
          <t>Stable Audio 3.0</t>
        </is>
      </c>
      <c r="L895" s="15" t="inlineStr">
        <is>
          <t>出資,AI,海外</t>
        </is>
      </c>
      <c r="M895" s="15" t="inlineStr">
        <is>
          <t>調達公表は2026-08-25。CEO就任以降の累計調達は2.32億ドル。</t>
        </is>
      </c>
    </row>
    <row r="896">
      <c r="A896" s="15" t="inlineStr">
        <is>
          <t>2026-08-28</t>
        </is>
      </c>
      <c r="B896" s="15" t="inlineStr">
        <is>
          <t>音楽</t>
        </is>
      </c>
      <c r="C896" s="15" t="inlineStr">
        <is>
          <t>YOSHIKI×ジョシュ・グローバン「Forever Love (LIVE)」8月28日に世界配信</t>
        </is>
      </c>
      <c r="D896" s="15" t="inlineStr">
        <is>
          <t>https://themusicuniverse.com/yoshiki-teams-with-josh-groban-to-cover-one-of-japans-most-beloved-ballads/</t>
        </is>
      </c>
      <c r="E896" s="15" t="inlineStr">
        <is>
          <t>YOSHIKIは7月にウォルト・ディズニー・コンサートホールでソールドアウト公演を実施し、その音源を収録。1996年発表のX JAPAN屈指のバラードを、グローバンがYOSHIKI書き下ろしの英語導入部と日英詞で歌う新録として仕立てた。</t>
        </is>
      </c>
      <c r="F896" s="15" t="inlineStr">
        <is>
          <t>X JAPAN・YOSHIKIの代表曲「Forever Love」のライブ新録が、ジョシュ・グローバンを迎え8月28日0時に世界配信リリース。YOSHIKI名義の楽曲リリースは約8年ぶり。旧作カタログを海外クラシカル歌手との共演でグローバル市場に再投入する好例。</t>
        </is>
      </c>
      <c r="G896" s="15" t="inlineStr">
        <is>
          <t>・30年前の国内バラードを英語圏トップ歌手との共演でグローバル再流通
・YOSHIKI名義では約8年ぶりのリリースで希少性を演出
・ディナーショー通算100回など体験型興行とリリースを連動
・旧作カタログの「再録・再解釈」による資産価値の再活性化</t>
        </is>
      </c>
      <c r="H896" s="15" t="inlineStr">
        <is>
          <t>国内アーティストの旧作カタログを海外スターとの共演や新録で再投入し、グローバル配信・シンクで収益化する手法が広がる。カタログIPの資産価値評価が高まり、権利買収・ファンド組成の対象として旧邦楽名曲への関心が増す。</t>
        </is>
      </c>
      <c r="I896" s="15" t="inlineStr">
        <is>
          <t>旧作カタログの再録・海外共演によるグローバル再収益化</t>
        </is>
      </c>
      <c r="J896" s="15" t="inlineStr">
        <is>
          <t>YOSHIKI CHANNEL, X JAPAN</t>
        </is>
      </c>
      <c r="K896" s="15" t="inlineStr">
        <is>
          <t>Forever Love</t>
        </is>
      </c>
      <c r="L896" s="15" t="inlineStr">
        <is>
          <t>新作,権利・ライセンス,海外</t>
        </is>
      </c>
      <c r="M896" s="15" t="inlineStr">
        <is>
          <t>収録は2026-07-17のディズニー・ホール公演。ミクロ事例だがカタログ再収益化の示唆材料。</t>
        </is>
      </c>
    </row>
    <row r="897">
      <c r="A897" s="15" t="inlineStr">
        <is>
          <t>2026-08-28</t>
        </is>
      </c>
      <c r="B897" s="15" t="inlineStr">
        <is>
          <t>音楽</t>
        </is>
      </c>
      <c r="C897" s="15" t="inlineStr">
        <is>
          <t>メジャー・インディー連合とIFPI、AI楽曲のチャート適格ルールを提唱</t>
        </is>
      </c>
      <c r="D897" s="15" t="inlineStr">
        <is>
          <t>https://www.musicbusinessworldwide.com/majors-believe-bmg-concord-hybe-and-more-propose-new-chart-eligibility-rules-for-ai-music/</t>
        </is>
      </c>
      <c r="E897" s="15" t="inlineStr">
        <is>
          <t>生成AI楽曲の急増でチャートの信頼性が揺らぐなか、権利者は無許諾AIや操作的再生を排除する統一基準を模索。IFPIおよび各国公式チャートへの適用を前提に業界横断の合意形成が進められた。</t>
        </is>
      </c>
      <c r="F897" s="15" t="inlineStr">
        <is>
          <t>UMG・ソニー・ワーナーの3メジャーにHYBE、Believe、BMG、Concord、独立系レーベル各社が加わり、AI楽曲のチャート適格性に関する4原則を提唱(7月29日)。IFPIも支持し公式・各国チャートへ適用予定。認可済みAI・権利遵守・AI利用の明示・人間主導を要件とする。</t>
        </is>
      </c>
      <c r="G897" s="15" t="inlineStr">
        <is>
          <t>・認可AI/権利遵守/AI明示/人間主導の4要件でチャート適格性を規定
・IFPIが支持し国際・各国公式チャートへ適用へ
・メジャーとインディーが横断連携する異例のガバナンス
・どのAIを「適格」とするかは各社で見解が割れる余地</t>
        </is>
      </c>
      <c r="H897" s="15" t="inlineStr">
        <is>
          <t>AI楽曲のチャート・ランキング掲載可否を巡る国際標準が固まり、無許諾AIや再生操作は集計から排除される方向へ。日本のオリコンやBillboard JAPANも運用見直しを迫られ、AI出所表示や不正再生検知がチャート運営の必須要件になる。</t>
        </is>
      </c>
      <c r="I897" s="15" t="inlineStr">
        <is>
          <t>AI楽曲のチャート適格性基準とIFPI/各国チャート運用</t>
        </is>
      </c>
      <c r="J897" s="15" t="inlineStr">
        <is>
          <t>Universal Music Group, Warner Music Group, Sony Music, HYBE, Believe, BMG, Concord, IFPI</t>
        </is>
      </c>
      <c r="K897" s="15" t="inlineStr"/>
      <c r="L897" s="15" t="inlineStr">
        <is>
          <t>規制,AI,チャート・ランキング</t>
        </is>
      </c>
      <c r="M897" s="15" t="inlineStr">
        <is>
          <t>提唱は2026-07-29。8月末時点で各社チャートへの適用が焦点。</t>
        </is>
      </c>
    </row>
    <row r="898">
      <c r="A898" s="15" t="inlineStr">
        <is>
          <t>2026-08-28</t>
        </is>
      </c>
      <c r="B898" s="15" t="inlineStr">
        <is>
          <t>音楽</t>
        </is>
      </c>
      <c r="C898" s="15" t="inlineStr">
        <is>
          <t>HYBE、BTS復帰と大型ツアーで四半期最高益も株価急落　興行の低採算露呈</t>
        </is>
      </c>
      <c r="D898" s="15" t="inlineStr">
        <is>
          <t>https://www.musicbusinessworldwide.com/bts-arirang-powers-hybe-to-record-q2-as-concert-revenue-soars-243-yoy/</t>
        </is>
      </c>
      <c r="E898" s="15" t="inlineStr">
        <is>
          <t>BTSが2026年に活動を再開し新譜「ARIRANG」と世界ツアー「ARIRANG」を展開。上半期に119公演を実施し、コンサート収入がグループ業績を牽引。市場は高採算のグッズ主導の成長を期待していた。</t>
        </is>
      </c>
      <c r="F898" s="15" t="inlineStr">
        <is>
          <t>HYBEの2026年4-6月売上は前年比約2倍の1.45兆ウォン(約9.7億ドル)と過去最高。コンサート収入が前年比243%増と急拡大した一方、低採算の興行が牽引したため利益率が市場予想を下回り、株価は決算翌日に16%安と急落した。</t>
        </is>
      </c>
      <c r="G898" s="15" t="inlineStr">
        <is>
          <t>・売上は倍増・四半期最高もコンサート主導で利益率が想定未達
・低採算の興行拡大がグッズ主導の高採算成長期待を裏切る
・下半期は200公演超を計画し体験型収益への依存が一段と強まる
・Weverse黒字化・米事業再編など構造改革も同時進行</t>
        </is>
      </c>
      <c r="H898" s="15" t="inlineStr">
        <is>
          <t>ライブ回帰でトップライン成長は続くが、興行の低採算性が音楽企業の収益性評価の焦点に。グッズ・ファンプラットフォーム・D2Cなど高採算領域の比率をどう高めるかが株価と経営の分水嶺となり、スーパーファン収益化競争が激化する。</t>
        </is>
      </c>
      <c r="I898" s="15" t="inlineStr">
        <is>
          <t>ライブ興行の採算構造とスーパーファン/D2C収益化</t>
        </is>
      </c>
      <c r="J898" s="15" t="inlineStr">
        <is>
          <t>HYBE, Weverse</t>
        </is>
      </c>
      <c r="K898" s="15" t="inlineStr">
        <is>
          <t>BTS, ARIRANG</t>
        </is>
      </c>
      <c r="L898" s="15" t="inlineStr">
        <is>
          <t>業績,興行,消費者インサイト</t>
        </is>
      </c>
      <c r="M898" s="15" t="inlineStr">
        <is>
          <t>決算発表は2026-07-28。下半期200公演超を計画。</t>
        </is>
      </c>
    </row>
    <row r="899">
      <c r="A899" s="15" t="inlineStr">
        <is>
          <t>2026-08-28</t>
        </is>
      </c>
      <c r="B899" s="15" t="inlineStr">
        <is>
          <t>音楽</t>
        </is>
      </c>
      <c r="C899" s="15" t="inlineStr">
        <is>
          <t>エイベックス26年4-6月期、増収も営業減益　販管費増が利益圧迫</t>
        </is>
      </c>
      <c r="D899" s="15" t="inlineStr">
        <is>
          <t>https://avex.com/jp/ja/ir/library/earnings_reports/</t>
        </is>
      </c>
      <c r="E899" s="15" t="inlineStr">
        <is>
          <t>国内ライブ・エンタメ市場は2025年に過去最高の8,564億円へ拡大し、配信も堅調。エイベックスは音楽・アニメ・海外事業を拡大しつつ、先行投資や販管費増が利益に及ぼす影響が注目されていた。</t>
        </is>
      </c>
      <c r="F899" s="15" t="inlineStr">
        <is>
          <t>エイベックス(東証プライム)の2027年3月期第1四半期は売上高349億円(前年同期比6.7%増)と増収。一方で販管費の増加等により営業利益は12.8億円(同12.4%減)と減益となり、成長投資局面での収益性が課題として浮かぶ。</t>
        </is>
      </c>
      <c r="G899" s="15" t="inlineStr">
        <is>
          <t>・売上は増収も営業利益は二桁減益で先行投資負担が顕在化
・国内ライブ・配信の好調を成長投資に振り向ける局面
・上場音楽企業の四半期業績として収益性の持続性が焦点
・海外・アニメ・IP関連事業の伸長が今後の鍵</t>
        </is>
      </c>
      <c r="H899" s="15" t="inlineStr">
        <is>
          <t>国内ライブ・配信市場の拡大を背景にトップラインは伸びるが、アーティスト育成・海外・IP投資の先行費用が利益率を圧迫する構図が続く。投資回収の進捗と高採算IP・ファンビジネスの寄与拡大が通期業績と株価の焦点になる。</t>
        </is>
      </c>
      <c r="I899" s="15" t="inlineStr">
        <is>
          <t>上場音楽企業の投資局面における収益性とIP事業ポートフォリオ</t>
        </is>
      </c>
      <c r="J899" s="15" t="inlineStr">
        <is>
          <t>エイベックス</t>
        </is>
      </c>
      <c r="K899" s="15" t="inlineStr"/>
      <c r="L899" s="15" t="inlineStr">
        <is>
          <t>業績,適時開示,国内</t>
        </is>
      </c>
      <c r="M899" s="15" t="inlineStr">
        <is>
          <t>第1四半期決算は2026-08-06公表。</t>
        </is>
      </c>
    </row>
    <row r="900">
      <c r="A900" s="15" t="inlineStr">
        <is>
          <t>2026-08-29</t>
        </is>
      </c>
      <c r="B900" s="15" t="inlineStr">
        <is>
          <t>ゲーム</t>
        </is>
      </c>
      <c r="C900" s="15" t="inlineStr">
        <is>
          <t>東映ゲームズがTGS2026初出展、IP企業の“自社パブリッシング”参入が加速</t>
        </is>
      </c>
      <c r="D900" s="15" t="inlineStr">
        <is>
          <t>https://www.4gamer.net/games/901/G090124/20260828065/</t>
        </is>
      </c>
      <c r="E900" s="15" t="inlineStr">
        <is>
          <t>東映は8/28、ゲーム事業ブランド「東映ゲームズ」がTGS2026（9/17-21・幕張メッセ）へ初出展すると発表。内製3作『HINO』『KILLA』『DEBUG NEPHEMEE』の最新試遊版を展示し、9/17には東映・サンリオ・PARCOが登壇する「異業種からのゲームパブリッシング事業戦略」講演も実施する。</t>
        </is>
      </c>
      <c r="F900" s="15" t="inlineStr">
        <is>
          <t>映像・キャラIPを持つ東映が、外部委託でなく自社ブランドでの家庭用パブリッシングに本格参入。DEBUG NEPHEMEEは9/10、HINOは9/17にSteam配信予定、KILLAは会場限定試遊。サンリオ・PARCOと並ぶ講演設定は、非ゲーム企業が“発注元”から“販売主体”へ回る潮流を象徴する。</t>
        </is>
      </c>
      <c r="G900" s="15" t="inlineStr">
        <is>
          <t>・東映ゲームズがTGS2026に初出展、内製3作を試遊展示
・9/17に東映×サンリオ×PARCOのパブリッシング戦略講演
・IP保有の異業種が販売主体（パブリッシャー）へ
・作家性の強い中規模作を非ゲーム企業が抱える構図</t>
        </is>
      </c>
      <c r="H900" s="15" t="inlineStr">
        <is>
          <t>映像・キャラ・小売など強IPを持つ非ゲーム企業が、開発委託にとどまらず自社パブリッシングへ広がる。TGSは異業種パブリッシャーの新作お披露目の比重が高まり、既存ゲーム大手は共同開発・受託で需要を取り込む一方、パブリッシング機能そのものの競争が激化する。</t>
        </is>
      </c>
      <c r="I900" s="15" t="inlineStr">
        <is>
          <t>異業種のゲームパブリッシング参入とIPの垂直統合</t>
        </is>
      </c>
      <c r="J900" s="15" t="inlineStr">
        <is>
          <t>東映, 東映アニメーション, サンリオ, PARCO</t>
        </is>
      </c>
      <c r="K900" s="15" t="inlineStr">
        <is>
          <t>HINO, KILLA, DEBUG NEPHEMEE</t>
        </is>
      </c>
      <c r="L900" s="15" t="inlineStr">
        <is>
          <t>新作, 国内, トレンド, 権利・ライセンス</t>
        </is>
      </c>
      <c r="M900" s="15" t="inlineStr">
        <is>
          <t>TGS2026（9/17-21）関連。試遊配信=DEBUG NEPHEMEE 9/10・HINO 9/17</t>
        </is>
      </c>
    </row>
    <row r="901">
      <c r="A901" s="15" t="inlineStr">
        <is>
          <t>2026-08-29</t>
        </is>
      </c>
      <c r="B901" s="15" t="inlineStr">
        <is>
          <t>ゲーム</t>
        </is>
      </c>
      <c r="C901" s="15" t="inlineStr">
        <is>
          <t>『Gears of War: E-Day』10/6発売決定、リストラ下でもXbox旗艦独占をホリデー投入</t>
        </is>
      </c>
      <c r="D901" s="15" t="inlineStr">
        <is>
          <t>https://www.gameinformer.com/gamescom-2026/2026/08/25/everything-announced-at-gamescom-opening-night-live-2026</t>
        </is>
      </c>
      <c r="E901" s="15" t="inlineStr">
        <is>
          <t>gamescom 2026オープニングナイトライブで、シリーズ前日譚『Gears of War: E-Day』が2026年10月6日にXbox独占で発売と告知。MicrosoftはFY27にかけ約3200人規模の人員削減とスタジオ整理を進める最中で、数少ない大型ファースト独占をホリデー商戦直前に配置した。</t>
        </is>
      </c>
      <c r="F901" s="15" t="inlineStr">
        <is>
          <t>大量リストラで開発体制を絞り込むXboxが、E-Dayを独占の目玉としてホリデー期に投入。マルチプラットフォーム展開を広げる同社があえて“独占”を残す選択は、ハードとサブスク（Game Pass）への集客装置としての旗艦IPの位置づけを示す。</t>
        </is>
      </c>
      <c r="G901" s="15" t="inlineStr">
        <is>
          <t>・E-Dayは10/6にXbox独占で発売
・MSは3200人規模削減・スタジオ整理の最中
・数少ない大型ファースト独占をホリデーに集中
・Game Pass day1投入で会員獲得の起爆剤に</t>
        </is>
      </c>
      <c r="H901" s="15" t="inlineStr">
        <is>
          <t>Xboxは“何でも独占”から“Game Pass集客に効く旗艦のみ独占、他はマルチ”へ選別を進める。E-Dayの初動とGame Pass純増が、今後どのIPを独占に残すかの判断材料になり、独占の希少化とマルチ展開の並走がさらに鮮明になる。</t>
        </is>
      </c>
      <c r="I901" s="15" t="inlineStr">
        <is>
          <t>ファースト独占の選択と集中、サブスク集客としての旗艦IP</t>
        </is>
      </c>
      <c r="J901" s="15" t="inlineStr">
        <is>
          <t>Microsoft, Xbox Game Studios, The Coalition</t>
        </is>
      </c>
      <c r="K901" s="15" t="inlineStr">
        <is>
          <t>Gears of War, Game Pass</t>
        </is>
      </c>
      <c r="L901" s="15" t="inlineStr">
        <is>
          <t>新作, 海外, ハード, ライブサービス</t>
        </is>
      </c>
      <c r="M901" s="15" t="inlineStr">
        <is>
          <t>gamescom 2026 ONL（8/25-26）発表</t>
        </is>
      </c>
    </row>
    <row r="902">
      <c r="A902" s="15" t="inlineStr">
        <is>
          <t>2026-08-29</t>
        </is>
      </c>
      <c r="B902" s="15" t="inlineStr">
        <is>
          <t>映画</t>
        </is>
      </c>
      <c r="C902" s="15" t="inlineStr">
        <is>
          <t>ヴェネツィア映画祭2026コンペに日本から是枝・塚本の2作、18年ぶり複数入り</t>
        </is>
      </c>
      <c r="D902" s="15" t="inlineStr">
        <is>
          <t>https://eiga.com/award/venice/</t>
        </is>
      </c>
      <c r="E902" s="15" t="inlineStr">
        <is>
          <t>9/2-12開催の第83回ヴェネツィア国際映画祭で、コンペ部門（全20作）に日本から是枝裕和作品と塚本晋也『ネルソンさん、あなたは人を殺しましたか？』が選出。日本人監督の複数コンペ入りは2008年以来18年ぶり。三池崇史『襲名』はアウト・オブ・コンペ、SABU監督作も出品する。</t>
        </is>
      </c>
      <c r="F902" s="15" t="inlineStr">
        <is>
          <t>三大映画祭の一つで日本勢2作が金獅子賞を争う。国際映画祭での高評価は海外セールス・配給契約・受賞後の劇場動員に直結し、作家性の強い中規模邦画の海外流通の追い風となる。国策の“海外展開”とも接続する好機。</t>
        </is>
      </c>
      <c r="G902" s="15" t="inlineStr">
        <is>
          <t>・コンペ全20作に是枝・塚本の日本2作
・日本人の複数コンペ入りは18年ぶり
・三池崇史『襲名』はアウト・オブ・コンペ
・受賞は海外配給・動員・セールスに直結</t>
        </is>
      </c>
      <c r="H902" s="15" t="inlineStr">
        <is>
          <t>経産省の“ものがたり大国”戦略が掲げる海外売上拡大の文脈で、映画祭での話題化を海外配給・配信独占契約に転換する動きが強まる。国際映画祭を起点に中規模邦画の海外セールスや配信バイアウトが組成される例が増える。</t>
        </is>
      </c>
      <c r="I902" s="15" t="inlineStr">
        <is>
          <t>国際映画祭と邦画の海外セールス・配給戦略</t>
        </is>
      </c>
      <c r="J902" s="15" t="inlineStr"/>
      <c r="K902" s="15" t="inlineStr">
        <is>
          <t>ネルソンさん、あなたは人を殺しましたか？, 襲名</t>
        </is>
      </c>
      <c r="L902" s="15" t="inlineStr">
        <is>
          <t>興行, 受賞, 海外, 国内</t>
        </is>
      </c>
      <c r="M902" s="15" t="inlineStr">
        <is>
          <t>第83回ヴェネツィア国際映画祭（9/2-12）</t>
        </is>
      </c>
    </row>
    <row r="903">
      <c r="A903" s="15" t="inlineStr">
        <is>
          <t>2026-08-29</t>
        </is>
      </c>
      <c r="B903" s="15" t="inlineStr">
        <is>
          <t>アニメ</t>
        </is>
      </c>
      <c r="C903" s="15" t="inlineStr">
        <is>
          <t>「ペロペロ★スパ～クルズ」をテレ東が単独プロデュースでTVアニメ化、局のIP内製化</t>
        </is>
      </c>
      <c r="D903" s="15" t="inlineStr">
        <is>
          <t>https://natalie.mu/comic/news/686599</t>
        </is>
      </c>
      <c r="E903" s="15" t="inlineStr">
        <is>
          <t>コミックナタリー報道。テレビ東京が「ペロペロ★スパ～クルズ」のTVアニメ化でプロデュースを手がける。従来の製作委員会方式に対し、放送局が企画・製作を主導しIPの権利ポジションを取りにいく動きで、配信時代の局の生き残り策として注目される。</t>
        </is>
      </c>
      <c r="F903" s="15" t="inlineStr">
        <is>
          <t>広告収入が細る民放が、放送枠の提供者から“IPの製作主体・権利者”へ役割を移す一例。局が権利を持てば自社配信・海外セールス・二次利用の収益を取り込め、制作会社主導・スタジオ量産化の潮流と表裏で、局側の巻き返し策となる。</t>
        </is>
      </c>
      <c r="G903" s="15" t="inlineStr">
        <is>
          <t>・テレ東が単独プロデュースでTVアニメ化
・製作委員会依存からの脱却の一例
・放送局が権利ポジションを確保
・配信・海外の二次収益を局が取り込む狙い</t>
        </is>
      </c>
      <c r="H903" s="15" t="inlineStr">
        <is>
          <t>民放各局がアニメIPの共同権利者・製作主体へ役割を移し、抱えるIPを自社配信や海外セールスに乗せる動きが増える。制作会社との権利交渉力の一部が局側に戻り、放送枠の価値低下を権利保有で補う構造転換が進む。</t>
        </is>
      </c>
      <c r="I903" s="15" t="inlineStr">
        <is>
          <t>放送局のアニメIP内製化と製作委員会方式の変質</t>
        </is>
      </c>
      <c r="J903" s="15" t="inlineStr">
        <is>
          <t>テレビ東京</t>
        </is>
      </c>
      <c r="K903" s="15" t="inlineStr">
        <is>
          <t>ペロペロ★スパ～クルズ</t>
        </is>
      </c>
      <c r="L903" s="15" t="inlineStr">
        <is>
          <t>映像化, 権利・ライセンス, 配信, 国内</t>
        </is>
      </c>
      <c r="M903" s="15" t="inlineStr">
        <is>
          <t>コミックナタリー（8/26）</t>
        </is>
      </c>
    </row>
    <row r="904">
      <c r="A904" s="15" t="inlineStr">
        <is>
          <t>2026-08-29</t>
        </is>
      </c>
      <c r="B904" s="15" t="inlineStr">
        <is>
          <t>音楽</t>
        </is>
      </c>
      <c r="C904" s="15" t="inlineStr">
        <is>
          <t>オリコン週間シングルでEBiDAN「Yes! 東京」が105万枚1位、フィジカル依存が鮮明</t>
        </is>
      </c>
      <c r="D904" s="15" t="inlineStr">
        <is>
          <t>https://www.oricon.co.jp/rank/js/w/2026-08-24/</t>
        </is>
      </c>
      <c r="E904" s="15" t="inlineStr">
        <is>
          <t>8/24付オリコン週間シングルで、EBiDAN（恵比寿学園男子部）「Yes! 東京」が推定約105万枚で首位。2位Hearts2Hearts「ICONIC HEART」の約5万枚と桁違いの差がつき、ストリーミング主流化の一方でアイドル系はCDの複数購入が売上を牽引し続けている。</t>
        </is>
      </c>
      <c r="F904" s="15" t="inlineStr">
        <is>
          <t>単一シングルが100万枚超を記録する一方、2位以下は数万枚台にとどまり、フィジカル市場が一部アイドルIPの熱心なファンダムに極端に依存する二極構造が鮮明。特典・イベント抽選と結合した購買設計が“枚数”という指標の実体を作っている。</t>
        </is>
      </c>
      <c r="G904" s="15" t="inlineStr">
        <is>
          <t>・EBiDAN新曲が約105万枚で1位
・2位は約5万枚、上位の落差が極端
・配信時代でもアイドルはCD複数購入依存
・特典/抽選設計がフィジカル売上を規定</t>
        </is>
      </c>
      <c r="H904" s="15" t="inlineStr">
        <is>
          <t>フィジカル売上がファンダムの購買設計に強く依存する構造が続き、チャートの“枚数”は実聴取と乖離を広げる。レーベルは特典連動フィジカルを維持しつつ、実需はストリーミング・海外指標で別建て評価する二本立ての指標運用へ向かう。</t>
        </is>
      </c>
      <c r="I904" s="15" t="inlineStr">
        <is>
          <t>フィジカル依存とファンダム経済、チャート指標の乖離</t>
        </is>
      </c>
      <c r="J904" s="15" t="inlineStr">
        <is>
          <t>スターダストプロモーション</t>
        </is>
      </c>
      <c r="K904" s="15" t="inlineStr">
        <is>
          <t>EBiDAN, Yes! 東京</t>
        </is>
      </c>
      <c r="L904" s="15" t="inlineStr">
        <is>
          <t>チャート・ランキング, 消費者インサイト, 国内</t>
        </is>
      </c>
      <c r="M904" s="15" t="inlineStr">
        <is>
          <t>オリコン週間シングル 8/24付</t>
        </is>
      </c>
    </row>
    <row r="905">
      <c r="A905" s="15" t="inlineStr">
        <is>
          <t>2026-08-30</t>
        </is>
      </c>
      <c r="B905" s="15" t="inlineStr">
        <is>
          <t>ゲーム</t>
        </is>
      </c>
      <c r="C905" s="15" t="inlineStr">
        <is>
          <t>『ウィッチャー3』リマスター9月29日配信、既存所有者は無料アップグレード＋新拡張発表</t>
        </is>
      </c>
      <c r="D905" s="15" t="inlineStr">
        <is>
          <t>https://automaton-media.com/articles/newsjp/20260826-462825/</t>
        </is>
      </c>
      <c r="E905" s="15" t="inlineStr">
        <is>
          <t>gamescom ONL 2026でCD PROJEKT REDが発表。約10年前の名作をPS5/Xbox/Switch2/PC向けに全面刷新し、既存所有者には無料でアップグレードを提供。約10年ぶりの新規大型拡張『追憶の調べ』も2027年配信予定。</t>
        </is>
      </c>
      <c r="F905" s="15" t="inlineStr">
        <is>
          <t>戦闘・スキルツリー・移動・フォトモード等を刷新し、既存所有者への無料配布という強気の施策でアクティブ人口を回復。レガシーIPの再収益化と新拡張への導線を同時に狙う構図。</t>
        </is>
      </c>
      <c r="G905" s="15" t="inlineStr">
        <is>
          <t>9/29配信、既存所有者は無料アップグレード
新拡張『追憶の調べ』2027年予定
Switch2対応で新規層取り込み
新作AAA疲れ下の『既存資産磨き直し』の代表例</t>
        </is>
      </c>
      <c r="H905" s="15" t="inlineStr">
        <is>
          <t>無料アップグレードでアクティブ人口を回復させ、有料拡張DLCで回収する二段構え。既存資産の磨き直しが各社の定石になり、ウィッチャー4への長期エンゲージ維持も狙う。</t>
        </is>
      </c>
      <c r="I905" s="15" t="inlineStr">
        <is>
          <t>レガシーIPリマスターの収益設計</t>
        </is>
      </c>
      <c r="J905" s="15" t="inlineStr">
        <is>
          <t>CD PROJEKT RED</t>
        </is>
      </c>
      <c r="K905" s="15" t="inlineStr">
        <is>
          <t>ウィッチャー3, 追憶の調べ</t>
        </is>
      </c>
      <c r="L905" s="15" t="inlineStr">
        <is>
          <t>リメイク・移植,新作,海外,トレンド</t>
        </is>
      </c>
      <c r="M905" s="15" t="inlineStr"/>
    </row>
    <row r="906">
      <c r="A906" s="15" t="inlineStr">
        <is>
          <t>2026-08-30</t>
        </is>
      </c>
      <c r="B906" s="15" t="inlineStr">
        <is>
          <t>ゲーム</t>
        </is>
      </c>
      <c r="C906" s="15" t="inlineStr">
        <is>
          <t>TGS2026、出展社一覧公開 史上初の5日間開催・51の国と地域から出展、30周年</t>
        </is>
      </c>
      <c r="D906" s="15" t="inlineStr">
        <is>
          <t>https://game.watch.impress.co.jp/docs/news/2133428.html</t>
        </is>
      </c>
      <c r="E906" s="15" t="inlineStr">
        <is>
          <t>東京ゲームショウ2026が9/17〜21に幕張メッセで開催。今年で30周年、史上初の5日間開催となり、出展は昨年を上回る51の国と地域から集まる。国際イベントとしての存在感が拡大。</t>
        </is>
      </c>
      <c r="F906" s="15" t="inlineStr">
        <is>
          <t>ビジネスデイ2日＋一般公開3日の構成。海外出展の増加が続き、国内最大級イベントが世界のゲーム見本市としての地位を強める。日程確定で秋の新作発表ラッシュの起点に。</t>
        </is>
      </c>
      <c r="G906" s="15" t="inlineStr">
        <is>
          <t>会期9/17-21、史上初の5日間開催
51の国と地域が出展
30周年の節目
秋商戦の新作発表ハブ</t>
        </is>
      </c>
      <c r="H906" s="15" t="inlineStr">
        <is>
          <t>5日間化とビジネスデイ拡張で商談・BtoB機能が強化される見込み。海外パブリッシャーのアジア戦略拠点としての比重が増し、gamescomとの補完関係が明確化する。</t>
        </is>
      </c>
      <c r="I906" s="15" t="inlineStr">
        <is>
          <t>国際ゲーム見本市の商業構造</t>
        </is>
      </c>
      <c r="J906" s="15" t="inlineStr">
        <is>
          <t>CESA, 日経BP</t>
        </is>
      </c>
      <c r="K906" s="15" t="inlineStr">
        <is>
          <t>東京ゲームショウ2026</t>
        </is>
      </c>
      <c r="L906" s="15" t="inlineStr">
        <is>
          <t>ライブ・イベント,国内</t>
        </is>
      </c>
      <c r="M906" s="15" t="inlineStr"/>
    </row>
    <row r="907">
      <c r="A907" s="15" t="inlineStr">
        <is>
          <t>2026-08-30</t>
        </is>
      </c>
      <c r="B907" s="15" t="inlineStr">
        <is>
          <t>ゲーム</t>
        </is>
      </c>
      <c r="C907" s="15" t="inlineStr">
        <is>
          <t>Ubisoft Mobile Barcelona でストライキ継続、スペインの労働組合が抗議行動を呼びかけ</t>
        </is>
      </c>
      <c r="D907" s="15" t="inlineStr">
        <is>
          <t>https://www.gamedeveloper.com/</t>
        </is>
      </c>
      <c r="E907" s="15" t="inlineStr">
        <is>
          <t>Ubisoftのモバイル拠点バルセロナで労働争議が継続。同社は再編下にあり、欧州スタジオの労組が待遇・雇用維持を巡り抗議。夏のバルセロナ拠点ストの流れを引き継ぐ動き。</t>
        </is>
      </c>
      <c r="F907" s="15" t="inlineStr">
        <is>
          <t>大手の再編・コスト削減に対し、欧州のゲーム開発現場で組織的な労働運動が定着しつつある。単発ではなく継続的な争議として、経営と現場の緊張が可視化。</t>
        </is>
      </c>
      <c r="G907" s="15" t="inlineStr">
        <is>
          <t>バルセロナ拠点で継続的スト
Ubisoft再編が背景
欧州で労組運動が定着
経営vs現場の緊張が顕在化</t>
        </is>
      </c>
      <c r="H907" s="15" t="inlineStr">
        <is>
          <t>欧州のゲーム労働運動はフランス・スペインを軸に組織化が進み、団体交渉が制作スケジュールに影響。パブリッシャーは労務リスクを織り込んだ開発地の分散を迫られる。</t>
        </is>
      </c>
      <c r="I907" s="15" t="inlineStr">
        <is>
          <t>欧州ゲーム業界の労働運動</t>
        </is>
      </c>
      <c r="J907" s="15" t="inlineStr">
        <is>
          <t>Ubisoft</t>
        </is>
      </c>
      <c r="K907" s="15" t="inlineStr"/>
      <c r="L907" s="15" t="inlineStr">
        <is>
          <t>人事・組織,海外</t>
        </is>
      </c>
      <c r="M907" s="15" t="inlineStr"/>
    </row>
    <row r="908">
      <c r="A908" s="15" t="inlineStr">
        <is>
          <t>2026-08-30</t>
        </is>
      </c>
      <c r="B908" s="15" t="inlineStr">
        <is>
          <t>ゲーム</t>
        </is>
      </c>
      <c r="C908" s="15" t="inlineStr">
        <is>
          <t>ドバイ、2033年までにゲーム産業で約3万人雇用・年間約10億ドル収益を計画</t>
        </is>
      </c>
      <c r="D908" s="15" t="inlineStr">
        <is>
          <t>https://www.pocketgamer.biz/</t>
        </is>
      </c>
      <c r="E908" s="15" t="inlineStr">
        <is>
          <t>ドバイ首長国がゲーム産業育成策を打ち出し、2033年までに約3万人の雇用と年間約10億ドル規模の収益創出を目標に掲げる。中東が新たなゲーム投資・誘致の拠点として台頭。</t>
        </is>
      </c>
      <c r="F908" s="15" t="inlineStr">
        <is>
          <t>湾岸諸国はサウジに続きドバイもゲーム産業を国家戦略に据える。税制優遇・人材誘致で欧米の削減人材を吸収し、開発・eスポーツ拠点の地政学が変化しつつある。</t>
        </is>
      </c>
      <c r="G908" s="15" t="inlineStr">
        <is>
          <t>2033年に雇用3万人目標
年間約10億ドル収益を計画
中東の投資拠点化
欧米削減人材の受け皿に</t>
        </is>
      </c>
      <c r="H908" s="15" t="inlineStr">
        <is>
          <t>サウジPIF・ドバイの資金が欧米の中堅スタジオ買収や誘致を加速。開発拠点が中東に分散し、規制・コンテンツ表現面での摩擦と誘致競争が同時進行する。</t>
        </is>
      </c>
      <c r="I908" s="15" t="inlineStr">
        <is>
          <t>中東のゲーム産業政策</t>
        </is>
      </c>
      <c r="J908" s="15" t="inlineStr">
        <is>
          <t>ドバイ首長国, サウジPIF</t>
        </is>
      </c>
      <c r="K908" s="15" t="inlineStr"/>
      <c r="L908" s="15" t="inlineStr">
        <is>
          <t>出資,海外,トレンド</t>
        </is>
      </c>
      <c r="M908" s="15" t="inlineStr"/>
    </row>
    <row r="909">
      <c r="A909" s="15" t="inlineStr">
        <is>
          <t>2026-08-30</t>
        </is>
      </c>
      <c r="B909" s="15" t="inlineStr">
        <is>
          <t>ゲーム</t>
        </is>
      </c>
      <c r="C909" s="15" t="inlineStr">
        <is>
          <t>初音ミクの新作スマートフォン向けゲーム、2026年秋に配信決定（クリプトン）</t>
        </is>
      </c>
      <c r="D909" s="15" t="inlineStr">
        <is>
          <t>https://prtimes.jp/main/html/rd/p/000000680.000052709.html</t>
        </is>
      </c>
      <c r="E909" s="15" t="inlineStr">
        <is>
          <t>クリプトン・フューチャー・メディアが初音ミクの新作スマホゲームを2026年秋配信と発表。バーチャルシンガーIPをモバイルで再展開し、ライブ・グッズ・ゲームの複合収益を狙う。</t>
        </is>
      </c>
      <c r="F909" s="15" t="inlineStr">
        <is>
          <t>キャラIPのモバイルゲーム化は運営型の継続課金モデルが前提。ミクのUGC文化と親和的な設計なら、長期エンゲージのライブサービスとして機能する可能性がある。</t>
        </is>
      </c>
      <c r="G909" s="15" t="inlineStr">
        <is>
          <t>2026年秋配信予定
スマホ向け新作
バーチャルシンガーIPの再展開
UGC文化との親和性</t>
        </is>
      </c>
      <c r="H909" s="15" t="inlineStr">
        <is>
          <t>音楽×ゲームのクロス展開が進み、楽曲配信・ライブとゲーム内イベントを連動させる運営が定着。IPのマルチプラットフォーム収益化のモデルケースになりうる。</t>
        </is>
      </c>
      <c r="I909" s="15" t="inlineStr">
        <is>
          <t>キャラクターIPのモバイル運営</t>
        </is>
      </c>
      <c r="J909" s="15" t="inlineStr">
        <is>
          <t>クリプトン・フューチャー・メディア</t>
        </is>
      </c>
      <c r="K909" s="15" t="inlineStr">
        <is>
          <t>初音ミク</t>
        </is>
      </c>
      <c r="L909" s="15" t="inlineStr">
        <is>
          <t>新作,国内,ライブサービス</t>
        </is>
      </c>
      <c r="M909" s="15" t="inlineStr"/>
    </row>
    <row r="910">
      <c r="A910" s="15" t="inlineStr">
        <is>
          <t>2026-08-30</t>
        </is>
      </c>
      <c r="B910" s="15" t="inlineStr">
        <is>
          <t>映画</t>
        </is>
      </c>
      <c r="C910" s="15" t="inlineStr">
        <is>
          <t>『映画ちいかわ 人魚の島のひみつ』興収110億円突破、動員1位を独走キープ</t>
        </is>
      </c>
      <c r="D910" s="15" t="inlineStr">
        <is>
          <t>https://mantan-web.jp/article/20260824dog00m200055000a.html</t>
        </is>
      </c>
      <c r="E910" s="15" t="inlineStr">
        <is>
          <t>7/24公開の劇場アニメが公開約1カ月で興収110億円を突破し、6週にわたり動員1位を独走。100億円超えは『コナン』『トイ・ストーリー』級で、Web発の短編キャラIPとしては異例の規模。</t>
        </is>
      </c>
      <c r="F910" s="15" t="inlineStr">
        <is>
          <t>SNS発の脱力系キャラが幅広い層を劇場に動員。短編原作×高頻度リピート×グッズ連動で、キャラクターIPの劇場アニメが邦画興行の主力に定着しつつあることを示す実例。</t>
        </is>
      </c>
      <c r="G910" s="15" t="inlineStr">
        <is>
          <t>公開約1カ月で110億円突破
6週連続で動員1位を独走
Web発短編IPで100億超は異例
コナン級のペース</t>
        </is>
      </c>
      <c r="H910" s="15" t="inlineStr">
        <is>
          <t>Web/SNS発キャラの劇場化がファミリー市場の定番ルートになり、出版社・配給が短編IPの映画化に投資を厚くする。リピート動員とグッズを織り込んだ興行設計が標準化する。</t>
        </is>
      </c>
      <c r="I910" s="15" t="inlineStr">
        <is>
          <t>キャラクターIPの劇場アニメ興行</t>
        </is>
      </c>
      <c r="J910" s="15" t="inlineStr">
        <is>
          <t>東宝, アニプレックス</t>
        </is>
      </c>
      <c r="K910" s="15" t="inlineStr">
        <is>
          <t>ちいかわ</t>
        </is>
      </c>
      <c r="L910" s="15" t="inlineStr">
        <is>
          <t>興行,国内,消費者インサイト</t>
        </is>
      </c>
      <c r="M910" s="15" t="inlineStr"/>
    </row>
    <row r="911">
      <c r="A911" s="15" t="inlineStr">
        <is>
          <t>2026-08-30</t>
        </is>
      </c>
      <c r="B911" s="15" t="inlineStr">
        <is>
          <t>映画</t>
        </is>
      </c>
      <c r="C911" s="15" t="inlineStr">
        <is>
          <t>ハリウッド主要スタジオが増産・劇場回帰、Amazon MGMも劇場ビジネスに復帰</t>
        </is>
      </c>
      <c r="D911" s="15" t="inlineStr">
        <is>
          <t>https://www.hollywoodreporter.com/business/business-news/studio-profit-report-warner-bros-sony-paramount-1236514522/</t>
        </is>
      </c>
      <c r="E911" s="15" t="inlineStr">
        <is>
          <t>Warner Bros.・Sony・Paramountが公開本数を増やし、配信偏重だったAmazon MGMが劇場ビジネスへ回帰。一方WBは『Dune』を劇場公開と同日にHBO Maxで配信するなど窓口戦略は分岐。</t>
        </is>
      </c>
      <c r="F911" s="15" t="inlineStr">
        <is>
          <t>各社が劇場を再評価し増産に転じる一方、同日配信を選ぶケースも併存。劇場と配信の役割再設計が進み、スタジオごとに最適解が割れる過渡期にある。</t>
        </is>
      </c>
      <c r="G911" s="15" t="inlineStr">
        <is>
          <t>WB/Sony/Paramountが増産
Amazon MGMが劇場回帰
Dune同日配信の並存
窓口戦略の分岐</t>
        </is>
      </c>
      <c r="H911" s="15" t="inlineStr">
        <is>
          <t>劇場は『イベント大作の場』として再定義され、配信は同時・独占を作品別に使い分け。スタジオの戦略差が興行成績の分散要因となり、劇場チェーンとの条件交渉が活発化。</t>
        </is>
      </c>
      <c r="I911" s="15" t="inlineStr">
        <is>
          <t>スタジオの配信・劇場ポートフォリオ</t>
        </is>
      </c>
      <c r="J911" s="15" t="inlineStr">
        <is>
          <t>Warner Bros., Amazon MGM, Sony, Paramount</t>
        </is>
      </c>
      <c r="K911" s="15" t="inlineStr">
        <is>
          <t>Dune</t>
        </is>
      </c>
      <c r="L911" s="15" t="inlineStr">
        <is>
          <t>配信,興行,海外,トレンド</t>
        </is>
      </c>
      <c r="M911" s="15" t="inlineStr"/>
    </row>
    <row r="912">
      <c r="A912" s="15" t="inlineStr">
        <is>
          <t>2026-08-30</t>
        </is>
      </c>
      <c r="B912" s="15" t="inlineStr">
        <is>
          <t>アニメ</t>
        </is>
      </c>
      <c r="C912" s="15" t="inlineStr">
        <is>
          <t>アニメ制作費高騰で価格交渉が『制作側優位』に—製作委員会・大手出版社への単価転嫁進む</t>
        </is>
      </c>
      <c r="D912" s="15" t="inlineStr">
        <is>
          <t>https://www.media-ir.com/news/?p=179435</t>
        </is>
      </c>
      <c r="E912" s="15" t="inlineStr">
        <is>
          <t>制作需要の増加で価格交渉が制作側優位に傾き、人件費高騰を見積もり段階で価格転嫁。製作委員会や大手出版社に対しても1話単価の引き上げを勝ち取る動きが広がっている。</t>
        </is>
      </c>
      <c r="F912" s="15" t="inlineStr">
        <is>
          <t>これまで買い手(委員会)優位だった力関係が制作側に反転。人材獲得競争と働き方改革が単価を押し上げ、コスト増を発注側が負担する構図に変化しつつある。</t>
        </is>
      </c>
      <c r="G912" s="15" t="inlineStr">
        <is>
          <t>価格交渉が制作側優位に反転
人件費高騰を単価へ転嫁
委員会・出版社が負担増
力関係の構造変化</t>
        </is>
      </c>
      <c r="H912" s="15" t="inlineStr">
        <is>
          <t>単価上昇は委員会の採算を圧迫し、出資構成の見直し(出版社・配信の直接出資増)を促す。制作会社は権利保有・元請化で交渉力を強め、下請け構造が再編に向かう。</t>
        </is>
      </c>
      <c r="I912" s="15" t="inlineStr">
        <is>
          <t>アニメ制作の価格決定構造</t>
        </is>
      </c>
      <c r="J912" s="15" t="inlineStr"/>
      <c r="K912" s="15" t="inlineStr"/>
      <c r="L912" s="15" t="inlineStr">
        <is>
          <t>国内,トレンド,人事・組織</t>
        </is>
      </c>
      <c r="M912" s="15" t="inlineStr"/>
    </row>
    <row r="913">
      <c r="A913" s="15" t="inlineStr">
        <is>
          <t>2026-08-30</t>
        </is>
      </c>
      <c r="B913" s="15" t="inlineStr">
        <is>
          <t>アニメ</t>
        </is>
      </c>
      <c r="C913" s="15" t="inlineStr">
        <is>
          <t>アニメ産業で進む『内製化』とフリーランス・アニメーターの現状（nippon.com 分析）</t>
        </is>
      </c>
      <c r="D913" s="15" t="inlineStr">
        <is>
          <t>https://www.nippon.com/ja/in-depth/d01174/</t>
        </is>
      </c>
      <c r="E913" s="15" t="inlineStr">
        <is>
          <t>配信の需要拡大を背景に、制作の内製化(自社スタジオ・自社出資)が進行。一方でフリーランス・アニメーターの待遇・雇用の不安定さが構造課題として浮かび上がる。</t>
        </is>
      </c>
      <c r="F913" s="15" t="inlineStr">
        <is>
          <t>配信大手・出版社が制作機能を取り込む内製化が進み、外部フリーランスへの発注構造が変化。品質と供給の安定を求める動きが、労働環境の是正圧力と表裏一体で進む。</t>
        </is>
      </c>
      <c r="G913" s="15" t="inlineStr">
        <is>
          <t>配信需要で内製化が進行
フリーランスの待遇が課題
供給安定と労働環境の両立
権利の内部化</t>
        </is>
      </c>
      <c r="H913" s="15" t="inlineStr">
        <is>
          <t>内製化で制作の主導権と権利が発注側に移る一方、人材確保のため待遇改善が不可避。スタジオは専属化とフリーランスの二層構造を強め、労務基準の整備が進む。</t>
        </is>
      </c>
      <c r="I913" s="15" t="inlineStr">
        <is>
          <t>アニメ制作の内製化と労働環境</t>
        </is>
      </c>
      <c r="J913" s="15" t="inlineStr"/>
      <c r="K913" s="15" t="inlineStr"/>
      <c r="L913" s="15" t="inlineStr">
        <is>
          <t>トレンド,人事・組織,国内</t>
        </is>
      </c>
      <c r="M913" s="15" t="inlineStr"/>
    </row>
    <row r="914">
      <c r="A914" s="15" t="inlineStr">
        <is>
          <t>2026-08-30</t>
        </is>
      </c>
      <c r="B914" s="15" t="inlineStr">
        <is>
          <t>アニメ</t>
        </is>
      </c>
      <c r="C914" s="15" t="inlineStr">
        <is>
          <t>2026秋アニメ、9月放送開始作の詳細公開（『テムパル』10/2・『冰剣の魔術師』2期10/8ほか）</t>
        </is>
      </c>
      <c r="D914" s="15" t="inlineStr">
        <is>
          <t>https://cho-animedia.jp/article/2026/08/29/62706.html</t>
        </is>
      </c>
      <c r="E914" s="15" t="inlineStr">
        <is>
          <t>8/29に秋クールで9月から先行放送開始となる作品群の放送日・キャスト・配信情報が公開。『テムパル』10/2、『冰剣の魔術師が世界を統べる』2期10/8など具体日程が判明。</t>
        </is>
      </c>
      <c r="F914" s="15" t="inlineStr">
        <is>
          <t>秋クールの一部が9月に前倒し放送開始。放送開始の早期化と配信同時展開で話題を先取りする動きが定着し、クールの区切りが曖昧になりつつある。</t>
        </is>
      </c>
      <c r="G914" s="15" t="inlineStr">
        <is>
          <t>9月先行放送作の日程判明
テムパル10/2・冰剣2期10/8
放送開始の早期化
配信同時展開</t>
        </is>
      </c>
      <c r="H914" s="15" t="inlineStr">
        <is>
          <t>『クール』概念が薄れ、通年で作品が途切れなく供給される流れが進む。配信の同時性を活かした話題形成が、初動の視聴者獲得を左右する。</t>
        </is>
      </c>
      <c r="I914" s="15" t="inlineStr">
        <is>
          <t>放送・配信スケジュールの通年化</t>
        </is>
      </c>
      <c r="J914" s="15" t="inlineStr"/>
      <c r="K914" s="15" t="inlineStr">
        <is>
          <t>テムパル, 冰剣の魔術師が世界を統べる</t>
        </is>
      </c>
      <c r="L914" s="15" t="inlineStr">
        <is>
          <t>新作,配信,国内</t>
        </is>
      </c>
      <c r="M914" s="15" t="inlineStr"/>
    </row>
    <row r="915">
      <c r="A915" s="15" t="inlineStr">
        <is>
          <t>2026-08-30</t>
        </is>
      </c>
      <c r="B915" s="15" t="inlineStr">
        <is>
          <t>アニメ</t>
        </is>
      </c>
      <c r="C915" s="15" t="inlineStr">
        <is>
          <t>8/29のアニメ話題—呪術廻戦S4『死滅回游』Part2ティザー公開、松平健『マツケンアニメ』配信開始</t>
        </is>
      </c>
      <c r="D915" s="15" t="inlineStr">
        <is>
          <t>https://www.animenewsnetwork.com/news/2026</t>
        </is>
      </c>
      <c r="E915" s="15" t="inlineStr">
        <is>
          <t>8/29、人気続編『呪術廻戦』第4期『死滅回游』Part2が宿儺を据えた初のスーパーティザーを公開。同日、タツノコプロ制作の短編『マツケンアニメ』がYouTubeで配信開始するなど話題が集中。</t>
        </is>
      </c>
      <c r="F915" s="15" t="inlineStr">
        <is>
          <t>大型続編のティザー解禁と、著名人IPを活かした短編のWeb無料配信が同日に並ぶ。劇場・TV大作とWeb短編という供給の二極が、アニメの話題づくりで併走する構図。</t>
        </is>
      </c>
      <c r="G915" s="15" t="inlineStr">
        <is>
          <t>呪術廻戦S4 Part2ティザー公開
マツケンアニメ8/29 YouTube配信
大型続編と短編の二極
Web無料配信の活用</t>
        </is>
      </c>
      <c r="H915" s="15" t="inlineStr">
        <is>
          <t>大型続編は長期プロモで期待を醸成、短編はWeb無料で裾野拡大という役割分担が進む。タレントIP×短編アニメはブランド露出の手法として増える。</t>
        </is>
      </c>
      <c r="I915" s="15" t="inlineStr">
        <is>
          <t>アニメのプロモーションと供給の二極化</t>
        </is>
      </c>
      <c r="J915" s="15" t="inlineStr">
        <is>
          <t>MAPPA, タツノコプロ</t>
        </is>
      </c>
      <c r="K915" s="15" t="inlineStr">
        <is>
          <t>呪術廻戦, マツケンアニメ</t>
        </is>
      </c>
      <c r="L915" s="15" t="inlineStr">
        <is>
          <t>新作,配信,国内</t>
        </is>
      </c>
      <c r="M915" s="15" t="inlineStr"/>
    </row>
    <row r="916">
      <c r="A916" s="15" t="inlineStr">
        <is>
          <t>2026-08-30</t>
        </is>
      </c>
      <c r="B916" s="15" t="inlineStr">
        <is>
          <t>漫画</t>
        </is>
      </c>
      <c r="C916" s="15" t="inlineStr">
        <is>
          <t>8/28前後にWeb・雑誌で新連載が相次ぎ開始（『世界最強の炎魔法使い』『公園の姫』ほか）</t>
        </is>
      </c>
      <c r="D916" s="15" t="inlineStr">
        <is>
          <t>https://info.nicomanga.jp/entry/news20260828/</t>
        </is>
      </c>
      <c r="E916" s="15" t="inlineStr">
        <is>
          <t>8/28〜8/29にかけてWebマンガサイト・雑誌で新連載が集中スタート。Mukasa『世界最強の炎魔法使い』(コミックファイア)、若菜七弓『公園の姫 キャバ嬢になる』(ヤングキングアワーズ)などが並ぶ。</t>
        </is>
      </c>
      <c r="F916" s="15" t="inlineStr">
        <is>
          <t>Web連載の新規投入ペースが高く、テンプレ人気ジャンル(異世界最強/お仕事もの)を軸に供給が続く。アプリ・Web発でヒットの芽を探し、単行本・メディアミックスへ育てる量産型の作り方が定着。</t>
        </is>
      </c>
      <c r="G916" s="15" t="inlineStr">
        <is>
          <t>8/28前後に新連載が集中
Web発の異世界・お仕事もの
量産で当たりを探す構造
単行本・多段展開が前提</t>
        </is>
      </c>
      <c r="H916" s="15" t="inlineStr">
        <is>
          <t>Web連載で初速データを見て単行本化・アニメ化を判断する運用が標準化。ヒット率は低くても多産多死で当てるモデルが続き、編集リソースはデータ選別に寄る。</t>
        </is>
      </c>
      <c r="I916" s="15" t="inlineStr">
        <is>
          <t>Web漫画の量産・選別モデル</t>
        </is>
      </c>
      <c r="J916" s="15" t="inlineStr">
        <is>
          <t>少年画報社, ホビージャパン</t>
        </is>
      </c>
      <c r="K916" s="15" t="inlineStr">
        <is>
          <t>世界最強の炎魔法使い, 公園の姫 キャバ嬢になる</t>
        </is>
      </c>
      <c r="L916" s="15" t="inlineStr">
        <is>
          <t>新作,出版,国内,トレンド</t>
        </is>
      </c>
      <c r="M916" s="15" t="inlineStr"/>
    </row>
    <row r="917">
      <c r="A917" s="15" t="inlineStr">
        <is>
          <t>2026-08-30</t>
        </is>
      </c>
      <c r="B917" s="15" t="inlineStr">
        <is>
          <t>漫画</t>
        </is>
      </c>
      <c r="C917" s="15" t="inlineStr">
        <is>
          <t>C.ノーラン『オデュッセイア』原案コミカライズ、雑誌『ダ・ヴィンチ』で2号連続掲載</t>
        </is>
      </c>
      <c r="D917" s="15" t="inlineStr">
        <is>
          <t>https://ddnavi.com/davinci/</t>
        </is>
      </c>
      <c r="E917" s="15" t="inlineStr">
        <is>
          <t>話題の映画『オデュッセイア』(ノーラン監督)の原案コミカライズが雑誌『ダ・ヴィンチ』8月号から2号連続で掲載。映画公開に合わせ、原案を漫画で先行体験させるプロモ連動企画。</t>
        </is>
      </c>
      <c r="F917" s="15" t="inlineStr">
        <is>
          <t>大作映画の原案を漫画化して雑誌で展開する、映像→漫画の逆メディアミックス。公開前後の話題喚起と原作物販の相乗を狙い、映画と出版が相互に送客する構図。</t>
        </is>
      </c>
      <c r="G917" s="15" t="inlineStr">
        <is>
          <t>映画原案のコミカライズ
ダ・ヴィンチで2号連続掲載
映像→漫画の逆展開
公開連動のプロモ</t>
        </is>
      </c>
      <c r="H917" s="15" t="inlineStr">
        <is>
          <t>大型映画の話題を出版に取り込む逆メディアミックスが増加。映画IPの周辺コンテンツ(コミカライズ・ノベライズ)を公開前後に集中投下する手法が定番化する。</t>
        </is>
      </c>
      <c r="I917" s="15" t="inlineStr">
        <is>
          <t>映像発の逆メディアミックス</t>
        </is>
      </c>
      <c r="J917" s="15" t="inlineStr">
        <is>
          <t>KADOKAWA</t>
        </is>
      </c>
      <c r="K917" s="15" t="inlineStr">
        <is>
          <t>オデュッセイア</t>
        </is>
      </c>
      <c r="L917" s="15" t="inlineStr">
        <is>
          <t>コミカライズ,映像化,出版,国内</t>
        </is>
      </c>
      <c r="M917" s="15" t="inlineStr"/>
    </row>
    <row r="918">
      <c r="A918" s="15" t="inlineStr">
        <is>
          <t>2026-08-30</t>
        </is>
      </c>
      <c r="B918" s="15" t="inlineStr">
        <is>
          <t>小説</t>
        </is>
      </c>
      <c r="C918" s="15" t="inlineStr">
        <is>
          <t>文庫本市場、0.7%減の732億円 映像化作品が牽引も13年連続減</t>
        </is>
      </c>
      <c r="D918" s="15" t="inlineStr">
        <is>
          <t>https://www.bunkanews.jp/article/463318/</t>
        </is>
      </c>
      <c r="E918" s="15" t="inlineStr">
        <is>
          <t>文庫本市場は732億円と前年比0.7%減で13年連続の減少。映像化作品が売上を牽引する一方、全体の縮小トレンドは止まらず、文庫という形態そのものの地盤沈下が続く。</t>
        </is>
      </c>
      <c r="F918" s="15" t="inlineStr">
        <is>
          <t>映像化ヒットで一部作品は伸びるものの、文庫市場全体は構造的に縮小。映像化に依存した売上構造が鮮明で、単体の文庫需要は細り続けている。</t>
        </is>
      </c>
      <c r="G918" s="15" t="inlineStr">
        <is>
          <t>文庫732億円
0.7%減で13年連続減
映像化作品が牽引
文庫形態の地盤沈下</t>
        </is>
      </c>
      <c r="H918" s="15" t="inlineStr">
        <is>
          <t>文庫は映像化・話題化された作品への集中がさらに強まり、映像原作の供給源としての役割が中心に。出版社は電子文庫・レーベル横断のIP展開で縮小を補う。</t>
        </is>
      </c>
      <c r="I918" s="15" t="inlineStr">
        <is>
          <t>文庫市場の縮小と映像化依存</t>
        </is>
      </c>
      <c r="J918" s="15" t="inlineStr"/>
      <c r="K918" s="15" t="inlineStr"/>
      <c r="L918" s="15" t="inlineStr">
        <is>
          <t>出版,映像化,国内,トレンド</t>
        </is>
      </c>
      <c r="M918" s="15" t="inlineStr"/>
    </row>
    <row r="919">
      <c r="A919" s="15" t="inlineStr">
        <is>
          <t>2026-08-30</t>
        </is>
      </c>
      <c r="B919" s="15" t="inlineStr">
        <is>
          <t>小説</t>
        </is>
      </c>
      <c r="C919" s="15" t="inlineStr">
        <is>
          <t>Audible、『聴く読書』を拡大 韓国コンテンツ追加・オーディオファースト作品が本屋大賞ノミネート</t>
        </is>
      </c>
      <c r="D919" s="15" t="inlineStr">
        <is>
          <t>https://branc.jp/article/2026/05/29/2757.html</t>
        </is>
      </c>
      <c r="E919" s="15" t="inlineStr">
        <is>
          <t>Audibleは2026年、話題作・名作のオーディオブック化、オーディオファースト作品の強化、新ジャンル(韓国コンテンツ)開拓の3本柱を掲げる。湊かなえのオーディオファースト作品が音声発として初の本屋大賞ノミネート。</t>
        </is>
      </c>
      <c r="F919" s="15" t="inlineStr">
        <is>
          <t>音声発(オーディオファースト)の作品が文学賞で評価される段階に到達。書籍化に先立つ音声先行という新しい出版順序が生まれ、小説の入口が『読む』から『聴く』へ広がる。</t>
        </is>
      </c>
      <c r="G919" s="15" t="inlineStr">
        <is>
          <t>聴く読書の3本柱を提示
新ジャンル『韓国コンテンツ』追加
音声発作品が本屋大賞ノミネート
音声先行という新順序</t>
        </is>
      </c>
      <c r="H919" s="15" t="inlineStr">
        <is>
          <t>オーディオファーストが企画の起点として定着し、音声→書籍→映像の順で展開する作品が増える。声優・ナレーター起用が作品価値を左右し、音声独占権の争奪が起きる。</t>
        </is>
      </c>
      <c r="I919" s="15" t="inlineStr">
        <is>
          <t>オーディオファーストの出版順序</t>
        </is>
      </c>
      <c r="J919" s="15" t="inlineStr">
        <is>
          <t>Audible(Amazon)</t>
        </is>
      </c>
      <c r="K919" s="15" t="inlineStr">
        <is>
          <t>暁星</t>
        </is>
      </c>
      <c r="L919" s="15" t="inlineStr">
        <is>
          <t>出版,配信,国内,トレンド</t>
        </is>
      </c>
      <c r="M919" s="15" t="inlineStr"/>
    </row>
    <row r="920">
      <c r="A920" s="15" t="inlineStr">
        <is>
          <t>2026-08-30</t>
        </is>
      </c>
      <c r="B920" s="15" t="inlineStr">
        <is>
          <t>小説</t>
        </is>
      </c>
      <c r="C920" s="15" t="inlineStr">
        <is>
          <t>全国書店数が2024年末で約1万417店（2014年比3割減）—ラノベ・小説の購入環境が地方で空洞化</t>
        </is>
      </c>
      <c r="D920" s="15" t="inlineStr">
        <is>
          <t>https://note.com/starowl16/n/n4d27799a9b2a</t>
        </is>
      </c>
      <c r="E920" s="15" t="inlineStr">
        <is>
          <t>全国の書店数が2024年末時点で約1万417店と、2014年比で約3割減少。地方・郊外では新刊のラノベ・小説を書店で買えない読者が増え、リアル書店の縮小が読者接点を細らせている。</t>
        </is>
      </c>
      <c r="F920" s="15" t="inlineStr">
        <is>
          <t>書店網の縮小は新刊との偶発的な出会いを減らし、電子・EC依存を強める。特に若年層の紙離れと相まって、紙媒体の販売機会損失と発見性の低下が進む。</t>
        </is>
      </c>
      <c r="G920" s="15" t="inlineStr">
        <is>
          <t>書店数約1万417店
2014年比で3割減
地方で新刊入手が困難
紙の発見性が低下</t>
        </is>
      </c>
      <c r="H920" s="15" t="inlineStr">
        <is>
          <t>書店消滅地域の拡大で電子・ECへの移行が加速し、出版社は電子先行・同時配信を標準化。書店は雑貨・カフェ併設やイベント型へ業態転換して生き残りを図る。</t>
        </is>
      </c>
      <c r="I920" s="15" t="inlineStr">
        <is>
          <t>書店網縮小と読者接点の変化</t>
        </is>
      </c>
      <c r="J920" s="15" t="inlineStr"/>
      <c r="K920" s="15" t="inlineStr"/>
      <c r="L920" s="15" t="inlineStr">
        <is>
          <t>出版,国内,消費者インサイト,トレンド</t>
        </is>
      </c>
      <c r="M920" s="15" t="inlineStr"/>
    </row>
    <row r="921">
      <c r="A921" s="15" t="inlineStr">
        <is>
          <t>2026-08-30</t>
        </is>
      </c>
      <c r="B921" s="15" t="inlineStr">
        <is>
          <t>音楽</t>
        </is>
      </c>
      <c r="C921" s="15" t="inlineStr">
        <is>
          <t>KATSEYE『WILD』が米『Billboard 200』で初登場1位（2026/8/29付）</t>
        </is>
      </c>
      <c r="D921" s="15" t="inlineStr">
        <is>
          <t>https://www.billboard-japan.com/d_news/overseas/</t>
        </is>
      </c>
      <c r="E921" s="15" t="inlineStr">
        <is>
          <t>2026年8月29日付の米Billboard 200で、グローバル・ガールグループKATSEYEの最新EP『WILD』が1位に初登場。多国籍メンバー編成のグループが米チャート頂点に立った。</t>
        </is>
      </c>
      <c r="F921" s="15" t="inlineStr">
        <is>
          <t>米中心のK-POP系/グローバル・オーディション発グループがチャートを制する流れが続く。多国籍編成×英語詞×グローバル配信で、市場横断のヒット設計が主流化している。</t>
        </is>
      </c>
      <c r="G921" s="15" t="inlineStr">
        <is>
          <t>KATSEYE『WILD』が全米1位初登場
多国籍ガールグループ
英語詞×グローバル配信
市場横断のヒット設計</t>
        </is>
      </c>
      <c r="H921" s="15" t="inlineStr">
        <is>
          <t>多国籍・多言語のグローバル編成グループの成功例が増え、レーベルは初期からグローバル同時展開を前提に育成。国別チャートより世界横断の指標が重視される。</t>
        </is>
      </c>
      <c r="I921" s="15" t="inlineStr">
        <is>
          <t>グローバル・グループのヒット設計</t>
        </is>
      </c>
      <c r="J921" s="15" t="inlineStr">
        <is>
          <t>HYBE, Geffen</t>
        </is>
      </c>
      <c r="K921" s="15" t="inlineStr">
        <is>
          <t>KATSEYE</t>
        </is>
      </c>
      <c r="L921" s="15" t="inlineStr">
        <is>
          <t>チャート・ランキング,海外,トレンド</t>
        </is>
      </c>
      <c r="M921" s="15" t="inlineStr"/>
    </row>
    <row r="922">
      <c r="A922" s="15" t="inlineStr">
        <is>
          <t>2026-08-30</t>
        </is>
      </c>
      <c r="B922" s="15" t="inlineStr">
        <is>
          <t>音楽</t>
        </is>
      </c>
      <c r="C922" s="15" t="inlineStr">
        <is>
          <t>Apple Music、AI生成曲に『Made With AI』ラベルを年内導入へ</t>
        </is>
      </c>
      <c r="D922" s="15" t="inlineStr">
        <is>
          <t>https://celebrityaccess.com/2026/08/27/apple-music-to-introduce-labels-for-ai-generated-music</t>
        </is>
      </c>
      <c r="E922" s="15" t="inlineStr">
        <is>
          <t>Apple Musicが、AIで実質的に作られた楽曲に『Made With AI』表示を付けるラベリングを年内に開始すると発表(8/27報)。AI生成音楽の氾濫に対する透明性確保の動き。</t>
        </is>
      </c>
      <c r="F922" s="15" t="inlineStr">
        <is>
          <t>生成AI楽曲の急増を受け、配信プラットフォームが『AI開示』を制度化する段階に入った。表示義務は権利・信頼の枠組み作りの一環で、他DSPの追随を促す。</t>
        </is>
      </c>
      <c r="G922" s="15" t="inlineStr">
        <is>
          <t>『Made With AI』ラベルを年内導入
AI実質生成曲が対象
透明性確保が狙い
他DSPの追随を促す</t>
        </is>
      </c>
      <c r="H922" s="15" t="inlineStr">
        <is>
          <t>AI開示の標準化が進み、DSP横断でメタデータ基準の整備が加速。AI楽曲の推薦・収益配分ルールが次の論点となり、権利者とAI企業の交渉材料になる。</t>
        </is>
      </c>
      <c r="I922" s="15" t="inlineStr">
        <is>
          <t>AI音楽の開示・権利枠組み</t>
        </is>
      </c>
      <c r="J922" s="15" t="inlineStr">
        <is>
          <t>Apple</t>
        </is>
      </c>
      <c r="K922" s="15" t="inlineStr">
        <is>
          <t>Apple Music</t>
        </is>
      </c>
      <c r="L922" s="15" t="inlineStr">
        <is>
          <t>AI,配信,海外,規制</t>
        </is>
      </c>
      <c r="M922" s="15" t="inlineStr"/>
    </row>
    <row r="923">
      <c r="A923" s="15" t="inlineStr">
        <is>
          <t>2026-08-30</t>
        </is>
      </c>
      <c r="B923" s="15" t="inlineStr">
        <is>
          <t>音楽</t>
        </is>
      </c>
      <c r="C923" s="15" t="inlineStr">
        <is>
          <t>オリコン週間、アルバム首位Stray Kids『THIS &amp; THAT』／シングルはEBiDANが100万枚超で1位</t>
        </is>
      </c>
      <c r="D923" s="15" t="inlineStr">
        <is>
          <t>https://www.oricon.co.jp/music/rankinglab/ja/2026-08-24/</t>
        </is>
      </c>
      <c r="E923" s="15" t="inlineStr">
        <is>
          <t>2026年8月24日付オリコン週間で、アルバム1位はStray Kids『THIS &amp; THAT』(約10.4万枚)。前週のシングルはEBiDAN『Yes! 東京』が約105万枚で1位と、フィジカルの大量購入が続く。</t>
        </is>
      </c>
      <c r="F923" s="15" t="inlineStr">
        <is>
          <t>ストリーミング全盛でも日本はフィジカル(特典連動)が売上を牽引する二層市場。100万枚超の一方で2位は数万枚と、実聴取と乖離したチャート構造が続く消費者インサイト。</t>
        </is>
      </c>
      <c r="G923" s="15" t="inlineStr">
        <is>
          <t>アルバム1位Stray Kids
シングルEBiDANが105万枚で1位
特典連動のフィジカル大量購入
実聴取と乖離した二層市場</t>
        </is>
      </c>
      <c r="H923" s="15" t="inlineStr">
        <is>
          <t>フィジカル特典モデルは国内で当面続くが、海外・配信指標との乖離が課題に。レーベルはフィジカルとストリーミングを分けた指標運用と、海外向け配信強化を並走させる。</t>
        </is>
      </c>
      <c r="I923" s="15" t="inlineStr">
        <is>
          <t>フィジカルとストリーミングの二層市場</t>
        </is>
      </c>
      <c r="J923" s="15" t="inlineStr">
        <is>
          <t>エイベックス, JYP</t>
        </is>
      </c>
      <c r="K923" s="15" t="inlineStr">
        <is>
          <t>EBiDAN, Stray Kids</t>
        </is>
      </c>
      <c r="L923" s="15" t="inlineStr">
        <is>
          <t>チャート・ランキング,国内,消費者インサイト</t>
        </is>
      </c>
      <c r="M923" s="15" t="inlineStr"/>
    </row>
    <row r="924">
      <c r="A924" s="15" t="inlineStr">
        <is>
          <t>2026-08-30</t>
        </is>
      </c>
      <c r="B924" s="15" t="inlineStr">
        <is>
          <t>音楽</t>
        </is>
      </c>
      <c r="C924" s="15" t="inlineStr">
        <is>
          <t>ソニーミュージック、Recognition Musicの4.5万曲超カタログを約40億ドルで取得（AI時代の権利ビジネス）</t>
        </is>
      </c>
      <c r="D924" s="15" t="inlineStr">
        <is>
          <t>https://www.musically.jp/sony-music-acquires-recognision-music-group-catalog-of-more-than-45000-songs</t>
        </is>
      </c>
      <c r="E924" s="15" t="inlineStr">
        <is>
          <t>Sony Music Publishingが、Journey『Don't Stop Believin'』やBeyoncé『Single Ladies』等を含むRecognition Music Groupの4.5万曲超カタログを取得。関係者情報で規模は約40億ドル(約6,300億円)、GICやソニー銀行も参画。</t>
        </is>
      </c>
      <c r="F924" s="15" t="inlineStr">
        <is>
          <t>名曲カタログを巨額で買い集める動きが続くのは、AI学習・広告・映像・ゲームでの利用料が安定収益源になるため。原盤・出版権はインフレ耐性のある資産として資本を集める。</t>
        </is>
      </c>
      <c r="G924" s="15" t="inlineStr">
        <is>
          <t>4.5万曲超のカタログ取得
規模は約40億ドル
GIC・ソニー銀行も参画
AI時代の権利資産化</t>
        </is>
      </c>
      <c r="H924" s="15" t="inlineStr">
        <is>
          <t>カタログM&amp;Aはファンド・銀行を巻き込み大型化が続く。権利保有者はAIライセンスと二次利用で回収を最大化し、楽曲資産の金融商品化(証券化・ファンド化)が進む。</t>
        </is>
      </c>
      <c r="I924" s="15" t="inlineStr">
        <is>
          <t>音楽カタログのM&amp;Aと資産化</t>
        </is>
      </c>
      <c r="J924" s="15" t="inlineStr">
        <is>
          <t>Sony Music, GIC, ソニー銀行</t>
        </is>
      </c>
      <c r="K924" s="15" t="inlineStr">
        <is>
          <t>Recognition Music Group</t>
        </is>
      </c>
      <c r="L924" s="15" t="inlineStr">
        <is>
          <t>M&amp;A,権利・ライセンス,海外</t>
        </is>
      </c>
      <c r="M924" s="15" t="inlineStr"/>
    </row>
    <row r="925">
      <c r="A925" s="15" t="inlineStr">
        <is>
          <t>2026-08-31</t>
        </is>
      </c>
      <c r="B925" s="15" t="inlineStr">
        <is>
          <t>ゲーム</t>
        </is>
      </c>
      <c r="C925" s="15" t="inlineStr">
        <is>
          <t>Xboxが3,200人規模の大規模レイオフ、Compulsion等4スタジオを直接所有から切り離し</t>
        </is>
      </c>
      <c r="D925" s="15" t="inlineStr">
        <is>
          <t>https://tech-insider.org/xbox-layoffs-2026/</t>
        </is>
      </c>
      <c r="E925" s="15" t="inlineStr">
        <is>
          <t>MicrosoftのXbox部門は2025年以降ハードよりソフト/サービス重視へ舵を切っており、ZeniMax買収後の肥大した組織の整理が続いていた。CEOのAsha Sharmaは事業体制を『unhealthy』と表現し、抜本的な再編を進めている。</t>
        </is>
      </c>
      <c r="F925" s="15" t="inlineStr">
        <is>
          <t>Xboxは部門の約20%にあたる3,200人を削減し、Compulsion Games／Double Fine／Ninja Theory／Undead Labsの4スタジオを直接所有から切り離す。傘下に残るid Softwareでも136人が削減され、Bethesda・ZeniMax Online・Obsidianにも影響が及んだ。</t>
        </is>
      </c>
      <c r="G925" s="15" t="inlineStr">
        <is>
          <t>部門の約20%・3,200人を削減する大規模再編
4スタジオが直接所有を離れ、身軽なポートフォリオへ
id Softwareで136人削減、残留スタジオも痛みを負う
2026年は業界全体で100件超のレイオフ事象</t>
        </is>
      </c>
      <c r="H925" s="15" t="inlineStr">
        <is>
          <t>プラットフォーマーが自社スタジオを絞り込む流れは、少数精鋭＋外部委託への移行を加速させる。切り離されたスタジオが独立/他社傘下で再出発すれば、中規模スタジオ新設と人材の再流動が進み、開発の地政学が動く可能性がある。</t>
        </is>
      </c>
      <c r="I925" s="15" t="inlineStr">
        <is>
          <t>プラットフォーマーの垂直統合の限界と外部委託回帰</t>
        </is>
      </c>
      <c r="J925" s="15" t="inlineStr">
        <is>
          <t>Microsoft, Xbox, ZeniMax, id Software, Obsidian</t>
        </is>
      </c>
      <c r="K925" s="15" t="inlineStr">
        <is>
          <t>Compulsion Games, Double Fine, Ninja Theory, Undead Labs</t>
        </is>
      </c>
      <c r="L925" s="15" t="inlineStr">
        <is>
          <t>業績,人事・組織,海外</t>
        </is>
      </c>
      <c r="M925" s="15" t="inlineStr">
        <is>
          <t>GamesIndustry.biz報道ベース</t>
        </is>
      </c>
    </row>
    <row r="926">
      <c r="A926" s="15" t="inlineStr">
        <is>
          <t>2026-08-31</t>
        </is>
      </c>
      <c r="B926" s="15" t="inlineStr">
        <is>
          <t>ゲーム</t>
        </is>
      </c>
      <c r="C926" s="15" t="inlineStr">
        <is>
          <t>中国ゲーム開発でAI普及率が86.36%に到達、miHoYoは最大1000億元をAIへ投資</t>
        </is>
      </c>
      <c r="D926" s="15" t="inlineStr">
        <is>
          <t>https://www.afpbb.com/articles/-/3649856</t>
        </is>
      </c>
      <c r="E926" s="15" t="inlineStr">
        <is>
          <t>中国ゲーム産業は版号規制下でコスト効率が経営課題となっており、生成AIによる開発工程の効率化が急速に進行。大手各社が独自の特化型大規模モデルへの投資を本格化させている。</t>
        </is>
      </c>
      <c r="F926" s="15" t="inlineStr">
        <is>
          <t>2026年上半期の中国ゲーム研究開発分野でのAI普及率が86.36%に達し、産業チェーン全体へ浸透。miHoYoは今後3年で最大1000億元（約2.3兆円）をAI大規模モデルに投じ、特化モデル『Glossa』やエージェント『Echo Agent』の開発を進める。</t>
        </is>
      </c>
      <c r="G926" s="15" t="inlineStr">
        <is>
          <t>開発分野のAI普及率が86%超に到達
miHoYoが最大1000億元規模のAI投資を表明
コスト削減と開発工程・体験の再構築が同時進行
中国はAI『人工智能法』の立法研究も加速</t>
        </is>
      </c>
      <c r="H926" s="15" t="inlineStr">
        <is>
          <t>AIが開発の前提インフラ化すると、資本力のある大手ほどモデル自社保有で優位を固め、中小との生産性格差が開く。日本の大手も追随投資を迫られ、AI活用を前提とした開発体制・人員構成の再設計が2027年にかけて論点化する。</t>
        </is>
      </c>
      <c r="I926" s="15" t="inlineStr">
        <is>
          <t>生成AIの内製モデル化と開発格差</t>
        </is>
      </c>
      <c r="J926" s="15" t="inlineStr">
        <is>
          <t>miHoYo, テンセント, ネットイース</t>
        </is>
      </c>
      <c r="K926" s="15" t="inlineStr">
        <is>
          <t>原神, Glossa, Echo Agent</t>
        </is>
      </c>
      <c r="L926" s="15" t="inlineStr">
        <is>
          <t>AI,技術,海外</t>
        </is>
      </c>
      <c r="M926" s="15" t="inlineStr">
        <is>
          <t>AFPBB報道</t>
        </is>
      </c>
    </row>
    <row r="927">
      <c r="A927" s="15" t="inlineStr">
        <is>
          <t>2026-08-31</t>
        </is>
      </c>
      <c r="B927" s="15" t="inlineStr">
        <is>
          <t>ゲーム</t>
        </is>
      </c>
      <c r="C927" s="15" t="inlineStr">
        <is>
          <t>任天堂Switch2が発売2年目も堅調、ソフト好調で利益改善も本体は再値上げ回避の公算</t>
        </is>
      </c>
      <c r="D927" s="15" t="inlineStr">
        <is>
          <t>https://gazlog.jp/entry/nintendo-switch-2-26q1-good-sale/#d202608312</t>
        </is>
      </c>
      <c r="E927" s="15" t="inlineStr">
        <is>
          <t>Switch2は発売1年目の反動でハード販売台数が鈍化する局面に入ったが、対応ソフトの販売が想定を上回り収益を下支え。関税・為替を背景にした本体値上げ観測も出ていた。</t>
        </is>
      </c>
      <c r="F927" s="15" t="inlineStr">
        <is>
          <t>2026年4-6月期はSwitch2の本体販売が前年同期比34%減の382万台となる一方、ソフトが堅調でソフト比率上昇により利益率が改善。純利益は54%増となり、映画『マリオギャラクシー』の関連収入も寄与した。本体の再値上げ可能性は低いとの見方。</t>
        </is>
      </c>
      <c r="G927" s="15" t="inlineStr">
        <is>
          <t>本体は減速もソフト販売が収益を牽引
ソフト比率上昇で利益率が構造改善
映画などIPライセンス収入が業績を補完
本体の追加値上げは回避される見通し</t>
        </is>
      </c>
      <c r="H927" s="15" t="inlineStr">
        <is>
          <t>ハード普及が一巡した後は、ソフト・IPライセンス・映画などの周辺収益がハード減速を吸収する構造が定着する。任天堂は『ハード会社』から『IPライフサイクル企業』への性格を一段と強め、映像・テーマパーク展開の収益寄与が今後の評価軸になる。</t>
        </is>
      </c>
      <c r="I927" s="15" t="inlineStr">
        <is>
          <t>据置ハードの成熟とIPライセンス収益の比重</t>
        </is>
      </c>
      <c r="J927" s="15" t="inlineStr">
        <is>
          <t>任天堂</t>
        </is>
      </c>
      <c r="K927" s="15" t="inlineStr">
        <is>
          <t>Nintendo Switch 2, スーパーマリオ</t>
        </is>
      </c>
      <c r="L927" s="15" t="inlineStr">
        <is>
          <t>業績,ハード,消費者インサイト,国内</t>
        </is>
      </c>
      <c r="M927" s="15" t="inlineStr">
        <is>
          <t>4-6月期決算関連</t>
        </is>
      </c>
    </row>
    <row r="928">
      <c r="A928" s="15" t="inlineStr">
        <is>
          <t>2026-08-31</t>
        </is>
      </c>
      <c r="B928" s="15" t="inlineStr">
        <is>
          <t>ゲーム</t>
        </is>
      </c>
      <c r="C928" s="15" t="inlineStr">
        <is>
          <t>スクエニ『KINGDOM HEARTS IV』2027年後期発売を発表、シリーズ初のアニメ化も決定</t>
        </is>
      </c>
      <c r="D928" s="15" t="inlineStr">
        <is>
          <t>https://www.hd.square-enix.com/jpn/news/</t>
        </is>
      </c>
      <c r="E928" s="15" t="inlineStr">
        <is>
          <t>スクウェア・エニックスは主力IPの投入時期と多メディア展開を再設計中で、キングダムハーツはディズニーと連携する看板シリーズ。2027年3月期第1四半期決算に合わせて新展開が示された。</t>
        </is>
      </c>
      <c r="F928" s="15" t="inlineStr">
        <is>
          <t>スクエニは『KINGDOM HEARTS IV』を2027年後期に発売すると発表し、同時にシリーズ初となるアニメーションシリーズの制作も明らかにした。ゲーム本編とアニメを組み合わせ、発売前の需要喚起と新規層獲得を狙うメディアミックス戦略が鮮明になった。</t>
        </is>
      </c>
      <c r="G928" s="15" t="inlineStr">
        <is>
          <t>看板IPの新作を2027年後期に投入
シリーズ初のアニメ化を同時発表
ゲーム＋アニメで発売前の需要を喚起
ディズニー連携IPの多メディア展開を強化</t>
        </is>
      </c>
      <c r="H928" s="15" t="inlineStr">
        <is>
          <t>アニメを新作ゲームの販促装置として先行投入する手法が定番化すれば、ゲーム大手はアニメ制作への出資・専属契約を増やす。ゲームIP発アニメの配信が新作送客に効くと実証されるほど、制作委員会からゲーム企業主導への出資構造シフトが進む。</t>
        </is>
      </c>
      <c r="I928" s="15" t="inlineStr">
        <is>
          <t>ゲームIP発アニメによる発売前需要喚起</t>
        </is>
      </c>
      <c r="J928" s="15" t="inlineStr">
        <is>
          <t>スクウェア・エニックス, ディズニー</t>
        </is>
      </c>
      <c r="K928" s="15" t="inlineStr">
        <is>
          <t>KINGDOM HEARTS IV</t>
        </is>
      </c>
      <c r="L928" s="15" t="inlineStr">
        <is>
          <t>新作,映像化,国内</t>
        </is>
      </c>
      <c r="M928" s="15" t="inlineStr">
        <is>
          <t>第1四半期決算説明会関連</t>
        </is>
      </c>
    </row>
    <row r="929">
      <c r="A929" s="15" t="inlineStr">
        <is>
          <t>2026-08-31</t>
        </is>
      </c>
      <c r="B929" s="15" t="inlineStr">
        <is>
          <t>ゲーム</t>
        </is>
      </c>
      <c r="C929" s="15" t="inlineStr">
        <is>
          <t>Steamがお盆商戦でプラットフォーム全体が年間最大級の賑わい、Dota2は大会で週平均74万人</t>
        </is>
      </c>
      <c r="D929" s="15" t="inlineStr">
        <is>
          <t>https://bacchigames.club/steam%E3%83%A9%E3%83%B3%E3%82%AD%E3%83%B3%E3%82%B0/2026_8_3_steamtop10.html</t>
        </is>
      </c>
      <c r="E929" s="15" t="inlineStr">
        <is>
          <t>Steamは同時接続の最高記録更新が続き、季節要因が同接に大きく効く傾向が強まっている。夏季休暇・お盆はプレイ時間が集中し、eスポーツの世界大会も同接を押し上げる。</t>
        </is>
      </c>
      <c r="F929" s="15" t="inlineStr">
        <is>
          <t>2026年8月中旬（お盆・夏季休暇ピーク）にSteam全体が年間を通じて最大級のアクティブユーザーを記録。8月第2週には『Dota 2』が世界大会開幕に伴い週平均74万人となり『Elden Ring』を上回った。既存の定番タイトルが季節性で再浮上した。</t>
        </is>
      </c>
      <c r="G929" s="15" t="inlineStr">
        <is>
          <t>夏季休暇・お盆で同接が季節的にピーク
Dota2が世界大会でElden Ringを逆転
新作より定番タイトルが季節性で浮上
プラットフォーム全体の需要は年内高水準</t>
        </is>
      </c>
      <c r="H929" s="15" t="inlineStr">
        <is>
          <t>同接がイベント・季節性で大きく動く前提が定着すると、パブリッシャーはリリース時期を長期休暇や大会日程へ最適化するようになる。新作の初動一発勝負より、季節ピークに合わせた無料コンテンツ投入や大会連動の運営設計が重要度を増す。</t>
        </is>
      </c>
      <c r="I929" s="15" t="inlineStr">
        <is>
          <t>季節性・大会連動を織り込んだ運営設計</t>
        </is>
      </c>
      <c r="J929" s="15" t="inlineStr">
        <is>
          <t>Valve</t>
        </is>
      </c>
      <c r="K929" s="15" t="inlineStr">
        <is>
          <t>Dota 2, Elden Ring</t>
        </is>
      </c>
      <c r="L929" s="15" t="inlineStr">
        <is>
          <t>消費者インサイト,トレンド,海外</t>
        </is>
      </c>
      <c r="M929" s="15" t="inlineStr">
        <is>
          <t>Steam週次同接分析</t>
        </is>
      </c>
    </row>
    <row r="930">
      <c r="A930" s="15" t="inlineStr">
        <is>
          <t>2026-08-31</t>
        </is>
      </c>
      <c r="B930" s="15" t="inlineStr">
        <is>
          <t>ゲーム</t>
        </is>
      </c>
      <c r="C930" s="15" t="inlineStr">
        <is>
          <t>Netflix/Paramount Skydanceが有力ゲームスタジオ群の争奪、WB系IPの再編に発展</t>
        </is>
      </c>
      <c r="D930" s="15" t="inlineStr">
        <is>
          <t>https://gaminglayoffs.com/#d202608315</t>
        </is>
      </c>
      <c r="E930" s="15" t="inlineStr">
        <is>
          <t>ワーナー系の再編を背景に、Rocksteady（Batman: Arkham）やNetherRealm（Mortal Kombat）、Avalanche（Hogwarts Legacy）、TT Games（Lego）といった有力スタジオ／IPの帰属が流動化している。</t>
        </is>
      </c>
      <c r="F930" s="15" t="inlineStr">
        <is>
          <t>配信・映画資本がゲームスタジオのポートフォリオ獲得に動き、NetflixとParamount Skydanceの間で競合入札が続き決着は不透明。Batman・Mortal Kombat・Hogwarts LegacyといったAAA級IPの権利が事業会社間で移動する可能性が高まっている。</t>
        </is>
      </c>
      <c r="G930" s="15" t="inlineStr">
        <is>
          <t>配信/映画資本がAAAスタジオを争奪
Batman・Mortal Kombat等の権利が流動化
入札競合で最終的な帰属は未確定
映像とゲームのIP統合を狙う買い手構図</t>
        </is>
      </c>
      <c r="H930" s="15" t="inlineStr">
        <is>
          <t>映像資本がゲームIPを取り込む動きが進めば、単一IPを映画・配信・ゲームで横断運用する統合パブリッシング体制が強まる。事業系ゲーム大手（バンナム/セガ/スクエニ）や国家系ファンドが対抗して切り出しIPの買い手に回る展開もあり得る。</t>
        </is>
      </c>
      <c r="I930" s="15" t="inlineStr">
        <is>
          <t>映像資本によるゲームIP統合の是非</t>
        </is>
      </c>
      <c r="J930" s="15" t="inlineStr">
        <is>
          <t>Netflix, Paramount Skydance, Warner Bros.</t>
        </is>
      </c>
      <c r="K930" s="15" t="inlineStr">
        <is>
          <t>Batman Arkham, Mortal Kombat, Hogwarts Legacy</t>
        </is>
      </c>
      <c r="L930" s="15" t="inlineStr">
        <is>
          <t>M&amp;A,海外</t>
        </is>
      </c>
      <c r="M930" s="15" t="inlineStr">
        <is>
          <t>争奪戦は継続中</t>
        </is>
      </c>
    </row>
    <row r="931">
      <c r="A931" s="15" t="inlineStr">
        <is>
          <t>2026-08-31</t>
        </is>
      </c>
      <c r="B931" s="15" t="inlineStr">
        <is>
          <t>映画</t>
        </is>
      </c>
      <c r="C931" s="15" t="inlineStr">
        <is>
          <t>2026年夏の北米興行が前年比+23%、5-8月で42.4億ドル・Z世代回帰で『100億ドル年』視野</t>
        </is>
      </c>
      <c r="D931" s="15" t="inlineStr">
        <is>
          <t>https://variety.com/2026/film/box-office/movie-theaters-rebound-box-office-obsession-project-hail-mary-1236810214/#d202608316</t>
        </is>
      </c>
      <c r="E931" s="15" t="inlineStr">
        <is>
          <t>コロナ後低迷が続いた劇場市場は2025年から回復基調に入り、2026年は話題作の連続とZ世代の劇場回帰が重なった。SNS発の『イベント化』した鑑賞体験が観客動員を押し上げている。</t>
        </is>
      </c>
      <c r="F931" s="15" t="inlineStr">
        <is>
          <t>2026年5月1日～8月16日の北米興収は42.4億ドルで前年同期比23%増、2019年比でも約6%上回った。『Spider-Man: Brand New Day』『The Odyssey』などが牽引し、Hollywoodは年間100億ドル規模を視野に入れる。Z世代の来場と『驚きのヒット』が鍵。</t>
        </is>
      </c>
      <c r="G931" s="15" t="inlineStr">
        <is>
          <t>夏興行が前年比+23%、2019年超え
Z世代の劇場回帰が動員を押し上げ
話題作の連打と『イベント化』が奏功
年間100億ドル規模が現実味</t>
        </is>
      </c>
      <c r="H931" s="15" t="inlineStr">
        <is>
          <t>劇場体験の『イベント化』が定着すれば、配信直行を見直し劇場公開の価値を再評価する動きが強まる。窓口戦略（劇場→配信の期間）の設計が再び収益最大化の焦点となり、話題化を狙った公開設計・SNS施策への投資が増える。</t>
        </is>
      </c>
      <c r="I931" s="15" t="inlineStr">
        <is>
          <t>劇場の『イベント化』と窓口戦略の再設計</t>
        </is>
      </c>
      <c r="J931" s="15" t="inlineStr">
        <is>
          <t>Disney, Sony Pictures, Universal</t>
        </is>
      </c>
      <c r="K931" s="15" t="inlineStr">
        <is>
          <t>Spider-Man: Brand New Day, The Odyssey</t>
        </is>
      </c>
      <c r="L931" s="15" t="inlineStr">
        <is>
          <t>興行,トレンド,海外</t>
        </is>
      </c>
      <c r="M931" s="15" t="inlineStr">
        <is>
          <t>Variety集計</t>
        </is>
      </c>
    </row>
    <row r="932">
      <c r="A932" s="15" t="inlineStr">
        <is>
          <t>2026-08-31</t>
        </is>
      </c>
      <c r="B932" s="15" t="inlineStr">
        <is>
          <t>映画</t>
        </is>
      </c>
      <c r="C932" s="15" t="inlineStr">
        <is>
          <t>マイケル・ジャクソン伝記映画『Michael』が世界興収10億ドル突破、伝記映画歴代最高に</t>
        </is>
      </c>
      <c r="D932" s="15" t="inlineStr">
        <is>
          <t>https://variety.com/v/film/box-office/</t>
        </is>
      </c>
      <c r="E932" s="15" t="inlineStr">
        <is>
          <t>音楽アイコンの伝記映画は近年の当たり企画で、実在アーティストのカタログ人気と映画を結びつける手法が定着。『Michael』は世界的知名度のIPを映画化した大型プロジェクトだった。</t>
        </is>
      </c>
      <c r="F932" s="15" t="inlineStr">
        <is>
          <t>『Michael』が2026年で2作目となる世界興収10億ドル突破を達成し、Nolanの『Oppenheimer』を抜いて伝記映画の歴代最高興収に。音楽IPの映画化が興行の主力企画として確立したことを示す象徴的な数字となった。</t>
        </is>
      </c>
      <c r="G932" s="15" t="inlineStr">
        <is>
          <t>世界興収10億ドル、伝記映画で歴代最高
『Oppenheimer』を抜き記録を更新
音楽IPの映画化が主力企画に定着
カタログ人気と劇場動員の相乗効果</t>
        </is>
      </c>
      <c r="H932" s="15" t="inlineStr">
        <is>
          <t>音楽IPの映画化が確実な興行装置と証明されるほど、レーベル・権利元は映像化権のライセンスと原盤・出版カタログの相乗収益を狙う。アーティスト伝記の企画競争が激化し、音楽と映画の資本・権利連携がさらに深まる。</t>
        </is>
      </c>
      <c r="I932" s="15" t="inlineStr">
        <is>
          <t>音楽IPの映像化と権利連携の収益化</t>
        </is>
      </c>
      <c r="J932" s="15" t="inlineStr">
        <is>
          <t>Universal, Lionsgate</t>
        </is>
      </c>
      <c r="K932" s="15" t="inlineStr">
        <is>
          <t>Michael, Oppenheimer</t>
        </is>
      </c>
      <c r="L932" s="15" t="inlineStr">
        <is>
          <t>興行,映像化,海外</t>
        </is>
      </c>
      <c r="M932" s="15" t="inlineStr">
        <is>
          <t>Variety Box Office</t>
        </is>
      </c>
    </row>
    <row r="933">
      <c r="A933" s="15" t="inlineStr">
        <is>
          <t>2026-08-31</t>
        </is>
      </c>
      <c r="B933" s="15" t="inlineStr">
        <is>
          <t>映画</t>
        </is>
      </c>
      <c r="C933" s="15" t="inlineStr">
        <is>
          <t>A24『Mother Mary』等が相次ぎ配信解禁、劇場→配信の窓口短縮が鮮明に</t>
        </is>
      </c>
      <c r="D933" s="15" t="inlineStr">
        <is>
          <t>https://variety.com/lists/best-movies-streaming-august-2026/#d202608318</t>
        </is>
      </c>
      <c r="E933" s="15" t="inlineStr">
        <is>
          <t>劇場公開作の配信解禁までの期間（ウィンドウ）は各社の収益戦略の焦点で、劇場興行の回復と配信の会員獲得のバランスが問われている。8月は話題作の配信解禁が集中した。</t>
        </is>
      </c>
      <c r="F933" s="15" t="inlineStr">
        <is>
          <t>Anne Hathaway主演のA24『Mother Mary』がHBO Maxへ、『Is God Is』がPrime Videoへ、『You, Me &amp; Tuscany』がPeacockへ配信解禁。『Oppenheimer』もPeacockへ再登場するなど、劇場公開作の配信移行が短サイクルで進んだ。</t>
        </is>
      </c>
      <c r="G933" s="15" t="inlineStr">
        <is>
          <t>A24作品がHBO Maxで配信解禁
話題作が各配信へ短期間で移行
Oppenheimerが配信へ再登場
劇場と配信のウィンドウが再調整局面</t>
        </is>
      </c>
      <c r="H933" s="15" t="inlineStr">
        <is>
          <t>劇場興行が回復する中で配信解禁を早めれば劇場収益を毀損しかねず、各社は作品ごとに窓口期間を最適化する運用へ向かう。配信限定公開が劇場興収を左右する事例が増えれば、公開形態の設計そのものが競争力の源泉になる。</t>
        </is>
      </c>
      <c r="I933" s="15" t="inlineStr">
        <is>
          <t>劇場と配信のウィンドウ最適化</t>
        </is>
      </c>
      <c r="J933" s="15" t="inlineStr">
        <is>
          <t>A24, Warner Bros. Discovery, Amazon, NBCUniversal</t>
        </is>
      </c>
      <c r="K933" s="15" t="inlineStr">
        <is>
          <t>Mother Mary, Oppenheimer</t>
        </is>
      </c>
      <c r="L933" s="15" t="inlineStr">
        <is>
          <t>配信,興行,海外</t>
        </is>
      </c>
      <c r="M933" s="15" t="inlineStr">
        <is>
          <t>配信解禁ラインナップ</t>
        </is>
      </c>
    </row>
    <row r="934">
      <c r="A934" s="15" t="inlineStr">
        <is>
          <t>2026-08-31</t>
        </is>
      </c>
      <c r="B934" s="15" t="inlineStr">
        <is>
          <t>映画</t>
        </is>
      </c>
      <c r="C934" s="15" t="inlineStr">
        <is>
          <t>『映画ちいかわ』が週末3日で興収12.4億円・動員82.5万人、キャラIPの映画興行力を実証</t>
        </is>
      </c>
      <c r="D934" s="15" t="inlineStr">
        <is>
          <t>https://eiga.com/ranking/jp/#d202608319</t>
        </is>
      </c>
      <c r="E934" s="15" t="inlineStr">
        <is>
          <t>『ちいかわ』はSNS・グッズ発の高粘着キャラIPで、幅広い年齢層に浸透。原作キャラクターの人気を劇場映画へ転換できるかが注目されていた。</t>
        </is>
      </c>
      <c r="F934" s="15" t="inlineStr">
        <is>
          <t>『映画ちいかわ 人魚の島のひみつ』（東宝）が8月21～23日の週末3日間で動員82万5800人、興収12億4200万円を記録し国内ランキング上位に。キャラクターIP単体でも大型の初動を作れることを示した。</t>
        </is>
      </c>
      <c r="G934" s="15" t="inlineStr">
        <is>
          <t>週末3日で興収12.4億円の好発進
動員82.5万人の高い集客力
SNS発キャラIPが劇場動員に直結
東宝のキャラIP映画化の成功例</t>
        </is>
      </c>
      <c r="H934" s="15" t="inlineStr">
        <is>
          <t>SNS・グッズ発のキャラIPが劇場でも動員力を持つと確認されれば、出版・玩具・キャラクター企業の映画化投資が加速する。物語性より『キャラ愛着』を軸にした映画設計が増え、既存アニメIPとは異なる興行モデルが定着する可能性がある。</t>
        </is>
      </c>
      <c r="I934" s="15" t="inlineStr">
        <is>
          <t>キャラクター愛着型IPの劇場動員モデル</t>
        </is>
      </c>
      <c r="J934" s="15" t="inlineStr">
        <is>
          <t>東宝</t>
        </is>
      </c>
      <c r="K934" s="15" t="inlineStr">
        <is>
          <t>ちいかわ</t>
        </is>
      </c>
      <c r="L934" s="15" t="inlineStr">
        <is>
          <t>興行,映像化,国内</t>
        </is>
      </c>
      <c r="M934" s="15" t="inlineStr">
        <is>
          <t>国内映画ランキング</t>
        </is>
      </c>
    </row>
    <row r="935">
      <c r="A935" s="15" t="inlineStr">
        <is>
          <t>2026-08-31</t>
        </is>
      </c>
      <c r="B935" s="15" t="inlineStr">
        <is>
          <t>映画</t>
        </is>
      </c>
      <c r="C935" s="15" t="inlineStr">
        <is>
          <t>『Spider-Man: Brand New Day』が北米3週目も首位・70百万ドル、フランチャイズの持続力示す</t>
        </is>
      </c>
      <c r="D935" s="15" t="inlineStr">
        <is>
          <t>https://variety.com/2026/film/box-office/spiderman-box-office-brand-new-day-dominates-end-of-oak-street-debut-1236834084/#d2026083110</t>
        </is>
      </c>
      <c r="E935" s="15" t="inlineStr">
        <is>
          <t>スーパーヒーロー映画は一時的な失速が指摘されていたが、確立したフランチャイズは依然として安定した動員を保つ。夏興行の柱として期待されていた作品だった。</t>
        </is>
      </c>
      <c r="F935" s="15" t="inlineStr">
        <is>
          <t>『Spider-Man: Brand New Day』が公開3週目も北米首位を維持し週末70百万ドルを記録。新作『End of Oak Street』は21百万ドルで初登場した。強力フランチャイズがロングランで市場を牽引する構図が続いている。</t>
        </is>
      </c>
      <c r="G935" s="15" t="inlineStr">
        <is>
          <t>公開3週目も北米首位を維持
週末70百万ドルの持続的な動員
新作は21百万ドルで初登場
確立フランチャイズの安定興行力</t>
        </is>
      </c>
      <c r="H935" s="15" t="inlineStr">
        <is>
          <t>確立フランチャイズが安定動員を保つ一方、新規オリジナルは初動が伸びにくい二極化が続く。スタジオは既存IPの続編・再起動に投資を集中させやすく、オリジナル企画の資金調達難という構造課題が一段と鮮明になる。</t>
        </is>
      </c>
      <c r="I935" s="15" t="inlineStr">
        <is>
          <t>フランチャイズ偏重と企画の二極化</t>
        </is>
      </c>
      <c r="J935" s="15" t="inlineStr">
        <is>
          <t>Sony Pictures</t>
        </is>
      </c>
      <c r="K935" s="15" t="inlineStr">
        <is>
          <t>Spider-Man: Brand New Day</t>
        </is>
      </c>
      <c r="L935" s="15" t="inlineStr">
        <is>
          <t>興行,海外</t>
        </is>
      </c>
      <c r="M935" s="15" t="inlineStr">
        <is>
          <t>Variety Box Office</t>
        </is>
      </c>
    </row>
    <row r="936">
      <c r="A936" s="15" t="inlineStr">
        <is>
          <t>2026-08-31</t>
        </is>
      </c>
      <c r="B936" s="15" t="inlineStr">
        <is>
          <t>アニメ</t>
        </is>
      </c>
      <c r="C936" s="15" t="inlineStr">
        <is>
          <t>Netflixが東宝と制作拠点を倍増、300坪級ステージ新設でアニメ内製・共同製作を強化</t>
        </is>
      </c>
      <c r="D936" s="15" t="inlineStr">
        <is>
          <t>https://about.netflix.com/ja/news/anime-japan-2026#d2026083111</t>
        </is>
      </c>
      <c r="E936" s="15" t="inlineStr">
        <is>
          <t>Netflixはアニメを世界戦略の中核に据え、日本の制作会社・スタジオとの連携を深めてきた。製作委員会方式に依存せず、資本と設備を自ら押さえる内製・共同製作モデルへの傾斜を強めている。</t>
        </is>
      </c>
      <c r="F936" s="15" t="inlineStr">
        <is>
          <t>Netflixは東宝との制作拠点を倍増し、300坪級の大型ステージを備える新契約を締結。日本発の完全オリジナル作品『ガス人間』などで日韓トップクリエイターと最先端技術を集結させ、制作インフラの自社確保を進める。</t>
        </is>
      </c>
      <c r="G936" s="15" t="inlineStr">
        <is>
          <t>東宝との制作拠点を倍増する新契約
300坪級大型ステージで内製力を強化
完全オリジナル作品への出資を拡大
製作委員会に依存しない共同製作モデル</t>
        </is>
      </c>
      <c r="H936" s="15" t="inlineStr">
        <is>
          <t>配信大手が制作インフラを自社で押さえるほど、制作会社は『受注先が製作委員会から配信へ移る』構造変化に直面する。権利保有と交渉力の所在が配信側に寄る一方、制作会社が権利保有側へ回る反転の動きも並行して起こり得る。</t>
        </is>
      </c>
      <c r="I936" s="15" t="inlineStr">
        <is>
          <t>配信プラットフォームの内製化と権利の所在</t>
        </is>
      </c>
      <c r="J936" s="15" t="inlineStr">
        <is>
          <t>Netflix, 東宝</t>
        </is>
      </c>
      <c r="K936" s="15" t="inlineStr">
        <is>
          <t>ガス人間</t>
        </is>
      </c>
      <c r="L936" s="15" t="inlineStr">
        <is>
          <t>提携,配信,国内</t>
        </is>
      </c>
      <c r="M936" s="15" t="inlineStr">
        <is>
          <t>AnimeJapan/公式発表</t>
        </is>
      </c>
    </row>
    <row r="937">
      <c r="A937" s="15" t="inlineStr">
        <is>
          <t>2026-08-31</t>
        </is>
      </c>
      <c r="B937" s="15" t="inlineStr">
        <is>
          <t>アニメ</t>
        </is>
      </c>
      <c r="C937" s="15" t="inlineStr">
        <is>
          <t>Crunchyrollが全プラン値上げ（Fan $7.99→$9.99等）、アニメ配信の価格転嫁が本格化</t>
        </is>
      </c>
      <c r="D937" s="15" t="inlineStr">
        <is>
          <t>https://www.animenewsnetwork.com/</t>
        </is>
      </c>
      <c r="E937" s="15" t="inlineStr">
        <is>
          <t>Crunchyroll（Sony傘下）は加入者1000万超の世界最大級アニメ配信で、ライセンス費・制作出資の増加を料金へ転嫁する局面に入った。値上げに対する会員の反応が問われる。</t>
        </is>
      </c>
      <c r="F937" s="15" t="inlineStr">
        <is>
          <t>Crunchyrollは2026年8月にFan Tierを月$7.99→$9.99、Mega Fanを$11.99→$13.99、Ultimate Fanを$15.99→$17.99へ値上げ。アニメ配信のコスト増を利用者価格へ転嫁する姿勢を鮮明にした。</t>
        </is>
      </c>
      <c r="G937" s="15" t="inlineStr">
        <is>
          <t>主要3プランを一斉に値上げ
Fan Tierは25%の値上げ幅
ライセンス・制作費増を価格転嫁
会員数と解約率への影響が焦点</t>
        </is>
      </c>
      <c r="H937" s="15" t="inlineStr">
        <is>
          <t>配信寡占が進む中での値上げは、熱心なファンの支払い意欲を試す試金石。解約率が抑えられれば他配信も追随し、アニメ視聴コストが段階的に上がる。逆に離脱が進めば海賊版回帰や無料広告モデルの再評価につながる。</t>
        </is>
      </c>
      <c r="I937" s="15" t="inlineStr">
        <is>
          <t>配信の価格転嫁と会員の支払い許容度</t>
        </is>
      </c>
      <c r="J937" s="15" t="inlineStr">
        <is>
          <t>Crunchyroll, Sony Pictures</t>
        </is>
      </c>
      <c r="K937" s="15" t="inlineStr">
        <is>
          <t>Crunchyroll</t>
        </is>
      </c>
      <c r="L937" s="15" t="inlineStr">
        <is>
          <t>配信,消費者インサイト,海外</t>
        </is>
      </c>
      <c r="M937" s="15" t="inlineStr">
        <is>
          <t>ANN報道</t>
        </is>
      </c>
    </row>
    <row r="938">
      <c r="A938" s="15" t="inlineStr">
        <is>
          <t>2026-08-31</t>
        </is>
      </c>
      <c r="B938" s="15" t="inlineStr">
        <is>
          <t>アニメ</t>
        </is>
      </c>
      <c r="C938" s="15" t="inlineStr">
        <is>
          <t>VOD参入でアニメ制作が『スタジオ主導の量産』へ、製作委員会・放送枠に限界論</t>
        </is>
      </c>
      <c r="D938" s="15" t="inlineStr">
        <is>
          <t>https://www.oricon.co.jp/special/59095/#d2026083113</t>
        </is>
      </c>
      <c r="E938" s="15" t="inlineStr">
        <is>
          <t>テレビ放送枠と製作委員会方式が長くアニメ産業の基盤だったが、配信の台頭で放送枠に縛られない制作・供給が可能に。制作現場の主導権が局からスタジオへ移りつつある。</t>
        </is>
      </c>
      <c r="F938" s="15" t="inlineStr">
        <is>
          <t>オリコンの分析は、VOD参入で『局ではなくスタジオ主導』の作品量産が競争の鍵になり、放送枠や製作委員会方式に限界が生じていると指摘。配信を前提とした制作・供給体制への移行が現場で進んでいる。</t>
        </is>
      </c>
      <c r="G938" s="15" t="inlineStr">
        <is>
          <t>放送枠に縛られない制作が主流化
スタジオ主導の量産が競争の鍵
製作委員会方式に構造的な限界論
配信前提の供給体制へ現場が移行</t>
        </is>
      </c>
      <c r="H938" s="15" t="inlineStr">
        <is>
          <t>スタジオ主導が強まるほど、制作会社は下請けから権利保有・共同製作の側へ立場を変える余地が生まれる。配信の資金と引き換えに権利をどこまで渡すかの交渉が、今後のアニメ産業の利益配分を左右する中心論点になる。</t>
        </is>
      </c>
      <c r="I938" s="15" t="inlineStr">
        <is>
          <t>制作委員会方式の限界と権利配分の再交渉</t>
        </is>
      </c>
      <c r="J938" s="15" t="inlineStr">
        <is>
          <t>各アニメ制作会社</t>
        </is>
      </c>
      <c r="K938" s="15" t="inlineStr">
        <is>
          <t>-</t>
        </is>
      </c>
      <c r="L938" s="15" t="inlineStr">
        <is>
          <t>トレンド,配信,国内</t>
        </is>
      </c>
      <c r="M938" s="15" t="inlineStr">
        <is>
          <t>オリコン特集</t>
        </is>
      </c>
    </row>
    <row r="939">
      <c r="A939" s="15" t="inlineStr">
        <is>
          <t>2026-08-31</t>
        </is>
      </c>
      <c r="B939" s="15" t="inlineStr">
        <is>
          <t>アニメ</t>
        </is>
      </c>
      <c r="C939" s="15" t="inlineStr">
        <is>
          <t>2026年秋アニメのラインナップ確定、9～10月に『薬屋のひとりごと』第3期など放送開始</t>
        </is>
      </c>
      <c r="D939" s="15" t="inlineStr">
        <is>
          <t>https://animeanime.jp/article/2026/08/29/102484.html</t>
        </is>
      </c>
      <c r="E939" s="15" t="inlineStr">
        <is>
          <t>各クールの新作・続編ラインは配信計画やグッズ・出版展開と連動して設計される。秋クールは人気シリーズの続編が集中し、話題性の高い編成となった。</t>
        </is>
      </c>
      <c r="F939" s="15" t="inlineStr">
        <is>
          <t>アニメ！アニメ！が2026年秋アニメの放送開始日・配信情報・スタッフを一覧化。9月から順次放送が始まり、『薬屋のひとりごと』第3期や『ドラゴンボール超』などの続編・話題作が並ぶ大型クールとなる。</t>
        </is>
      </c>
      <c r="G939" s="15" t="inlineStr">
        <is>
          <t>秋クールに続編・話題作が集中
『薬屋のひとりごと』第3期が放送開始
配信・スタッフ情報が一斉公開
出版・グッズ展開と連動した編成</t>
        </is>
      </c>
      <c r="H939" s="15" t="inlineStr">
        <is>
          <t>続編中心の編成は既存IPの安定需要を取り込む一方、新規オリジナルの露出機会を圧迫する。配信の推薦アルゴリズムが人気続編に偏るほど、新規タイトルの発見性確保が制作・配信双方の課題として浮上する。</t>
        </is>
      </c>
      <c r="I939" s="15" t="inlineStr">
        <is>
          <t>続編偏重クールと新規タイトルの発見性</t>
        </is>
      </c>
      <c r="J939" s="15" t="inlineStr">
        <is>
          <t>各アニメ制作会社</t>
        </is>
      </c>
      <c r="K939" s="15" t="inlineStr">
        <is>
          <t>薬屋のひとりごと, ドラゴンボール超</t>
        </is>
      </c>
      <c r="L939" s="15" t="inlineStr">
        <is>
          <t>新作,国内</t>
        </is>
      </c>
      <c r="M939" s="15" t="inlineStr">
        <is>
          <t>2026秋アニメ一覧</t>
        </is>
      </c>
    </row>
    <row r="940">
      <c r="A940" s="15" t="inlineStr">
        <is>
          <t>2026-08-31</t>
        </is>
      </c>
      <c r="B940" s="15" t="inlineStr">
        <is>
          <t>アニメ</t>
        </is>
      </c>
      <c r="C940" s="15" t="inlineStr">
        <is>
          <t>Crunchyrollが車載ストリーミングに参入、FORVIA提携で視聴接点を車内へ拡張</t>
        </is>
      </c>
      <c r="D940" s="15" t="inlineStr">
        <is>
          <t>https://www.animenewsnetwork.com/news/2026-08-12/crunchyroll-to-stream-in-select-cars-through-appning-by-forvia/.240518</t>
        </is>
      </c>
      <c r="E940" s="15" t="inlineStr">
        <is>
          <t>配信各社は会員獲得の頭打ちに対し、視聴デバイス・接点の拡張で利用時間を伸ばそうとしている。車載インフォテインメントは新たな滞在時間の獲得先として注目される領域。</t>
        </is>
      </c>
      <c r="F940" s="15" t="inlineStr">
        <is>
          <t>CrunchyrollはFORVIAの車載アプリ基盤『Appning』を通じ、対応車種の車内でアニメをストリーミング配信すると発表。テレビ・スマホに続く新たな視聴接点として車内空間の取り込みを狙う。</t>
        </is>
      </c>
      <c r="G940" s="15" t="inlineStr">
        <is>
          <t>車載インフォテインメントへ配信を拡張
FORVIAのAppning基盤を活用
テレビ・スマホ以外の滞在時間を獲得
自動運転時代の車内エンタメを先取り</t>
        </is>
      </c>
      <c r="H940" s="15" t="inlineStr">
        <is>
          <t>自動運転・EVの普及で車内の可処分時間が増えるほど、車載は動画配信の次なる主戦場になる。配信・自動車・部品メーカーの提携が広がり、アニメIPが車内体験の差別化要素として組み込まれる展開が予想される。</t>
        </is>
      </c>
      <c r="I940" s="15" t="inlineStr">
        <is>
          <t>車内可処分時間とエンタメ接点の拡張</t>
        </is>
      </c>
      <c r="J940" s="15" t="inlineStr">
        <is>
          <t>Crunchyroll, FORVIA</t>
        </is>
      </c>
      <c r="K940" s="15" t="inlineStr">
        <is>
          <t>Crunchyroll</t>
        </is>
      </c>
      <c r="L940" s="15" t="inlineStr">
        <is>
          <t>提携,配信,技術,海外</t>
        </is>
      </c>
      <c r="M940" s="15" t="inlineStr">
        <is>
          <t>ANN報道</t>
        </is>
      </c>
    </row>
    <row r="941">
      <c r="A941" s="15" t="inlineStr">
        <is>
          <t>2026-08-31</t>
        </is>
      </c>
      <c r="B941" s="15" t="inlineStr">
        <is>
          <t>漫画</t>
        </is>
      </c>
      <c r="C941" s="15" t="inlineStr">
        <is>
          <t>JEPAが『電子コミック市場崩壊の危機』を提起、無料施策依存と還元構造に警鐘</t>
        </is>
      </c>
      <c r="D941" s="15" t="inlineStr">
        <is>
          <t>https://www.jepa.or.jp/keyperson_message/202508_7222/#d2026083116</t>
        </is>
      </c>
      <c r="E941" s="15" t="inlineStr">
        <is>
          <t>電子コミックはコロナ禍で市場を倍増させたが、近年は伸び率が鈍化。広告・無料連載・大量クーポンに依存した集客が常態化し、作り手への還元と持続性への懸念が強まっている。</t>
        </is>
      </c>
      <c r="F941" s="15" t="inlineStr">
        <is>
          <t>日本電子出版協会（JEPA）の論考は、無料施策への過度な依存とプラットフォーム間の価格競争が電子コミック市場の健全性を損ないつつあると指摘。成長鈍化局面での収益・還元構造の見直しを促した。</t>
        </is>
      </c>
      <c r="G941" s="15" t="inlineStr">
        <is>
          <t>成長鈍化局面での構造的リスクを指摘
無料・クーポン依存の集客が常態化
作り手への還元と持続性に懸念
プラットフォーム価格競争の副作用</t>
        </is>
      </c>
      <c r="H941" s="15" t="inlineStr">
        <is>
          <t>無料依存が続けば読者の『支払わない習慣』が固定化し、単価と還元がさらに圧迫される。出版社・アプリは会員制・単行本回帰・海外同時展開など有料化と収益源多様化へ舵を切る必要に迫られる。</t>
        </is>
      </c>
      <c r="I941" s="15" t="inlineStr">
        <is>
          <t>無料経済の副作用と電子出版の収益設計</t>
        </is>
      </c>
      <c r="J941" s="15" t="inlineStr">
        <is>
          <t>日本電子出版協会, 各電子書店</t>
        </is>
      </c>
      <c r="K941" s="15" t="inlineStr">
        <is>
          <t>-</t>
        </is>
      </c>
      <c r="L941" s="15" t="inlineStr">
        <is>
          <t>出版,トレンド,消費者インサイト,国内</t>
        </is>
      </c>
      <c r="M941" s="15" t="inlineStr">
        <is>
          <t>JEPAキーパーソンメッセージ</t>
        </is>
      </c>
    </row>
    <row r="942">
      <c r="A942" s="15" t="inlineStr">
        <is>
          <t>2026-08-31</t>
        </is>
      </c>
      <c r="B942" s="15" t="inlineStr">
        <is>
          <t>漫画</t>
        </is>
      </c>
      <c r="C942" s="15" t="inlineStr">
        <is>
          <t>2026年上半期の出版市場7,664億円（-1.3%）、電子は+2.0%でコミックがプラス牽引</t>
        </is>
      </c>
      <c r="D942" s="15" t="inlineStr">
        <is>
          <t>https://hon.jp/news/1.0/0/59422#d2026083117</t>
        </is>
      </c>
      <c r="E942" s="15" t="inlineStr">
        <is>
          <t>出版市場は紙の縮小を電子の成長が補う構図が続く。半期の推定販売金額は業界の体温計であり、電子コミックがプラス寄与を保てるかが焦点となっていた。</t>
        </is>
      </c>
      <c r="F942" s="15" t="inlineStr">
        <is>
          <t>出版科学研究所によると2026年上半期（1-6月）の紙＋電子の出版市場は前年同期比1.3%減の7,664億円。紙は3.1%減だが電子は2.0%増で、電子ではコミックがプラス成長を維持し市場全体の下支え役となった。</t>
        </is>
      </c>
      <c r="G942" s="15" t="inlineStr">
        <is>
          <t>半期市場は7,664億円で微減
紙-3.1%、電子+2.0%の明暗
電子コミックがプラスを維持
電子が紙の縮小を部分的に補完</t>
        </is>
      </c>
      <c r="H942" s="15" t="inlineStr">
        <is>
          <t>電子コミックの成長が続く限り市場全体の急減は避けられるが、伸び率鈍化が続けば紙の減少を吸収しきれなくなる。出版社は海外売上・IPライセンス・映像化収益といった非販売収入の比重を高める方向へ経営を最適化する。</t>
        </is>
      </c>
      <c r="I942" s="15" t="inlineStr">
        <is>
          <t>紙縮小と電子成長のバランスの持続性</t>
        </is>
      </c>
      <c r="J942" s="15" t="inlineStr">
        <is>
          <t>出版科学研究所</t>
        </is>
      </c>
      <c r="K942" s="15" t="inlineStr">
        <is>
          <t>-</t>
        </is>
      </c>
      <c r="L942" s="15" t="inlineStr">
        <is>
          <t>出版,業績,国内</t>
        </is>
      </c>
      <c r="M942" s="15" t="inlineStr">
        <is>
          <t>日刊出版ニュースまとめ</t>
        </is>
      </c>
    </row>
    <row r="943">
      <c r="A943" s="15" t="inlineStr">
        <is>
          <t>2026-08-31</t>
        </is>
      </c>
      <c r="B943" s="15" t="inlineStr">
        <is>
          <t>漫画</t>
        </is>
      </c>
      <c r="C943" s="15" t="inlineStr">
        <is>
          <t>藤本タツキ『ルックバック』を是枝裕和が実写映画化、9月11日公開でメディアミックス話題</t>
        </is>
      </c>
      <c r="D943" s="15" t="inlineStr">
        <is>
          <t>https://www.fashion-press.net/news/138270#d2026083118</t>
        </is>
      </c>
      <c r="E943" s="15" t="inlineStr">
        <is>
          <t>『ルックバック』は漫画を描く二人の少女を描いた藤本タツキの読切で、既にアニメ映画化もされた高評価作。名匠・是枝裕和による実写化として企画の完成度が注目された。</t>
        </is>
      </c>
      <c r="F943" s="15" t="inlineStr">
        <is>
          <t>藤本タツキの漫画『ルックバック』を是枝裕和監督が実写映画化し、2026年9月11日公開予定。藤野と京本が小学生時代から13年にわたり漫画を作り続ける姿を描く。漫画→アニメ映画→実写映画と多層的な映像化が進む。</t>
        </is>
      </c>
      <c r="G943" s="15" t="inlineStr">
        <is>
          <t>集英社の人気読切を実写映画化
是枝裕和監督が起用され話題
2026年9月11日公開を予定
漫画→アニメ→実写と多層展開</t>
        </is>
      </c>
      <c r="H943" s="15" t="inlineStr">
        <is>
          <t>同一原作をアニメ・実写の双方で映像化する多層メディアミックスが定着すれば、出版社は一作品からの収益機会を最大化できる。作家性の高い読切が映像化の起点になる事例が増え、短編・読切の価値評価が変わる可能性がある。</t>
        </is>
      </c>
      <c r="I943" s="15" t="inlineStr">
        <is>
          <t>同一原作の多層映像化と読切の価値</t>
        </is>
      </c>
      <c r="J943" s="15" t="inlineStr">
        <is>
          <t>集英社, 東宝</t>
        </is>
      </c>
      <c r="K943" s="15" t="inlineStr">
        <is>
          <t>ルックバック</t>
        </is>
      </c>
      <c r="L943" s="15" t="inlineStr">
        <is>
          <t>映像化,出版,国内</t>
        </is>
      </c>
      <c r="M943" s="15" t="inlineStr">
        <is>
          <t>実写化作品まとめ</t>
        </is>
      </c>
    </row>
    <row r="944">
      <c r="A944" s="15" t="inlineStr">
        <is>
          <t>2026-08-31</t>
        </is>
      </c>
      <c r="B944" s="15" t="inlineStr">
        <is>
          <t>漫画</t>
        </is>
      </c>
      <c r="C944" s="15" t="inlineStr">
        <is>
          <t>手塚治虫『リボンの騎士』原案の長編アニメ映画『THE RIBBON HERO』がNetflix独占配信</t>
        </is>
      </c>
      <c r="D944" s="15" t="inlineStr">
        <is>
          <t>https://www.fashion-press.net/news/138270#d2026083119</t>
        </is>
      </c>
      <c r="E944" s="15" t="inlineStr">
        <is>
          <t>手塚治虫の古典IPは近年、現代的解釈でのリブートが相次ぐ。配信オリジナル長編として往年の名作を再映像化する動きは、レガシーIPの再収益化の一環といえる。</t>
        </is>
      </c>
      <c r="F944" s="15" t="inlineStr">
        <is>
          <t>手塚治虫『リボンの騎士』を原案とする長編アニメ映画『THE RIBBON HERO リボンヒーロー』が2026年8月にNetflixで独占配信されることが決定。レガシー漫画IPを配信オリジナルとして再構築する事例となった。</t>
        </is>
      </c>
      <c r="G944" s="15" t="inlineStr">
        <is>
          <t>古典漫画IPを長編アニメ映画化
Netflixが独占配信で世界展開
レガシーIPの現代的リブート
配信オリジナルとしての再映像化</t>
        </is>
      </c>
      <c r="H944" s="15" t="inlineStr">
        <is>
          <t>権利元にとって休眠状態のレガシーIPを配信オリジナルで蘇らせる手法は、低リスクで既存資産を再収益化できる。配信各社が名作カタログの映像化権を求める競争が強まり、出版社・権利元の交渉力が高まる。</t>
        </is>
      </c>
      <c r="I944" s="15" t="inlineStr">
        <is>
          <t>レガシー漫画IPの配信リブート再収益化</t>
        </is>
      </c>
      <c r="J944" s="15" t="inlineStr">
        <is>
          <t>手塚プロダクション, Netflix</t>
        </is>
      </c>
      <c r="K944" s="15" t="inlineStr">
        <is>
          <t>リボンの騎士, THE RIBBON HERO</t>
        </is>
      </c>
      <c r="L944" s="15" t="inlineStr">
        <is>
          <t>映像化,配信,国内</t>
        </is>
      </c>
      <c r="M944" s="15" t="inlineStr">
        <is>
          <t>映像化作品まとめ</t>
        </is>
      </c>
    </row>
    <row r="945">
      <c r="A945" s="15" t="inlineStr">
        <is>
          <t>2026-08-31</t>
        </is>
      </c>
      <c r="B945" s="15" t="inlineStr">
        <is>
          <t>漫画</t>
        </is>
      </c>
      <c r="C945" s="15" t="inlineStr">
        <is>
          <t>集英社が8月に複数作品のアニメ・実写化を相次ぎ発表、IP映像化パイプラインを拡大</t>
        </is>
      </c>
      <c r="D945" s="15" t="inlineStr">
        <is>
          <t>https://books.shueisha.co.jp/info/visualize</t>
        </is>
      </c>
      <c r="E945" s="15" t="inlineStr">
        <is>
          <t>大手出版社は漫画IPの映像化を成長の柱に据え、アニメ・実写・配信の各チャネルへ供給する体制を強化。人気作の映像化発表が集客と単行本販売を押し上げる循環を作っている。</t>
        </is>
      </c>
      <c r="F945" s="15" t="inlineStr">
        <is>
          <t>集英社は2026年8月、複数の漫画作品でアニメ化・実写化の新情報を相次いで公開。原作漫画から映像へと展開する自社IPの供給パイプラインを拡大し、映像ヒットが原作売上へ還流する循環の強化を図っている。</t>
        </is>
      </c>
      <c r="G945" s="15" t="inlineStr">
        <is>
          <t>8月に複数作品の映像化を発表
漫画IPの映像化パイプライン拡大
映像ヒットが原作売上へ還流
アニメ・実写・配信の多チャネル供給</t>
        </is>
      </c>
      <c r="H945" s="15" t="inlineStr">
        <is>
          <t>出版社が映像化前提でIPを育てる傾向が強まるほど、編集リソースは映像化しやすい題材へ集中する。映像化を軸にした企画が優先され、映像適性の低いジャンルの編集体制が相対的に細るという二次的な影響が生じ得る。</t>
        </is>
      </c>
      <c r="I945" s="15" t="inlineStr">
        <is>
          <t>映像化前提のIP育成と編集リソース配分</t>
        </is>
      </c>
      <c r="J945" s="15" t="inlineStr">
        <is>
          <t>集英社</t>
        </is>
      </c>
      <c r="K945" s="15" t="inlineStr">
        <is>
          <t>-</t>
        </is>
      </c>
      <c r="L945" s="15" t="inlineStr">
        <is>
          <t>映像化,出版,国内</t>
        </is>
      </c>
      <c r="M945" s="15" t="inlineStr">
        <is>
          <t>集英社アニメ・実写化ニュース</t>
        </is>
      </c>
    </row>
    <row r="946">
      <c r="A946" s="15" t="inlineStr">
        <is>
          <t>2026-08-31</t>
        </is>
      </c>
      <c r="B946" s="15" t="inlineStr">
        <is>
          <t>小説</t>
        </is>
      </c>
      <c r="C946" s="15" t="inlineStr">
        <is>
          <t>大垣書店グループが2026年8月期に増収156.4億円（+2.0%）、リアル書店の底堅さ示す</t>
        </is>
      </c>
      <c r="D946" s="15" t="inlineStr">
        <is>
          <t>https://www.shinbunka.co.jp/#d2026083121</t>
        </is>
      </c>
      <c r="E946" s="15" t="inlineStr">
        <is>
          <t>書店数の減少が続く中、複合化・カフェ併設・地域密着で集客する書店グループは相対的に健闘。リアル書店の存在価値をどう維持・収益化するかが業界の課題となっている。</t>
        </is>
      </c>
      <c r="F946" s="15" t="inlineStr">
        <is>
          <t>新文化の報道によると、大垣書店グループは2026年8月期の売上高が前年比2.0%増の156億4000万円となった。書店閉店が続く逆風下でも、複合展開や地域基盤を持つ有力書店が増収を確保できることを示した。</t>
        </is>
      </c>
      <c r="G946" s="15" t="inlineStr">
        <is>
          <t>8月期売上156.4億円で前年比+2.0%
書店減少の逆風下でも増収を確保
複合・地域密着型の書店が健闘
リアル書店の収益モデルに再評価</t>
        </is>
      </c>
      <c r="H946" s="15" t="inlineStr">
        <is>
          <t>有力書店が増収を続ければ、書店＝斜陽という単純図式は修正される。体験・イベント・地域拠点としての書店価値が見直され、出版社・取次が有力書店との直接連携や共同販促に投資を振り向ける動きが強まる可能性がある。</t>
        </is>
      </c>
      <c r="I946" s="15" t="inlineStr">
        <is>
          <t>リアル書店の再価値化と直接連携</t>
        </is>
      </c>
      <c r="J946" s="15" t="inlineStr">
        <is>
          <t>大垣書店</t>
        </is>
      </c>
      <c r="K946" s="15" t="inlineStr">
        <is>
          <t>-</t>
        </is>
      </c>
      <c r="L946" s="15" t="inlineStr">
        <is>
          <t>業績,出版,国内</t>
        </is>
      </c>
      <c r="M946" s="15" t="inlineStr">
        <is>
          <t>新文化2026年8月27日号</t>
        </is>
      </c>
    </row>
    <row r="947">
      <c r="A947" s="15" t="inlineStr">
        <is>
          <t>2026-08-31</t>
        </is>
      </c>
      <c r="B947" s="15" t="inlineStr">
        <is>
          <t>小説</t>
        </is>
      </c>
      <c r="C947" s="15" t="inlineStr">
        <is>
          <t>取次大手トーハンが取次事業で約39億円の赤字見通し、書籍流通モデルの構造課題が露呈</t>
        </is>
      </c>
      <c r="D947" s="15" t="inlineStr">
        <is>
          <t>https://www.shinbunka.co.jp/#d2026083122</t>
        </is>
      </c>
      <c r="E947" s="15" t="inlineStr">
        <is>
          <t>出版流通を支える取次は、返品率の高さと物流コスト増、出版物点数の減少で採算が悪化。取次の赤字は書店・出版社を含む流通網全体の持続可能性に直結する重い問題だ。</t>
        </is>
      </c>
      <c r="F947" s="15" t="inlineStr">
        <is>
          <t>新文化の報道で、取次大手トーハンが取次事業で約39億円の赤字見通しを示したことが明らかに。書籍流通の中核を担う取次の本業赤字は、既存の委託・返品制度に依存した流通モデルの構造的な限界を示している。</t>
        </is>
      </c>
      <c r="G947" s="15" t="inlineStr">
        <is>
          <t>取次事業で約39億円の赤字見通し
返品制・物流コストが採算を圧迫
流通網全体の持続可能性に波及
委託・返品モデルの限界が露呈</t>
        </is>
      </c>
      <c r="H947" s="15" t="inlineStr">
        <is>
          <t>取次の物流機能が赤字で細れば、出版社は個社での在庫管理・直販（D2C）へ布石を打たざるを得ない。取次を介さない直流通が進めば、ゲームのパブリッシャー外しや音楽のレーベル直取引と同型の商流短縮が出版でも起こる。</t>
        </is>
      </c>
      <c r="I947" s="15" t="inlineStr">
        <is>
          <t>取次赤字と出版流通の中抜き・D2C化</t>
        </is>
      </c>
      <c r="J947" s="15" t="inlineStr">
        <is>
          <t>トーハン</t>
        </is>
      </c>
      <c r="K947" s="15" t="inlineStr">
        <is>
          <t>-</t>
        </is>
      </c>
      <c r="L947" s="15" t="inlineStr">
        <is>
          <t>業績,出版,国内</t>
        </is>
      </c>
      <c r="M947" s="15" t="inlineStr">
        <is>
          <t>新文化報道</t>
        </is>
      </c>
    </row>
    <row r="948">
      <c r="A948" s="15" t="inlineStr">
        <is>
          <t>2026-08-31</t>
        </is>
      </c>
      <c r="B948" s="15" t="inlineStr">
        <is>
          <t>小説</t>
        </is>
      </c>
      <c r="C948" s="15" t="inlineStr">
        <is>
          <t>講談社が2028年度までに全書籍へのRFID装着を拡大、出版物流のデジタル化を加速</t>
        </is>
      </c>
      <c r="D948" s="15" t="inlineStr">
        <is>
          <t>https://www.shinbunka.co.jp/#d2026083123</t>
        </is>
      </c>
      <c r="E948" s="15" t="inlineStr">
        <is>
          <t>書籍流通は在庫・返品管理の非効率が長年の課題。RFID（電子タグ）による個品管理は、在庫可視化・万引き防止・返品効率化を可能にし、流通全体のコスト構造を変える潜在力を持つ。</t>
        </is>
      </c>
      <c r="F948" s="15" t="inlineStr">
        <is>
          <t>新文化の報道によると、講談社は2028年度までに全書籍へのRFIDタグ装着を拡大する方針。個品単位のトレーサビリティを確立し、在庫・返品管理の効率化と書店・取次を含むサプライチェーン全体のデジタル化を推進する。</t>
        </is>
      </c>
      <c r="G948" s="15" t="inlineStr">
        <is>
          <t>2028年度までに全書籍へRFID装着
個品単位の在庫トレーサビリティ確立
返品・在庫管理の効率化を狙う
書店・取次含む物流DXを主導</t>
        </is>
      </c>
      <c r="H948" s="15" t="inlineStr">
        <is>
          <t>出版社が自前で個品在庫を把握できるようになると、取次を介さない直販・在庫最適化の前提が整う。RFIDインフラは中長期で取次中抜きや需要連動生産を後押しし、出版のサプライチェーン主導権が出版社側へ移る布石になる。</t>
        </is>
      </c>
      <c r="I948" s="15" t="inlineStr">
        <is>
          <t>RFIDによる出版物流DXと商流の主導権移動</t>
        </is>
      </c>
      <c r="J948" s="15" t="inlineStr">
        <is>
          <t>講談社</t>
        </is>
      </c>
      <c r="K948" s="15" t="inlineStr">
        <is>
          <t>-</t>
        </is>
      </c>
      <c r="L948" s="15" t="inlineStr">
        <is>
          <t>技術,出版,国内</t>
        </is>
      </c>
      <c r="M948" s="15" t="inlineStr">
        <is>
          <t>新文化報道</t>
        </is>
      </c>
    </row>
    <row r="949">
      <c r="A949" s="15" t="inlineStr">
        <is>
          <t>2026-08-31</t>
        </is>
      </c>
      <c r="B949" s="15" t="inlineStr">
        <is>
          <t>小説</t>
        </is>
      </c>
      <c r="C949" s="15" t="inlineStr">
        <is>
          <t>KADOKAWAが8月にラノベ・電子で多数新刊、『映像化前提IP』へ編集リソース集中の潮流</t>
        </is>
      </c>
      <c r="D949" s="15" t="inlineStr">
        <is>
          <t>https://www.kadokawa.co.jp/category/lightnovel/</t>
        </is>
      </c>
      <c r="E949" s="15" t="inlineStr">
        <is>
          <t>ライトノベル・なろう系はアニメ化の主要供給源となり、出版社にとって映像化前提のIP開発装置として機能。新刊供給の裏で、映像化しやすい題材への編集資源集中が進んでいる。</t>
        </is>
      </c>
      <c r="F949" s="15" t="inlineStr">
        <is>
          <t>KADOKAWAは2026年8月に電子484点・ラノベ65点規模の新刊を投入。なろう系Web小説を書籍化しアニメ化へ橋渡しする供給ラインが定着しており、映像化前提の異世界・ファンタジー系IPへ編集リソースが集中する構図が続く。</t>
        </is>
      </c>
      <c r="G949" s="15" t="inlineStr">
        <is>
          <t>8月に電子484点・ラノベ65点を投入
なろう系Web小説の書籍化が主力
映像化前提IPへ編集資源が集中
ラノベがアニメIPの供給源に定着</t>
        </is>
      </c>
      <c r="H949" s="15" t="inlineStr">
        <is>
          <t>国策マネー（経産省のコンテンツ投資）と海外需要が映像化IPに傾斜配分されるほど、出版社は映像化しやすい題材へ一段と集中する。結果として純文学・一般文芸レーベルの新人賞規模や編集体制が相対的に縮小へ向かう懸念がある。</t>
        </is>
      </c>
      <c r="I949" s="15" t="inlineStr">
        <is>
          <t>映像化前提IP偏重と文芸多様性への影響</t>
        </is>
      </c>
      <c r="J949" s="15" t="inlineStr">
        <is>
          <t>KADOKAWA</t>
        </is>
      </c>
      <c r="K949" s="15" t="inlineStr">
        <is>
          <t>小説家になろう</t>
        </is>
      </c>
      <c r="L949" s="15" t="inlineStr">
        <is>
          <t>出版,映像化,国内</t>
        </is>
      </c>
      <c r="M949" s="15" t="inlineStr">
        <is>
          <t>KADOKAWA新刊カレンダー</t>
        </is>
      </c>
    </row>
    <row r="950">
      <c r="A950" s="15" t="inlineStr">
        <is>
          <t>2026-08-31</t>
        </is>
      </c>
      <c r="B950" s="15" t="inlineStr">
        <is>
          <t>小説</t>
        </is>
      </c>
      <c r="C950" s="15" t="inlineStr">
        <is>
          <t>文化通信が9月4日に『出版流通の転換点―書店の持続可能性』フォーラム開催を告知</t>
        </is>
      </c>
      <c r="D950" s="15" t="inlineStr">
        <is>
          <t>https://www.bunkanews.jp/</t>
        </is>
      </c>
      <c r="E950" s="15" t="inlineStr">
        <is>
          <t>書店数は2014年比で3割減となり、流通・取次の採算悪化と相まって書店の持続可能性が業界横断の課題に。専門紙主催のフォーラムは、当事者間の危機認識の共有と対策の場となる。</t>
        </is>
      </c>
      <c r="F950" s="15" t="inlineStr">
        <is>
          <t>文化通信社は2026年9月4日に『出版流通の転換点―書店の持続可能性を考える』をテーマにしたフォーラムを開催予定。書店減少・取次赤字・物流DXが重なる局面で、流通再設計の方向性を業界当事者が議論する場となる。</t>
        </is>
      </c>
      <c r="G950" s="15" t="inlineStr">
        <is>
          <t>9月4日に出版流通フォーラム開催
テーマは書店の持続可能性
書店減少・取次赤字を背景に議論
流通再設計の方向性を当事者が共有</t>
        </is>
      </c>
      <c r="H950" s="15" t="inlineStr">
        <is>
          <t>業界横断で流通危機が共有されれば、取次改革・直販・物流共同化などの具体策が動き出す契機になる。フォーラムの論点は今後の出版流通再編の先行指標であり、示された方向性が各社の投資判断に影響する。</t>
        </is>
      </c>
      <c r="I950" s="15" t="inlineStr">
        <is>
          <t>出版流通再編の論点と方向性</t>
        </is>
      </c>
      <c r="J950" s="15" t="inlineStr">
        <is>
          <t>文化通信社</t>
        </is>
      </c>
      <c r="K950" s="15" t="inlineStr">
        <is>
          <t>-</t>
        </is>
      </c>
      <c r="L950" s="15" t="inlineStr">
        <is>
          <t>出版,ライブ・イベント,国内</t>
        </is>
      </c>
      <c r="M950" s="15" t="inlineStr">
        <is>
          <t>文化通信フォーラム告知</t>
        </is>
      </c>
    </row>
    <row r="951">
      <c r="A951" s="15" t="inlineStr">
        <is>
          <t>2026-08-31</t>
        </is>
      </c>
      <c r="B951" s="15" t="inlineStr">
        <is>
          <t>音楽</t>
        </is>
      </c>
      <c r="C951" s="15" t="inlineStr">
        <is>
          <t>HYBEが2年連続で年間売上2兆ウォン超、コンサート・MD部門の成長が牽引</t>
        </is>
      </c>
      <c r="D951" s="15" t="inlineStr">
        <is>
          <t>https://prtimes.jp/main/html/rd/p/000000502.000045862.html</t>
        </is>
      </c>
      <c r="E951" s="15" t="inlineStr">
        <is>
          <t>K-POP大手のHYBEはアルバム販売に加え、コンサート・グッズ（MD）・ファンプラットフォームなど周辺事業を拡大。アーティスト活動の波に左右されにくい収益基盤の構築を進めてきた。</t>
        </is>
      </c>
      <c r="F951" s="15" t="inlineStr">
        <is>
          <t>HYBEは2年連続で年間売上高2兆ウォンを突破し過去最高を更新。堅調なアルバム販売に加え、コンサートとMD部門の顕著な成長が寄与した。音楽会社でありながら業界インフラを握る戦略で、他レーベル支援にも踏み込む。</t>
        </is>
      </c>
      <c r="G951" s="15" t="inlineStr">
        <is>
          <t>年間売上2兆ウォン超を2年連続達成
コンサート・MD部門が成長を牽引
アルバム販売に依存しない収益基盤
業界インフラ化で他レーベルも支援</t>
        </is>
      </c>
      <c r="H951" s="15" t="inlineStr">
        <is>
          <t>K-POP大手の収益がライブ・MD・プラットフォームへ多角化するほど、音源より『体験とファン関係』が価値の中心になる。日本のアイドル・アーティスト事業も同型のライブ/MD依存モデルを強め、フィジカルとファンダム設計が競争軸になる。</t>
        </is>
      </c>
      <c r="I951" s="15" t="inlineStr">
        <is>
          <t>音源から体験・ファンダムへの収益シフト</t>
        </is>
      </c>
      <c r="J951" s="15" t="inlineStr">
        <is>
          <t>HYBE</t>
        </is>
      </c>
      <c r="K951" s="15" t="inlineStr">
        <is>
          <t>BTS</t>
        </is>
      </c>
      <c r="L951" s="15" t="inlineStr">
        <is>
          <t>業績,ライブ・イベント,海外</t>
        </is>
      </c>
      <c r="M951" s="15" t="inlineStr">
        <is>
          <t>HYBE公式リリース</t>
        </is>
      </c>
    </row>
    <row r="952">
      <c r="A952" s="15" t="inlineStr">
        <is>
          <t>2026-08-31</t>
        </is>
      </c>
      <c r="B952" s="15" t="inlineStr">
        <is>
          <t>音楽</t>
        </is>
      </c>
      <c r="C952" s="15" t="inlineStr">
        <is>
          <t>K-POP関連エンタメ株が下落から反転、時価総額が数千億ウォン規模で回復</t>
        </is>
      </c>
      <c r="D952" s="15" t="inlineStr">
        <is>
          <t>https://koreawave.jp/</t>
        </is>
      </c>
      <c r="E952" s="15" t="inlineStr">
        <is>
          <t>HYBEなどK-POP大手株はBTSの兵役による活動休止や傘下レーベルのCEO交代トラブルで下落していたが、活動再開観測やカムバックシーズンへの期待から反転局面に入った。</t>
        </is>
      </c>
      <c r="F952" s="15" t="inlineStr">
        <is>
          <t>KOREA WAVEの報道によると、下落が続いていたK-POPエンタメ株が反転し、時価総額が数千億ウォン規模で回復。BTSの活動再開観測やカムバックシーズン入りへの期待が買いを呼び、『K-POPの季節が来る』との見方が広がった。</t>
        </is>
      </c>
      <c r="G952" s="15" t="inlineStr">
        <is>
          <t>エンタメ株が下落から反転局面へ
時価総額が数千億ウォン規模で回復
BTS活動再開観測が買い材料
カムバックシーズンへの期待感</t>
        </is>
      </c>
      <c r="H952" s="15" t="inlineStr">
        <is>
          <t>K-POP株が特定アーティストの活動サイクルに強く連動する構造は、事業の一極依存リスクを映す。各社はアーティスト分散・プラットフォーム・海外現地化で変動を平準化する必要があり、その巧拙が今後の株価の底堅さを左右する。</t>
        </is>
      </c>
      <c r="I952" s="15" t="inlineStr">
        <is>
          <t>アーティスト依存リスクと収益平準化</t>
        </is>
      </c>
      <c r="J952" s="15" t="inlineStr">
        <is>
          <t>HYBE, SM, JYP, YG</t>
        </is>
      </c>
      <c r="K952" s="15" t="inlineStr">
        <is>
          <t>BTS</t>
        </is>
      </c>
      <c r="L952" s="15" t="inlineStr">
        <is>
          <t>業績,トレンド,海外</t>
        </is>
      </c>
      <c r="M952" s="15" t="inlineStr">
        <is>
          <t>KOREA WAVE</t>
        </is>
      </c>
    </row>
    <row r="953">
      <c r="A953" s="15" t="inlineStr">
        <is>
          <t>2026-08-31</t>
        </is>
      </c>
      <c r="B953" s="15" t="inlineStr">
        <is>
          <t>音楽</t>
        </is>
      </c>
      <c r="C953" s="15" t="inlineStr">
        <is>
          <t>Spotifyが Merlin・Kobalt と相次ぎ提携、AI『fan-made』カバー/リミックスの権利枠組み構築</t>
        </is>
      </c>
      <c r="D953" s="15" t="inlineStr">
        <is>
          <t>https://www.musicbusinessworldwide.com/after-universal-and-merlin-deals-spotify-inks-agreement-with-kobalt-for-ai-powered-fan-made-covers-and-remixes/#d2026083128</t>
        </is>
      </c>
      <c r="E953" s="15" t="inlineStr">
        <is>
          <t>生成AIによるカバー・リミックスは権利処理が最大の障壁で、無許諾のAI楽曲が氾濫する懸念があった。Spotifyは主要権利者との合意形成で、AI機能を有料付加サービスとして正式に組み込む道を探っている。</t>
        </is>
      </c>
      <c r="F953" s="15" t="inlineStr">
        <is>
          <t>Spotifyは2026年8月、Merlin（8/4）・Kobalt（8/13）と相次ぎ提携し、AIを用いた『fan-made』カバー/リミックス機能の権利枠組みを整備。Universalとの合意に続く動きで、AI楽曲を許諾ベースの有料機能として制度化する布石を打った。</t>
        </is>
      </c>
      <c r="G953" s="15" t="inlineStr">
        <is>
          <t>Merlin・Kobaltと相次ぎAI提携
fan-madeカバー/リミックスを許諾化
無許諾AI楽曲との差別化を図る
AI機能を有料付加サービスへ制度化</t>
        </is>
      </c>
      <c r="H953" s="15" t="inlineStr">
        <is>
          <t>権利者を巻き込んだ『許諾AI』の枠組みが整うほど、無許諾AIツールは学習データを断たれ淘汰されやすくなる。音楽メジャーがAIの規格・収益を主導する構図が固まり、同じ論理がゲームエンジンやアニメ制作AIにも波及し得る。</t>
        </is>
      </c>
      <c r="I953" s="15" t="inlineStr">
        <is>
          <t>許諾ベースAIと権利者主導の規格化</t>
        </is>
      </c>
      <c r="J953" s="15" t="inlineStr">
        <is>
          <t>Spotify, Merlin, Kobalt, Universal Music</t>
        </is>
      </c>
      <c r="K953" s="15" t="inlineStr">
        <is>
          <t>-</t>
        </is>
      </c>
      <c r="L953" s="15" t="inlineStr">
        <is>
          <t>AI,権利・ライセンス,配信,海外</t>
        </is>
      </c>
      <c r="M953" s="15" t="inlineStr">
        <is>
          <t>Music Business Worldwide</t>
        </is>
      </c>
    </row>
    <row r="954">
      <c r="A954" s="15" t="inlineStr">
        <is>
          <t>2026-08-31</t>
        </is>
      </c>
      <c r="B954" s="15" t="inlineStr">
        <is>
          <t>音楽</t>
        </is>
      </c>
      <c r="C954" s="15" t="inlineStr">
        <is>
          <t>SpotifyがQ2決算で生成AIの『3C（consent・participation・controls）』方針を提示</t>
        </is>
      </c>
      <c r="D954" s="15" t="inlineStr">
        <is>
          <t>https://www.musicbusinessworldwide.com/#d2026083129</t>
        </is>
      </c>
      <c r="E954" s="15" t="inlineStr">
        <is>
          <t>配信プラットフォームは生成AI楽曲の氾濫にどう向き合うかを問われており、権利者・アーティストの同意と、リスナー側の制御をどう設計するかがサービス設計の要点になっている。</t>
        </is>
      </c>
      <c r="F954" s="15" t="inlineStr">
        <is>
          <t>SpotifyのCo-CEO Alex Norströmは2026年8月4日のQ2決算説明で、AI生成コンテンツへの対応枠組みとして『3C』（consent＝同意、participation＝参加、controls＝制御）を提示。AI機能導入における権利者・利用者双方の枠組み整備方針を明確化した。</t>
        </is>
      </c>
      <c r="G954" s="15" t="inlineStr">
        <is>
          <t>AI対応の枠組み『3C』を提示
同意・参加・制御の3原則を設定
権利者とリスナー双方に配慮
AI機能の制度設計方針を明確化</t>
        </is>
      </c>
      <c r="H954" s="15" t="inlineStr">
        <is>
          <t>プラットフォームがAIガバナンスの原則を先に示すことで、権利処理と機能実装の主導権を握ろうとする動きが強まる。原則設計の巧拙が権利者との交渉力を左右し、AI楽曲を巡る業界標準の形成競争が本格化する。</t>
        </is>
      </c>
      <c r="I954" s="15" t="inlineStr">
        <is>
          <t>配信のAIガバナンス設計と業界標準</t>
        </is>
      </c>
      <c r="J954" s="15" t="inlineStr">
        <is>
          <t>Spotify</t>
        </is>
      </c>
      <c r="K954" s="15" t="inlineStr">
        <is>
          <t>-</t>
        </is>
      </c>
      <c r="L954" s="15" t="inlineStr">
        <is>
          <t>AI,配信,海外</t>
        </is>
      </c>
      <c r="M954" s="15" t="inlineStr">
        <is>
          <t>Q2決算説明会</t>
        </is>
      </c>
    </row>
    <row r="955">
      <c r="A955" s="15" t="inlineStr">
        <is>
          <t>2026-08-31</t>
        </is>
      </c>
      <c r="B955" s="15" t="inlineStr">
        <is>
          <t>音楽</t>
        </is>
      </c>
      <c r="C955" s="15" t="inlineStr">
        <is>
          <t>2026年夏フェスが全国で活況、サマソニ・RIJF等でライブ市場の季節集中が一段と鮮明に</t>
        </is>
      </c>
      <c r="D955" s="15" t="inlineStr">
        <is>
          <t>https://www.fashion-press.net/news/141741</t>
        </is>
      </c>
      <c r="E955" s="15" t="inlineStr">
        <is>
          <t>コロナ後にライブ市場は回復し、音源収益の頭打ちを補う柱として体験型のフェス・ツアーの重要性が高まっている。夏季は大型フェスが集中し、動員とチケット単価が業界収益を左右する。</t>
        </is>
      </c>
      <c r="F955" s="15" t="inlineStr">
        <is>
          <t>2026年夏はSUMMER SONIC、ROCK IN JAPAN FESTIVAL、フジロック、ラッキーフェス等の大型フェスが全国で開催され活況。Ado等の常連アーティストが各地に出演し、ライブ収益が夏季に集中する構造が一段と鮮明になった。</t>
        </is>
      </c>
      <c r="G955" s="15" t="inlineStr">
        <is>
          <t>大型夏フェスが全国で相次ぎ開催
Ado等の常連が各フェスに出演
ライブ収益の夏季集中が鮮明
体験型収益が音源を補完する柱に</t>
        </is>
      </c>
      <c r="H955" s="15" t="inlineStr">
        <is>
          <t>ライブ収益が季節に集中するほど、アーティスト・主催者は通年での収益平準化（ツアー分散・海外公演・配信ライブ）を模索する。会場・人員のキャパ制約が成長の天井になり、フェスの大型化と地方分散が同時に進む。</t>
        </is>
      </c>
      <c r="I955" s="15" t="inlineStr">
        <is>
          <t>ライブ市場の季節集中と収益平準化</t>
        </is>
      </c>
      <c r="J955" s="15" t="inlineStr">
        <is>
          <t>各フェス主催者</t>
        </is>
      </c>
      <c r="K955" s="15" t="inlineStr">
        <is>
          <t>Ado</t>
        </is>
      </c>
      <c r="L955" s="15" t="inlineStr">
        <is>
          <t>ライブ・イベント,トレンド,国内</t>
        </is>
      </c>
      <c r="M955" s="15" t="inlineStr">
        <is>
          <t>夏フェスまとめ</t>
        </is>
      </c>
    </row>
    <row r="956">
      <c r="A956" s="15" t="inlineStr">
        <is>
          <t>2026-09-01</t>
        </is>
      </c>
      <c r="B956" s="15" t="inlineStr">
        <is>
          <t>ゲーム</t>
        </is>
      </c>
      <c r="C956" s="15" t="inlineStr">
        <is>
          <t>ソニーが9月3日に「State of Play」＋「State of Play Japan」を同時開催と発表、新作情報を予告</t>
        </is>
      </c>
      <c r="D956" s="15" t="inlineStr">
        <is>
          <t>https://www.eventhubs.com/news/2026/aug/31/state-play-sony-playstation-stream/</t>
        </is>
      </c>
      <c r="E956" s="15" t="inlineStr">
        <is>
          <t>ソニーは8月31日、日本時間9月3日夜にPlayStation向けショーケース「State of Play」を配信すると告知した。今回は地域別に「State of Play Japan」を併催するデュアル構成で、PlayStation Studiosとサードパーティ双方の発表を予告している。TGSや年末商戦を前にした情報出しのタイミング。</t>
        </is>
      </c>
      <c r="F956" s="15" t="inlineStr">
        <is>
          <t>PS6の発売日は未確定とソニー社長が言及する一方、ソフト面の情報発信は前倒し。地域別番組の併催は、日本・アジア市場向けタイトルを本国番組から切り出して訴求する狙いとみられ、グローバル一本化から地域最適化へ配信フォーマットを再設計する動き。</t>
        </is>
      </c>
      <c r="G956" s="15" t="inlineStr">
        <is>
          <t>9月3日にState of Play本編＋日本版を同時配信
地域別番組の併催でローカルタイトルを強化
PlayStation Studios＋サードパーティの新作を予告
TGS2026(9/17-21)直前の情報出し</t>
        </is>
      </c>
      <c r="H956" s="15" t="inlineStr">
        <is>
          <t>地域別番組により日本・アジア独自タイトルの露出が増える見込み。年末商戦とTGSに向け、9月は各社ショーケースが集中する。ハード価格が逆風の中、ソフトのラインナップ訴求で本体牽引を狙う構図が続く。</t>
        </is>
      </c>
      <c r="I956" s="15" t="inlineStr">
        <is>
          <t>プラットフォーマーの地域別マーケティング戦略</t>
        </is>
      </c>
      <c r="J956" s="15" t="inlineStr">
        <is>
          <t>ソニー・インタラクティブエンタテインメント</t>
        </is>
      </c>
      <c r="K956" s="15" t="inlineStr">
        <is>
          <t>PlayStation, State of Play</t>
        </is>
      </c>
      <c r="L956" s="15" t="inlineStr">
        <is>
          <t>配信,新作,海外</t>
        </is>
      </c>
      <c r="M956" s="15" t="inlineStr"/>
    </row>
    <row r="957">
      <c r="A957" s="15" t="inlineStr">
        <is>
          <t>2026-09-01</t>
        </is>
      </c>
      <c r="B957" s="15" t="inlineStr">
        <is>
          <t>ゲーム</t>
        </is>
      </c>
      <c r="C957" s="15" t="inlineStr">
        <is>
          <t>任天堂が9月6日に「Nintendo Direct」開催決定、Switch 2/Switch向け約50分の新作情報</t>
        </is>
      </c>
      <c r="D957" s="15" t="inlineStr">
        <is>
          <t>https://www.nintendo.com/en-gb/News/Nintendo-Direct/2026/Nintendo-Direct-09-06-2026-3130904.html</t>
        </is>
      </c>
      <c r="E957" s="15" t="inlineStr">
        <is>
          <t>任天堂は9月6日にNintendo Directを配信すると発表。約50分にわたりNintendo Switch 2およびSwitch向けの発売予定タイトル中心に情報を届けるとした。ソニーのState of Play(9/3)と同週で、9月は大手のショーケースが連続する。</t>
        </is>
      </c>
      <c r="F957" s="15" t="inlineStr">
        <is>
          <t>Switch 2世代の年末商戦ラインナップを固める重要な情報出し。本体販売が部材高騰で価格上昇圧力を受ける中、キラータイトルの提示で需要を喚起できるかが焦点。ファーストパーティIPの新作・続報が中心になる見通し。</t>
        </is>
      </c>
      <c r="G957" s="15" t="inlineStr">
        <is>
          <t>9月6日に約50分のNintendo Direct
Switch 2/Switch向け発売予定タイトル中心
ソニーSoPと同週、9月はショーケース集中
年末商戦ラインナップの確定</t>
        </is>
      </c>
      <c r="H957" s="15" t="inlineStr">
        <is>
          <t>Switch 2の年末商戦を左右する布陣が判明する。ハード価格が上がる中、独占大型IPの有無が販売台数を左右。各社のショーケースが同週集中することで、話題とユーザーの可処分時間の奪い合いが激化する。</t>
        </is>
      </c>
      <c r="I957" s="15" t="inlineStr">
        <is>
          <t>据置/携帯ハードの年末商戦タイトル戦略</t>
        </is>
      </c>
      <c r="J957" s="15" t="inlineStr">
        <is>
          <t>任天堂</t>
        </is>
      </c>
      <c r="K957" s="15" t="inlineStr">
        <is>
          <t>Nintendo Switch 2, Nintendo Direct</t>
        </is>
      </c>
      <c r="L957" s="15" t="inlineStr">
        <is>
          <t>新作,ハード,海外</t>
        </is>
      </c>
      <c r="M957" s="15" t="inlineStr"/>
    </row>
    <row r="958">
      <c r="A958" s="15" t="inlineStr">
        <is>
          <t>2026-09-01</t>
        </is>
      </c>
      <c r="B958" s="15" t="inlineStr">
        <is>
          <t>ゲーム</t>
        </is>
      </c>
      <c r="C958" s="15" t="inlineStr">
        <is>
          <t>米国7月のゲーム機支出が2020年以来の低水準、販売台数は前年比39%減─本体値上げが逆風</t>
        </is>
      </c>
      <c r="D958" s="15" t="inlineStr">
        <is>
          <t>https://www.gamespark.jp/article/2026/08/21/171039.html</t>
        </is>
      </c>
      <c r="E958" s="15" t="inlineStr">
        <is>
          <t>調査会社の月次データで、米国7月のゲーム機ハード支出が7月として2020年以来の最低水準に落ち込んだ。販売台数は前年同月比39%減、平均販売価格は16%上昇。PS5・Xbox Series・Switch 2がそろって前年割れとなった。メモリなど部材の高騰が本体値上げに波及している。</t>
        </is>
      </c>
      <c r="F958" s="15" t="inlineStr">
        <is>
          <t>台数急減と単価上昇が同時進行しており、値上げが需要を明確に押し下げている実例。ハードは普及台数がソフト・課金の基盤となるため、設置ベースの伸び鈍化は中期のエコシステム収益に効いてくる。価格弾力性の高さが改めて示された。</t>
        </is>
      </c>
      <c r="G958" s="15" t="inlineStr">
        <is>
          <t>7月ハード支出は2020年以来最低
販売台数は前年比39%減、ASPは16%上昇
主要3機種そろって前年割れ
メモリ等の部材高騰が値上げの主因</t>
        </is>
      </c>
      <c r="H958" s="15" t="inlineStr">
        <is>
          <t>部材高が続けば本体はさらに値上げ圧力を受け、設置ベースの伸び鈍化がソフト・サブスク収益に波及する。各社は値下げ余地が乏しく、バンドルや旧機種の併売、クラウド経由の裾野拡大でカバーを図る展開が想定される。</t>
        </is>
      </c>
      <c r="I958" s="15" t="inlineStr">
        <is>
          <t>ハード価格弾力性と設置ベース経済圏</t>
        </is>
      </c>
      <c r="J958" s="15" t="inlineStr">
        <is>
          <t>ソニー, 任天堂, マイクロソフト</t>
        </is>
      </c>
      <c r="K958" s="15" t="inlineStr">
        <is>
          <t>PS5, Xbox Series, Nintendo Switch 2</t>
        </is>
      </c>
      <c r="L958" s="15" t="inlineStr">
        <is>
          <t>ハード,消費者インサイト,海外</t>
        </is>
      </c>
      <c r="M958" s="15" t="inlineStr"/>
    </row>
    <row r="959">
      <c r="A959" s="15" t="inlineStr">
        <is>
          <t>2026-09-01</t>
        </is>
      </c>
      <c r="B959" s="15" t="inlineStr">
        <is>
          <t>ゲーム</t>
        </is>
      </c>
      <c r="C959" s="15" t="inlineStr">
        <is>
          <t>トランプ政権の追加関税、ゲーム機も対象に検討との報道─半導体・ハード広範に波及の懸念</t>
        </is>
      </c>
      <c r="D959" s="15" t="inlineStr">
        <is>
          <t>https://www.gamespark.jp/article/2026/08/28/171426.html</t>
        </is>
      </c>
      <c r="E959" s="15" t="inlineStr">
        <is>
          <t>米メディアは、トランプ政権が検討する追加関税の対象に半導体やハードウェアなど広範な品目が含まれ、ゲーム機も対象になり得ると報じた。既に各社は今年ハードを値上げしており、関税が加われば一段の価格上昇につながる可能性がある。</t>
        </is>
      </c>
      <c r="F959" s="15" t="inlineStr">
        <is>
          <t>関税は本体原価に直接転嫁され、既にメモリ高で上がっている価格をさらに押し上げるリスク。ハードメーカーはサプライチェーンの地理的分散や現地生産で緩和を図るが、短期の価格影響は避けにくい。市場全体の需要下振れ要因。</t>
        </is>
      </c>
      <c r="G959" s="15" t="inlineStr">
        <is>
          <t>追加関税の対象にゲーム機が入る可能性
半導体・ハード広範が対象候補
既存の値上げに関税が上乗せの懸念
サプライチェーン再編圧力</t>
        </is>
      </c>
      <c r="H959" s="15" t="inlineStr">
        <is>
          <t>関税が現実化すれば本体価格の再値上げが濃厚で、需要の一段の冷え込みを招く。各社は生産地の分散やデジタル販売比率の引き上げでマージンを守りにいく。政策動向次第でハード戦略全体の前提が変わり得る。</t>
        </is>
      </c>
      <c r="I959" s="15" t="inlineStr">
        <is>
          <t>通商政策とハードのコスト構造</t>
        </is>
      </c>
      <c r="J959" s="15" t="inlineStr">
        <is>
          <t>ソニー, 任天堂, マイクロソフト</t>
        </is>
      </c>
      <c r="K959" s="15" t="inlineStr"/>
      <c r="L959" s="15" t="inlineStr">
        <is>
          <t>規制,ハード,海外</t>
        </is>
      </c>
      <c r="M959" s="15" t="inlineStr"/>
    </row>
    <row r="960">
      <c r="A960" s="15" t="inlineStr">
        <is>
          <t>2026-09-01</t>
        </is>
      </c>
      <c r="B960" s="15" t="inlineStr">
        <is>
          <t>ゲーム</t>
        </is>
      </c>
      <c r="C960" s="15" t="inlineStr">
        <is>
          <t>次世代Xboxは「購入しやすさと効率性」も重視とCEO、部材高騰で構成・価格を再検討</t>
        </is>
      </c>
      <c r="D960" s="15" t="inlineStr">
        <is>
          <t>https://www.gamespark.jp/article/2026/08/27/171381.html</t>
        </is>
      </c>
      <c r="E960" s="15" t="inlineStr">
        <is>
          <t>マイクロソフトのゲーム部門CEOが海外メディアで、次世代Xboxは性能だけでなく「購入しやすさ(affordability)と効率性」も考慮すると発言。メモリ・ストレージ等の価格高騰を受け、部品選定や1台あたりの価格設計を見直す必要があるとした。物理ドライブ搭載の是非は明言を避けた。</t>
        </is>
      </c>
      <c r="F960" s="15" t="inlineStr">
        <is>
          <t>性能競争一辺倒から「買える価格」への軸足移動を示す発言。部材高が続く前提で、スペックを抑えてでも価格を抑制する設計思想は、ハード全体のコモディティ化・価格重視への転換を象徴する。据置機の位置づけ再考の流れ。</t>
        </is>
      </c>
      <c r="G960" s="15" t="inlineStr">
        <is>
          <t>次世代Xboxは価格・効率も重視
部材高騰で構成・価格を再検討
物理ドライブ搭載は明言避ける
性能一辺倒からの転換</t>
        </is>
      </c>
      <c r="H960" s="15" t="inlineStr">
        <is>
          <t>次世代機はスペックより価格・効率を優先する設計が主流化する可能性。マイクロソフトはクラウド(xCloud)やマルチデバイス戦略でハード依存を下げており、据置機の役割を相対化する動きが強まると見られる。</t>
        </is>
      </c>
      <c r="I960" s="15" t="inlineStr">
        <is>
          <t>次世代据置機の価格設計思想</t>
        </is>
      </c>
      <c r="J960" s="15" t="inlineStr">
        <is>
          <t>マイクロソフト</t>
        </is>
      </c>
      <c r="K960" s="15" t="inlineStr">
        <is>
          <t>Xbox</t>
        </is>
      </c>
      <c r="L960" s="15" t="inlineStr">
        <is>
          <t>ハード,海外</t>
        </is>
      </c>
      <c r="M960" s="15" t="inlineStr"/>
    </row>
    <row r="961">
      <c r="A961" s="15" t="inlineStr">
        <is>
          <t>2026-09-01</t>
        </is>
      </c>
      <c r="B961" s="15" t="inlineStr">
        <is>
          <t>ゲーム</t>
        </is>
      </c>
      <c r="C961" s="15" t="inlineStr">
        <is>
          <t>『Sky』『風ノ旅ビト』のthatgamecompanyがパブリッシング部門を設立、余剰資金を他社に投資</t>
        </is>
      </c>
      <c r="D961" s="15" t="inlineStr">
        <is>
          <t>https://www.gamespark.jp/article/2026/08/26/171270.html</t>
        </is>
      </c>
      <c r="E961" s="15" t="inlineStr">
        <is>
          <t>『Sky 星を紡ぐ子どもたち』『風ノ旅ビト』で知られるthatgamecompanyが、パブリッシング部門の設立を発表。ヒットで得た余剰資金を、ゲームというメディアの新たな感情領域を開拓する作品への投資に充てるとした。ヒットスタジオが投資家・発行元側に回る動き。</t>
        </is>
      </c>
      <c r="F961" s="15" t="inlineStr">
        <is>
          <t>自社ヒットの果実をパブリッシング/投資に振り向ける、ポケットペア等と同型の潮流。開発スタジオが権利保有・資金供給側に回ることで、伝統的パブリッシャーの中抜きが進む。インディー資本循環の内製化を示す実例。</t>
        </is>
      </c>
      <c r="G961" s="15" t="inlineStr">
        <is>
          <t>thatgamecompanyがパブリッシング部門新設
自社ヒットの余剰資金を投資原資に
開発スタジオが発行元・投資家側へ
インディー資本の内製循環</t>
        </is>
      </c>
      <c r="H961" s="15" t="inlineStr">
        <is>
          <t>ヒットスタジオが発行・投資機能を持つ流れが強まれば、中堅パブリッシャーの役割が縮む。作家性の強い作品に資金が回りやすくなる一方、当たり外れの大きい投資リスクを開発元自身が負う構図となり、経営の巧拙が問われる。</t>
        </is>
      </c>
      <c r="I961" s="15" t="inlineStr">
        <is>
          <t>スタジオの垂直統合とインディー資金循環</t>
        </is>
      </c>
      <c r="J961" s="15" t="inlineStr">
        <is>
          <t>thatgamecompany</t>
        </is>
      </c>
      <c r="K961" s="15" t="inlineStr">
        <is>
          <t>Sky, 風ノ旅ビト</t>
        </is>
      </c>
      <c r="L961" s="15" t="inlineStr">
        <is>
          <t>出資,インディー,海外</t>
        </is>
      </c>
      <c r="M961" s="15" t="inlineStr"/>
    </row>
    <row r="962">
      <c r="A962" s="15" t="inlineStr">
        <is>
          <t>2026-09-01</t>
        </is>
      </c>
      <c r="B962" s="15" t="inlineStr">
        <is>
          <t>ゲーム</t>
        </is>
      </c>
      <c r="C962" s="15" t="inlineStr">
        <is>
          <t>Mod共有サイトNexusModsの累計DLが250億回突破、半数超を『スカイリムSE』が占める</t>
        </is>
      </c>
      <c r="D962" s="15" t="inlineStr">
        <is>
          <t>https://www.gamespark.jp/article/2026/08/29/171463.html</t>
        </is>
      </c>
      <c r="E962" s="15" t="inlineStr">
        <is>
          <t>大手Mod共有サイトNexusModsの累計ダウンロード数が250億回を突破し、うち半数以上を2011年発売の『The Elder Scrolls V: Skyrim Special Edition』が占めることが明らかになった。2年半前は約100億回で、旧作を軸にMod文化が成長を続けている。</t>
        </is>
      </c>
      <c r="F962" s="15" t="inlineStr">
        <is>
          <t>新作AAAが売上に伸び悩む一方、10年以上前の旧作がMod経由で桁違いの寿命を持つことを示す好例。ユーザーの時間とエンゲージメントがレガシー作品に厚く残る構造は、新作偏重のパブリッシング戦略への静かな反証となる。</t>
        </is>
      </c>
      <c r="G962" s="15" t="inlineStr">
        <is>
          <t>NexusMods累計DLが250億回突破
半数超を『スカイリムSE』が占有
2年半で約100億→250億へ急伸
旧作の超長寿命化</t>
        </is>
      </c>
      <c r="H962" s="15" t="inlineStr">
        <is>
          <t>エバーグリーン化した旧作にユーザー時間が集中する構造は続く。パブリッシャーはリマスター/Mod公式支援/UGC取り込みで旧IPの収益寿命を延ばす戦略を強める一方、新作AAAは差別化と話題化のハードルが一段と上がる。</t>
        </is>
      </c>
      <c r="I962" s="15" t="inlineStr">
        <is>
          <t>UGC/Modによる旧作エバーグリーン化</t>
        </is>
      </c>
      <c r="J962" s="15" t="inlineStr">
        <is>
          <t>Bethesda, NexusMods</t>
        </is>
      </c>
      <c r="K962" s="15" t="inlineStr">
        <is>
          <t>The Elder Scrolls V: Skyrim</t>
        </is>
      </c>
      <c r="L962" s="15" t="inlineStr">
        <is>
          <t>消費者インサイト,トレンド,海外</t>
        </is>
      </c>
      <c r="M962" s="15" t="inlineStr"/>
    </row>
    <row r="963">
      <c r="A963" s="15" t="inlineStr">
        <is>
          <t>2026-09-01</t>
        </is>
      </c>
      <c r="B963" s="15" t="inlineStr">
        <is>
          <t>映画</t>
        </is>
      </c>
      <c r="C963" s="15" t="inlineStr">
        <is>
          <t>劇場版まどマギ〈ワルプルギスの廻天〉初登場1位、3日で興収9.3億円─13年ぶり新作・3度の延期経て</t>
        </is>
      </c>
      <c r="D963" s="15" t="inlineStr">
        <is>
          <t>https://eiga.com/news/20260831/18</t>
        </is>
      </c>
      <c r="E963" s="15" t="inlineStr">
        <is>
          <t>『劇場版 魔法少女まどか☆マギカ〈ワルプルギスの廻天〉』が8月28〜30日の週末興行で初登場1位。公開3日間で動員約53.5万人、興収約9.4億円(オリコン集計では9.3億円突破)を記録した。TV版から続くシリーズの13年ぶり完全新作で、制作は3度の公開延期を経ての公開。</t>
        </is>
      </c>
      <c r="F963" s="15" t="inlineStr">
        <is>
          <t>深夜アニメ発のIPが、長期の空白と度重なる延期を越えても強い初動を出せることを示す実例。熱量の高いコアファンを核にした劇場アニメの動員力と、待たせても崩れないブランドの粘着性を示す。窓口としての劇場の価値も再確認。</t>
        </is>
      </c>
      <c r="G963" s="15" t="inlineStr">
        <is>
          <t>3日間で動員53.5万人・興収9.3〜9.4億円
初登場1位、13年ぶりの完全新作
3度の延期を経ての公開
深夜アニメ発IPの劇場動員力</t>
        </is>
      </c>
      <c r="H963" s="15" t="inlineStr">
        <is>
          <t>シリーズの累計興収と2週目以降の落ち幅が、コアファン型IPの持続動員を測る指標になる。延期を重ねても成立する事実は、他の長期休眠IPの劇場復活を後押しし、配信時代でも劇場先行の価値が残ることを示す。</t>
        </is>
      </c>
      <c r="I963" s="15" t="inlineStr">
        <is>
          <t>コアファン型IPの劇場動員と窓口戦略</t>
        </is>
      </c>
      <c r="J963" s="15" t="inlineStr">
        <is>
          <t>アニプレックス, シャフト</t>
        </is>
      </c>
      <c r="K963" s="15" t="inlineStr">
        <is>
          <t>魔法少女まどか☆マギカ</t>
        </is>
      </c>
      <c r="L963" s="15" t="inlineStr">
        <is>
          <t>興行,国内,トレンド</t>
        </is>
      </c>
      <c r="M963" s="15" t="inlineStr"/>
    </row>
    <row r="964">
      <c r="A964" s="15" t="inlineStr">
        <is>
          <t>2026-09-01</t>
        </is>
      </c>
      <c r="B964" s="15" t="inlineStr">
        <is>
          <t>映画</t>
        </is>
      </c>
      <c r="C964" s="15" t="inlineStr">
        <is>
          <t>米夏興行、『オデュッセイア』×『スパイダーマン』で史上最大の週末430M─夏興収4Bドル突破</t>
        </is>
      </c>
      <c r="D964" s="15" t="inlineStr">
        <is>
          <t>https://variety.com/2026/film/box-office/the-odyssey-spiderman-biggest-box-office-weekend-history-1236825132/</t>
        </is>
      </c>
      <c r="E964" s="15" t="inlineStr">
        <is>
          <t>ノーラン監督『The Odyssey(オデュッセイア)』と『Spider-Man: Brand New Day』の2作が牽引し、北米の全作品合計で約4億3000万ドルという史上最大級の週末興行を記録。2026年の夏興行は40億ドルを突破し、コロナ以降で最大規模となった。</t>
        </is>
      </c>
      <c r="F964" s="15" t="inlineStr">
        <is>
          <t>大作の“同時多発ヒット”が市場全体を押し上げる構図で、劇場離れの反転を象徴。話題性の高いオリジナル大作(ノーラン)とフランチャイズ(スパイダーマン)が併走することで、幅広い層を同時に劇場へ戻せることを示した。</t>
        </is>
      </c>
      <c r="G964" s="15" t="inlineStr">
        <is>
          <t>単一週末で全作品合計約4.3億ドル
夏興収は40億ドル突破
ノーラン新作とスパイダーマンが牽引
コロナ後最大の夏商戦</t>
        </is>
      </c>
      <c r="H964" s="15" t="inlineStr">
        <is>
          <t>大作の当たり年が続けば、スタジオはオリジナル大作とフランチャイズの二本柱編成を強める。配信一辺倒だった投資が劇場向け大作に再配分される流れが強まり、公開窓口としての劇場の交渉力が回復する可能性がある。</t>
        </is>
      </c>
      <c r="I964" s="15" t="inlineStr">
        <is>
          <t>劇場興行の反転とオリジナル大作回帰</t>
        </is>
      </c>
      <c r="J964" s="15" t="inlineStr">
        <is>
          <t>Universal, Sony Pictures</t>
        </is>
      </c>
      <c r="K964" s="15" t="inlineStr">
        <is>
          <t>The Odyssey, Spider-Man</t>
        </is>
      </c>
      <c r="L964" s="15" t="inlineStr">
        <is>
          <t>興行,海外,トレンド</t>
        </is>
      </c>
      <c r="M964" s="15" t="inlineStr"/>
    </row>
    <row r="965">
      <c r="A965" s="15" t="inlineStr">
        <is>
          <t>2026-09-01</t>
        </is>
      </c>
      <c r="B965" s="15" t="inlineStr">
        <is>
          <t>アニメ</t>
        </is>
      </c>
      <c r="C965" s="15" t="inlineStr">
        <is>
          <t>「8月31日のロングサマー」W映像化決定、TVアニメはシャフトが制作・ドラマも同時展開</t>
        </is>
      </c>
      <c r="D965" s="15" t="inlineStr">
        <is>
          <t>https://animeanime.jp/article/2026/08/31/102544.html</t>
        </is>
      </c>
      <c r="E965" s="15" t="inlineStr">
        <is>
          <t>原作「8月31日のロングサマー」のW映像化(TVアニメ＋実写ドラマ)が8月31日に発表された。TVアニメの制作は『魔法少女まどか☆マギカ』などのシャフトが担当。アニメと実写ドラマを同時に走らせるメディアミックス構成で展開する。</t>
        </is>
      </c>
      <c r="F965" s="15" t="inlineStr">
        <is>
          <t>一作品をアニメと実写ドラマで同時多面展開する“W映像化”は、原作IPの露出最大化と回収の高速化を狙う定石化した手法。制作スタジオのブランド(シャフト)を前面に出す訴求は、作り手の作家性がIP価値の一部として売られる構造を示す。</t>
        </is>
      </c>
      <c r="G965" s="15" t="inlineStr">
        <is>
          <t>TVアニメ＋実写ドラマのW映像化
TVアニメ制作はシャフト
アニメとドラマを同時展開
制作ブランドを前面に訴求</t>
        </is>
      </c>
      <c r="H965" s="15" t="inlineStr">
        <is>
          <t>W映像化はヒット原作の標準的な展開手法として定着し、アニメ・実写の相互送客で回収を早める。制作会社のブランド価値が企画段階から重視される流れが強まり、スタジオの指名獲得力が受注競争を左右する。</t>
        </is>
      </c>
      <c r="I965" s="15" t="inlineStr">
        <is>
          <t>原作IPの多面同時展開(W映像化)</t>
        </is>
      </c>
      <c r="J965" s="15" t="inlineStr">
        <is>
          <t>シャフト</t>
        </is>
      </c>
      <c r="K965" s="15" t="inlineStr">
        <is>
          <t>8月31日のロングサマー</t>
        </is>
      </c>
      <c r="L965" s="15" t="inlineStr">
        <is>
          <t>映像化,新作,国内</t>
        </is>
      </c>
      <c r="M965" s="15" t="inlineStr"/>
    </row>
    <row r="966">
      <c r="A966" s="15" t="inlineStr">
        <is>
          <t>2026-09-01</t>
        </is>
      </c>
      <c r="B966" s="15" t="inlineStr">
        <is>
          <t>アニメ</t>
        </is>
      </c>
      <c r="C966" s="15" t="inlineStr">
        <is>
          <t>Crunchyroll Storeが物理版マンガ・ラノベの取扱いを終了、上位会員限定のグッズEC化</t>
        </is>
      </c>
      <c r="D966" s="15" t="inlineStr">
        <is>
          <t>https://www.animenewsnetwork.com/news/2026-08-18/crunchyroll-store-removes-physical-manga-light-novels/.240698</t>
        </is>
      </c>
      <c r="E966" s="15" t="inlineStr">
        <is>
          <t>Crunchyrollは公式ECのCrunchyroll Storeから物理版のマンガ・ライトノベルの取扱いを終了し、ストアを上位会員(Mega/Ultimate Fan)向けの特典・グッズ販売に再編した。低採算の書籍物流から撤退し、会員特典と高付加価値グッズに集中する構造転換。</t>
        </is>
      </c>
      <c r="F966" s="15" t="inlineStr">
        <is>
          <t>配信事業者が“物理商材”を切り離し、会員基盤を活かした高付加価値物販に絞る動き。書籍のような低マージン・物流負担の重い商材を外し、限定グッズで会員単価を上げる設計は、配信×物販の収益構造の最適化を示す。</t>
        </is>
      </c>
      <c r="G966" s="15" t="inlineStr">
        <is>
          <t>物理版マンガ・ラノベの取扱い終了
ストアを上位会員限定に再編
低採算の書籍物流から撤退
限定グッズで会員単価向上</t>
        </is>
      </c>
      <c r="H966" s="15" t="inlineStr">
        <is>
          <t>配信各社は物販を“会員特典の高付加価値化”に寄せ、汎用書籍・低マージン商材から距離を置く。書籍流通は専業ECへ回帰する一方、配信は限定・体験型グッズで会員維持と単価向上を狙う棲み分けが進むと見られる。</t>
        </is>
      </c>
      <c r="I966" s="15" t="inlineStr">
        <is>
          <t>配信×物販の収益最適化と物流選別</t>
        </is>
      </c>
      <c r="J966" s="15" t="inlineStr">
        <is>
          <t>Crunchyroll</t>
        </is>
      </c>
      <c r="K966" s="15" t="inlineStr"/>
      <c r="L966" s="15" t="inlineStr">
        <is>
          <t>配信,消費者インサイト,海外</t>
        </is>
      </c>
      <c r="M966" s="15" t="inlineStr"/>
    </row>
    <row r="967">
      <c r="A967" s="15" t="inlineStr">
        <is>
          <t>2026-09-01</t>
        </is>
      </c>
      <c r="B967" s="15" t="inlineStr">
        <is>
          <t>漫画</t>
        </is>
      </c>
      <c r="C967" s="15" t="inlineStr">
        <is>
          <t>「高校生家族」香取慎吾主演で実写映画化、2027年1月8日公開─家族全員が高校生に</t>
        </is>
      </c>
      <c r="D967" s="15" t="inlineStr">
        <is>
          <t>https://eiga.com/news/20260625/2</t>
        </is>
      </c>
      <c r="E967" s="15" t="inlineStr">
        <is>
          <t>「週刊少年ジャンプ」連載のギャグ漫画「高校生家族」(仲間りょう)が香取慎吾主演で実写映画化。仲里依紗・齋藤潤・永尾柚乃らが“家族全員高校生”を演じる。公開日は2027年1月8日に決定し、特報とティザービジュアルが公開された。集英社IPの実写映画化案件。</t>
        </is>
      </c>
      <c r="F967" s="15" t="inlineStr">
        <is>
          <t>ジャンプのギャグ漫画という映像化難度の高い題材でも、キャスティングと設定の突飛さを訴求点に実写映画化が成立する例。集英社が漫画IPの映像化パイプラインを拡張する流れの一環で、原作の話題性を実写の座組で増幅する狙い。</t>
        </is>
      </c>
      <c r="G967" s="15" t="inlineStr">
        <is>
          <t>香取慎吾主演で実写映画化
2027年1月8日公開
家族全員が高校生の設定
集英社IPの映像化拡張</t>
        </is>
      </c>
      <c r="H967" s="15" t="inlineStr">
        <is>
          <t>集英社はヒット・話題作の実写/アニメ化を相次いで進めており、漫画IPの映像化本数は増加傾向。ギャグ・特殊設定作品まで実写化対象が広がることで、原作売上と映画動員の相互送客を狙うメディアミックスが加速する。</t>
        </is>
      </c>
      <c r="I967" s="15" t="inlineStr">
        <is>
          <t>漫画IPの実写映画化パイプライン</t>
        </is>
      </c>
      <c r="J967" s="15" t="inlineStr">
        <is>
          <t>集英社, 東宝</t>
        </is>
      </c>
      <c r="K967" s="15" t="inlineStr">
        <is>
          <t>高校生家族</t>
        </is>
      </c>
      <c r="L967" s="15" t="inlineStr">
        <is>
          <t>映像化,国内,権利・ライセンス</t>
        </is>
      </c>
      <c r="M967" s="15" t="inlineStr"/>
    </row>
    <row r="968">
      <c r="A968" s="15" t="inlineStr">
        <is>
          <t>2026-09-01</t>
        </is>
      </c>
      <c r="B968" s="15" t="inlineStr">
        <is>
          <t>漫画</t>
        </is>
      </c>
      <c r="C968" s="15" t="inlineStr">
        <is>
          <t>実写映画『ブルーロック』8月7日公開、絵心甚八役に窪田正孝─サッカー漫画の大型IP映像化</t>
        </is>
      </c>
      <c r="D968" s="15" t="inlineStr">
        <is>
          <t>https://animatetimes.com/news/details.php?id=1770454466</t>
        </is>
      </c>
      <c r="E968" s="15" t="inlineStr">
        <is>
          <t>金城宗幸原作・ノ村優介作画のサッカー漫画「ブルーロック」の実写映画が2026年8月7日に公開された。主人公・潔世一を高橋文哉、青い監獄プロジェクトの絵心甚八を窪田正孝が演じ、監督は瀧悠輔。連載→アニメ→劇場アニメに続く実写映画化で、IPの多面展開が進む。</t>
        </is>
      </c>
      <c r="F968" s="15" t="inlineStr">
        <is>
          <t>連載・アニメ・劇場版で積み上げたファンベースを実写映画に接続する、大型スポーツ漫画IPのメディアミックス総仕上げ。各媒体が相互に送客し、原作部数と映像動員を同時に押し上げる循環(フライホイール)の実装例として示唆的。</t>
        </is>
      </c>
      <c r="G968" s="15" t="inlineStr">
        <is>
          <t>実写映画が8月7日公開
主演・高橋文哉、絵心役に窪田正孝
連載→アニメ→劇場→実写の多面展開
スポーツ漫画IPのメディアミックス</t>
        </is>
      </c>
      <c r="H968" s="15" t="inlineStr">
        <is>
          <t>連載・アニメ・実写が相互送客するIPフライホイールが機能すれば、原作売上と各映像の動員が同時に伸びる。出版社は初期段階から多媒体展開を設計し、スポーツ・競技題材のIP化投資を強める流れが続くと見られる。</t>
        </is>
      </c>
      <c r="I968" s="15" t="inlineStr">
        <is>
          <t>スポーツ漫画IPのメディアミックス循環</t>
        </is>
      </c>
      <c r="J968" s="15" t="inlineStr">
        <is>
          <t>講談社</t>
        </is>
      </c>
      <c r="K968" s="15" t="inlineStr">
        <is>
          <t>ブルーロック</t>
        </is>
      </c>
      <c r="L968" s="15" t="inlineStr">
        <is>
          <t>映像化,国内,トレンド</t>
        </is>
      </c>
      <c r="M968" s="15" t="inlineStr"/>
    </row>
    <row r="969">
      <c r="A969" s="15" t="inlineStr">
        <is>
          <t>2026-09-01</t>
        </is>
      </c>
      <c r="B969" s="15" t="inlineStr">
        <is>
          <t>漫画</t>
        </is>
      </c>
      <c r="C969" s="15" t="inlineStr">
        <is>
          <t>「うるわしの宵の月」実写映画化、道枝駿佑×安斉星来で今秋公開─少女漫画IPの実写化</t>
        </is>
      </c>
      <c r="D969" s="15" t="inlineStr">
        <is>
          <t>https://natalie.mu/comic/news/660233</t>
        </is>
      </c>
      <c r="E969" s="15" t="inlineStr">
        <is>
          <t>やまもり三香の少女漫画「うるわしの宵の月」(講談社)が実写映画化され、2026年秋(10月23日)公開。“W王子”の設定で琥珀役を道枝駿佑(なにわ男子)、宵役を安斉星来が演じる。主題歌はなにわ男子。人気ジャニーズ/若手俳優を軸にした少女漫画実写化の定番座組。</t>
        </is>
      </c>
      <c r="F969" s="15" t="inlineStr">
        <is>
          <t>人気アイドル起用と主題歌タイアップをセットにした少女漫画実写化の定石。原作ファン＋アイドルファンの二重動員を狙う設計で、音楽(主題歌)まで巻き込むメディアミックス。漫画IPが俳優・音楽の集客装置と結び付く構造を示す。</t>
        </is>
      </c>
      <c r="G969" s="15" t="inlineStr">
        <is>
          <t>実写映画が今秋(10/23)公開
道枝駿佑×安斉星来が主演
主題歌はなにわ男子
少女漫画IPの実写化定番座組</t>
        </is>
      </c>
      <c r="H969" s="15" t="inlineStr">
        <is>
          <t>少女漫画の実写化はアイドル起用＋主題歌タイアップで二重・三重の動員を狙う手法が続く。原作・映画・音楽が相互送客する座組は安定した集客モデルとして定着し、講談社等はIPの実写化枠を継続的に確保していく。</t>
        </is>
      </c>
      <c r="I969" s="15" t="inlineStr">
        <is>
          <t>少女漫画実写化のアイドル×音楽動員</t>
        </is>
      </c>
      <c r="J969" s="15" t="inlineStr">
        <is>
          <t>講談社</t>
        </is>
      </c>
      <c r="K969" s="15" t="inlineStr">
        <is>
          <t>うるわしの宵の月</t>
        </is>
      </c>
      <c r="L969" s="15" t="inlineStr">
        <is>
          <t>映像化,国内,トレンド</t>
        </is>
      </c>
      <c r="M969" s="15" t="inlineStr"/>
    </row>
    <row r="970">
      <c r="A970" s="15" t="inlineStr">
        <is>
          <t>2026-09-01</t>
        </is>
      </c>
      <c r="B970" s="15" t="inlineStr">
        <is>
          <t>小説</t>
        </is>
      </c>
      <c r="C970" s="15" t="inlineStr">
        <is>
          <t>第25回「小林秀雄賞」に藤原辰史、「新潮ドキュメント賞」に繁延あづさ─受賞作決定</t>
        </is>
      </c>
      <c r="D970" s="15" t="inlineStr">
        <is>
          <t>https://www.webdoku.jp/shinbunka/2026/08/31/162441.html</t>
        </is>
      </c>
      <c r="E970" s="15" t="inlineStr">
        <is>
          <t>新潮文芸振興会は8月27日の選考会を経て、第25回「小林秀雄賞」を藤原辰史『生類の思想：体液をめぐって』(かたばみ書房)、「新潮ドキュメント賞」を繁延あづさ『鶏まみれ』(亜紀書房)に決定した。副賞各100万円。贈呈式は10月9日に都内で行われる。</t>
        </is>
      </c>
      <c r="F970" s="15" t="inlineStr">
        <is>
          <t>評論・ノンフィクション系の賞で、農業史の研究者や小規模版元の作品が受賞した点が注目。大手の話題書だけでなく専門書・独立系版元の作品に光が当たることは、賞が“発見”の機能を果たし読者導線を作る、出版の多様性維持の装置であることを示す。</t>
        </is>
      </c>
      <c r="G970" s="15" t="inlineStr">
        <is>
          <t>小林秀雄賞は藤原辰史『生類の思想』
新潮ドキュメント賞は繁延あづさ『鶏まみれ』
副賞各100万円、贈呈式10月9日
独立系版元の作品が受賞</t>
        </is>
      </c>
      <c r="H970" s="15" t="inlineStr">
        <is>
          <t>文学・評論賞は受賞を起点に増刷・関連書の動きが生まれ、専門書・独立系版元にとって重要な販売機会となる。賞の“発見”機能が働くほど、多様なテーマの書籍が読者に届く導線が保たれ、出版の裾野維持につながる。</t>
        </is>
      </c>
      <c r="I970" s="15" t="inlineStr">
        <is>
          <t>文学賞の発見機能と出版多様性</t>
        </is>
      </c>
      <c r="J970" s="15" t="inlineStr">
        <is>
          <t>新潮社, かたばみ書房, 亜紀書房</t>
        </is>
      </c>
      <c r="K970" s="15" t="inlineStr">
        <is>
          <t>小林秀雄賞, 新潮ドキュメント賞</t>
        </is>
      </c>
      <c r="L970" s="15" t="inlineStr">
        <is>
          <t>受賞,出版,国内</t>
        </is>
      </c>
      <c r="M970" s="15" t="inlineStr"/>
    </row>
    <row r="971">
      <c r="A971" s="15" t="inlineStr">
        <is>
          <t>2026-09-01</t>
        </is>
      </c>
      <c r="B971" s="15" t="inlineStr">
        <is>
          <t>小説</t>
        </is>
      </c>
      <c r="C971" s="15" t="inlineStr">
        <is>
          <t>「楽天ブックス」好調の要因、執行役員に聞く─EC書店がコロナ後も堅調に伸長（新文化）</t>
        </is>
      </c>
      <c r="D971" s="15" t="inlineStr">
        <is>
          <t>https://www.shinbunka.co.jp/archives/14144</t>
        </is>
      </c>
      <c r="E971" s="15" t="inlineStr">
        <is>
          <t>出版専門紙「新文化」2026年8月27日号は1面で、オンライン書店「楽天ブックス」好調の要因を高橋宙生執行役員に取材。売上高は非公開ながらコロナ禍以降も堅調に数字を伸ばし、楽天グループのインターネットサービス事業の成長と歩調を合わせて推移しているとした。</t>
        </is>
      </c>
      <c r="F971" s="15" t="inlineStr">
        <is>
          <t>リアル書店の縮小が続く中、EC書店がコロナ後も伸び続ける構造を示す。書籍流通の主戦場がオンラインへ一段と移り、プラットフォーム(ポイント経済圏)と結び付いたECが購買を取り込む。取次・リアル書店の収益圧迫の裏返しでもある。</t>
        </is>
      </c>
      <c r="G971" s="15" t="inlineStr">
        <is>
          <t>「楽天ブックス」がコロナ後も堅調
売上高は非公開だが伸長続く
楽天のネット事業成長と連動
EC書店への購買シフト</t>
        </is>
      </c>
      <c r="H971" s="15" t="inlineStr">
        <is>
          <t>書籍販売のオンライン比率上昇が続き、ポイント経済圏を持つEC書店が優位を強める。リアル書店・取次は収益基盤の再構築を迫られ、出版社は販路のオンライン最適化(電子・EC特典)へ資源を振り向ける流れが加速する。</t>
        </is>
      </c>
      <c r="I971" s="15" t="inlineStr">
        <is>
          <t>書籍流通のEC/経済圏シフト</t>
        </is>
      </c>
      <c r="J971" s="15" t="inlineStr">
        <is>
          <t>楽天ブックス, 楽天グループ</t>
        </is>
      </c>
      <c r="K971" s="15" t="inlineStr"/>
      <c r="L971" s="15" t="inlineStr">
        <is>
          <t>出版,国内,消費者インサイト</t>
        </is>
      </c>
      <c r="M971" s="15" t="inlineStr"/>
    </row>
    <row r="972">
      <c r="A972" s="15" t="inlineStr">
        <is>
          <t>2026-09-01</t>
        </is>
      </c>
      <c r="B972" s="15" t="inlineStr">
        <is>
          <t>小説</t>
        </is>
      </c>
      <c r="C972" s="15" t="inlineStr">
        <is>
          <t>出版社トランスビューが書店経営に参入、新宿に実店舗を開業─“作り手”の垂直統合（新文化）</t>
        </is>
      </c>
      <c r="D972" s="15" t="inlineStr">
        <is>
          <t>https://www.shinbunka.co.jp/archives/14141</t>
        </is>
      </c>
      <c r="E972" s="15" t="inlineStr">
        <is>
          <t>「新文化」2026年8月27日号最終面によると、出版社/取次のトランスビューが初めて書店経営に乗り出し、東京・新宿区に「BOOKSHOPトランスビュー大江戸中井店」を開業した。版元・流通を手がける同社がリアル書店まで手掛ける垂直統合の動き。</t>
        </is>
      </c>
      <c r="F972" s="15" t="inlineStr">
        <is>
          <t>版元が小売(書店)まで自ら手掛ける垂直統合の事例。取次・書店の収益悪化が続く中、作り手が読者接点を直接持ちにいく動きは、既存の出版流通(取次経由)への依存を下げ、マージンと顧客データを内製化する狙いを示す。</t>
        </is>
      </c>
      <c r="G972" s="15" t="inlineStr">
        <is>
          <t>トランスビューが書店経営に参入
新宿区に実店舗を開業
版元・流通・小売の垂直統合
取次依存を下げる動き</t>
        </is>
      </c>
      <c r="H972" s="15" t="inlineStr">
        <is>
          <t>書店・取次の疲弊が続く中、版元が直営店やEC/直販で読者接点を持つ垂直統合が広がる可能性。作り手が販売データとマージンを内製化する流れは、取次を中核とした既存の出版流通モデルの見直しを促す。</t>
        </is>
      </c>
      <c r="I972" s="15" t="inlineStr">
        <is>
          <t>出版の垂直統合と流通モデル再編</t>
        </is>
      </c>
      <c r="J972" s="15" t="inlineStr">
        <is>
          <t>トランスビュー</t>
        </is>
      </c>
      <c r="K972" s="15" t="inlineStr"/>
      <c r="L972" s="15" t="inlineStr">
        <is>
          <t>出版,国内,トレンド</t>
        </is>
      </c>
      <c r="M972" s="15" t="inlineStr"/>
    </row>
    <row r="973">
      <c r="A973" s="15" t="inlineStr">
        <is>
          <t>2026-09-01</t>
        </is>
      </c>
      <c r="B973" s="15" t="inlineStr">
        <is>
          <t>音楽</t>
        </is>
      </c>
      <c r="C973" s="15" t="inlineStr">
        <is>
          <t>Apple Music、AI生成曲の「Made With AI」表示を年内に義務化─制作者に開示を要求</t>
        </is>
      </c>
      <c r="D973" s="15" t="inlineStr">
        <is>
          <t>https://www.hollywoodreporter.com/music/music-industry-news/apple-music-to-launch-labels-on-ai-tracks-1236677791/</t>
        </is>
      </c>
      <c r="E973" s="15" t="inlineStr">
        <is>
          <t>Apple Musicが年内に、AIで実質的に制作された楽曲へ「Made With AI」表示を導入すると発表。レーベルやディストリビューターに対し、コンテンツの重要部分がAI生成である楽曲の申告を義務づける。3月に始めた任意のAI透明性タグを、義務化された構造的ルールへ引き上げる。</t>
        </is>
      </c>
      <c r="F973" s="15" t="inlineStr">
        <is>
          <t>配信最大手が“任意開示→義務化”に踏み込んだ点が要点。AI生成の氾濫に対し、プラットフォームが表示規律で市場の信頼を守りにいく規制的アプローチ。表示義務は権利・収益分配の議論にも波及し、AIコンテンツの制度整備を前進させる。</t>
        </is>
      </c>
      <c r="G973" s="15" t="inlineStr">
        <is>
          <t>AI生成曲に「Made With AI」表示
年内に導入、任意から義務化へ
重要部分がAI生成の楽曲を申告義務
3月開始の透明性タグを格上げ</t>
        </is>
      </c>
      <c r="H973" s="15" t="inlineStr">
        <is>
          <t>表示義務化は他の配信・他ジャンル(映像/出版)の開示ルールの雛形になり得る。ラベル付き楽曲の推薦・収益分配の扱いが次の争点となり、AIコンテンツを“識別して隔離/管理”する制度整備がプラットフォーム主導で進む。</t>
        </is>
      </c>
      <c r="I973" s="15" t="inlineStr">
        <is>
          <t>生成AIコンテンツの表示義務と信頼設計</t>
        </is>
      </c>
      <c r="J973" s="15" t="inlineStr">
        <is>
          <t>Apple</t>
        </is>
      </c>
      <c r="K973" s="15" t="inlineStr">
        <is>
          <t>Apple Music</t>
        </is>
      </c>
      <c r="L973" s="15" t="inlineStr">
        <is>
          <t>AI,規制,海外</t>
        </is>
      </c>
      <c r="M973" s="15" t="inlineStr"/>
    </row>
    <row r="974">
      <c r="A974" s="15" t="inlineStr">
        <is>
          <t>2026-09-01</t>
        </is>
      </c>
      <c r="B974" s="15" t="inlineStr">
        <is>
          <t>音楽</t>
        </is>
      </c>
      <c r="C974" s="15" t="inlineStr">
        <is>
          <t>ぴあ総研、2025年の国内ライブ市場は8564億円で3年連続最高─動員9223万人・単価も上昇</t>
        </is>
      </c>
      <c r="D974" s="15" t="inlineStr">
        <is>
          <t>https://www.oricon.co.jp/news/2461798/full/</t>
        </is>
      </c>
      <c r="E974" s="15" t="inlineStr">
        <is>
          <t>ぴあ総研の調査で、2025年の国内ライブ・エンタメ市場(音楽コンサート＋ステージ)は推計8564億円、前年比12.6%増で3年連続の過去最高となった。動員9223万人(7.7%増)、公演回数10万820回(6.0%増)でコロナ前の2019年以来の10万回台。1人あたり単価も9286円(4.5%増)に上昇。</t>
        </is>
      </c>
      <c r="F974" s="15" t="inlineStr">
        <is>
          <t>回数の伸びを市場規模・単価の伸びが上回り、“薄利多数”から“単価上昇型”へ市場構造が変化している点が示唆的。体験消費への支出意欲の強さと、プレミアム化(高単価公演)の進行を示す。物販・ファン economy と結び付いた収益厚みも背景。</t>
        </is>
      </c>
      <c r="G974" s="15" t="inlineStr">
        <is>
          <t>2025年ライブ市場は8564億円で最高
前年比12.6%増、3年連続更新
動員9223万人、公演10万回台回復
1人あたり単価9286円へ上昇</t>
        </is>
      </c>
      <c r="H974" s="15" t="inlineStr">
        <is>
          <t>体験消費の伸びと単価上昇が続けば、アーティスト・レーベルは配信より高採算のライブ/物販に収益を寄せる。会場供給や人手の制約が成長の天井になり得るため、価格設計と稼働効率(大型会場・複数公演)が競争力を左右する。</t>
        </is>
      </c>
      <c r="I974" s="15" t="inlineStr">
        <is>
          <t>ライブ市場の単価上昇型シフト</t>
        </is>
      </c>
      <c r="J974" s="15" t="inlineStr">
        <is>
          <t>ぴあ</t>
        </is>
      </c>
      <c r="K974" s="15" t="inlineStr"/>
      <c r="L974" s="15" t="inlineStr">
        <is>
          <t>ライブ・イベント,国内,消費者インサイト</t>
        </is>
      </c>
      <c r="M974" s="15" t="inlineStr"/>
    </row>
    <row r="975">
      <c r="A975" s="15" t="inlineStr">
        <is>
          <t>2026-09-02</t>
        </is>
      </c>
      <c r="B975" s="15" t="inlineStr">
        <is>
          <t>ゲーム</t>
        </is>
      </c>
      <c r="C975" s="15" t="inlineStr">
        <is>
          <t>SIE「State of Play」9月3日22時配信決定、『FF7 リベレーション』世界初お披露目＋「State of Play 日本」連続放送</t>
        </is>
      </c>
      <c r="D975" s="15" t="inlineStr">
        <is>
          <t>https://www.4gamer.net/games/013/G101379/20260831044/</t>
        </is>
      </c>
      <c r="E975" s="15" t="inlineStr">
        <is>
          <t>gamescom明けの新作商戦期に合わせSIEが自社情報番組を投入。今回は通常番組に加え『State of Play 日本』を連続配信する2部構成とし、日本・アジアのクリエイター作品に独立枠を設けた。</t>
        </is>
      </c>
      <c r="F975" s="15" t="inlineStr">
        <is>
          <t>9/3 22時から本編を配信し、2027年春発売予定『FF7 リベレーション』の広大な世界と飛空艇ハイウインド、巨大な守護『ウェポン』を初紹介。続けて日本・アジア新作特化の別番組を放送する。</t>
        </is>
      </c>
      <c r="G975" s="15" t="inlineStr">
        <is>
          <t>日本・アジア枠を本編から分離し独立編成
『FF7 リベレーション』は2027年春でPS5
TGS(9/17-)直前の需要喚起として配置</t>
        </is>
      </c>
      <c r="H975" s="15" t="inlineStr">
        <is>
          <t>日本・アジア専用枠が常設化すれば、SIEにとって日本市場は売上規模以上に独占的話題づくりの拠点となる。TGS本番のサードパーティ発表と役割分担が明確化し、9月の情報発信がSoP→TGSの二段構えで定着する可能性。</t>
        </is>
      </c>
      <c r="I975" s="15" t="inlineStr">
        <is>
          <t>プラットフォーマーの情報番組戦略と地域別マーケ</t>
        </is>
      </c>
      <c r="J975" s="15" t="inlineStr">
        <is>
          <t>ソニー・インタラクティブエンタテインメント, スクウェア・エニックス</t>
        </is>
      </c>
      <c r="K975" s="15" t="inlineStr">
        <is>
          <t>FINAL FANTASY VII REVELATION</t>
        </is>
      </c>
      <c r="L975" s="15" t="inlineStr">
        <is>
          <t>新作,配信,国内</t>
        </is>
      </c>
      <c r="M975" s="15" t="inlineStr"/>
    </row>
    <row r="976">
      <c r="A976" s="15" t="inlineStr">
        <is>
          <t>2026-09-02</t>
        </is>
      </c>
      <c r="B976" s="15" t="inlineStr">
        <is>
          <t>ゲーム</t>
        </is>
      </c>
      <c r="C976" s="15" t="inlineStr">
        <is>
          <t>gamescom 2026、日本からの出展社が前年比25%増・出展エリアは史上初の完売（1600社超で過去最高）</t>
        </is>
      </c>
      <c r="D976" s="15" t="inlineStr">
        <is>
          <t>https://www.4gamer.net/games/991/G999110/20260829024/</t>
        </is>
      </c>
      <c r="E976" s="15" t="inlineStr">
        <is>
          <t>8/25-30開催の欧州最大級ゲーム見本市gamescomは67の国と地域から1600社超が出展し過去最高を更新、出展面積23.3万㎡が史上初めて完売。海外勢が出展社の約7割を占め商談プラットフォーム色が強まった。</t>
        </is>
      </c>
      <c r="F976" s="15" t="inlineStr">
        <is>
          <t>主催側インタビューで日本からの出展が前年比25%増と判明。国別パビリオンは40の国・地域から47と過去最多、インディーエリアも420社超(+16%)。日本勢の欧州商談志向が鮮明になった。</t>
        </is>
      </c>
      <c r="G976" s="15" t="inlineStr">
        <is>
          <t>日本出展+25%、国別館47で過去最多
出展面積が史上初の完売、海外勢が約7割
インディーエリア420社超(+16%)</t>
        </is>
      </c>
      <c r="H976" s="15" t="inlineStr">
        <is>
          <t>TGSが国内・アジア発信の場である一方、日本のパブリッシャー/インディーは資金調達やパブリッシング契約をgamescomで取りに行く二拠点運用を強める。国内スタジオの海外商流依存が高まり、円安下の輸出型ビジネス色が強化される。</t>
        </is>
      </c>
      <c r="I976" s="15" t="inlineStr">
        <is>
          <t>国際ゲーム見本市のB2B機能と海外展開</t>
        </is>
      </c>
      <c r="J976" s="15" t="inlineStr">
        <is>
          <t>Koelnmesse, game(独ゲーム協会)</t>
        </is>
      </c>
      <c r="K976" s="15" t="inlineStr">
        <is>
          <t>gamescom</t>
        </is>
      </c>
      <c r="L976" s="15" t="inlineStr">
        <is>
          <t>海外,インディー,トレンド</t>
        </is>
      </c>
      <c r="M976" s="15" t="inlineStr"/>
    </row>
    <row r="977">
      <c r="A977" s="15" t="inlineStr">
        <is>
          <t>2026-09-02</t>
        </is>
      </c>
      <c r="B977" s="15" t="inlineStr">
        <is>
          <t>ゲーム</t>
        </is>
      </c>
      <c r="C977" s="15" t="inlineStr">
        <is>
          <t>『ブルアカ』開発元の新作美少女ゲーム『ファレイドリア』正式発表、TGS 2026ネクソンブースに出展</t>
        </is>
      </c>
      <c r="D977" s="15" t="inlineStr">
        <is>
          <t>https://automaton-media.com/articles/newsjp/20260824-462144/</t>
        </is>
      </c>
      <c r="E977" s="15" t="inlineStr">
        <is>
          <t>『ブルーアーカイブ』で世界的ヒットを持つ開発チームが、地球によく似た異世界での少女たちとの日常を描く新規IPを正式発表。単一運営型タイトル依存からの脱却を図る動きの一環とみられる。</t>
        </is>
      </c>
      <c r="F977" s="15" t="inlineStr">
        <is>
          <t>新作『ファレイドリア』の正式タイトルが発表され、TGS 2026のNEXONブースで出展予定。ヒットIPの続編ではなく完全新規IPを立ち上げる点が特徴で、開発元のポートフォリオ分散姿勢がうかがえる。</t>
        </is>
      </c>
      <c r="G977" s="15" t="inlineStr">
        <is>
          <t>ブルアカ開発元による“新規IP”
TGSネクソンブースで情報公開見込み
運営型一本足からの分散投資</t>
        </is>
      </c>
      <c r="H977" s="15" t="inlineStr">
        <is>
          <t>運営型の巨大ヒットを持つスタジオほど単一タイトルの寿命リスクを新規IPで平準化する動きが続く。成功すれば『ヒット運営元の第二の柱づくり』がサブカル系F2Pの定石となり、TGSは新規IPお披露目の比重を高める。</t>
        </is>
      </c>
      <c r="I977" s="15" t="inlineStr">
        <is>
          <t>運営型ヒットスタジオのIPポートフォリオ戦略</t>
        </is>
      </c>
      <c r="J977" s="15" t="inlineStr">
        <is>
          <t>NEXON Games, ネクソン</t>
        </is>
      </c>
      <c r="K977" s="15" t="inlineStr">
        <is>
          <t>ファレイドリア, ブルーアーカイブ</t>
        </is>
      </c>
      <c r="L977" s="15" t="inlineStr">
        <is>
          <t>新作,国内</t>
        </is>
      </c>
      <c r="M977" s="15" t="inlineStr"/>
    </row>
    <row r="978">
      <c r="A978" s="15" t="inlineStr">
        <is>
          <t>2026-09-02</t>
        </is>
      </c>
      <c r="B978" s="15" t="inlineStr">
        <is>
          <t>ゲーム</t>
        </is>
      </c>
      <c r="C978" s="15" t="inlineStr">
        <is>
          <t>2026年7月の世界据置ハード販売、PS5がSwitch2を再逆転（PS5 約78.4万台／Switch2 約70.7万台・VGChartz推計）</t>
        </is>
      </c>
      <c r="D978" s="15" t="inlineStr">
        <is>
          <t>https://www.vgchartz.com/article/468786/</t>
        </is>
      </c>
      <c r="E978" s="15" t="inlineStr">
        <is>
          <t>発売2年目に入ったSwitch2は各月で首位を走ってきたが、メモリ価格高騰や本体価格の高止まりを背景に据置機全体の需要が減速。7月はPS5が月間首位を取り戻し、成熟期の販売鈍化が数字に表れた。</t>
        </is>
      </c>
      <c r="F978" s="15" t="inlineStr">
        <is>
          <t>VGChartz推計で7月世界販売はPS5が約78.4万台、Switch2が約70.7万台と久々にPS5が上回った。両機とも前年から落ち込みが目立ち、ハード市場全体の踊り場入りを示唆する。</t>
        </is>
      </c>
      <c r="G978" s="15" t="inlineStr">
        <is>
          <t>7月はPS5が月間で再逆転
メモリ高・本体高で据置需要が減速
新型2機ともYoYで大きく減少</t>
        </is>
      </c>
      <c r="H978" s="15" t="inlineStr">
        <is>
          <t>部材コストが値下げ余地を奪い、年末商戦は値引きより同梱ソフト/限定モデルで数量を作る戦いに。ハード台数の伸び鈍化は各社をソフト・サービス収益(サブスク/課金)依存へ傾け、装着率とARPUが評価軸として前面に出る。</t>
        </is>
      </c>
      <c r="I978" s="15" t="inlineStr">
        <is>
          <t>半導体メモリ市況とコンソール価格戦略</t>
        </is>
      </c>
      <c r="J978" s="15" t="inlineStr">
        <is>
          <t>ソニー, 任天堂</t>
        </is>
      </c>
      <c r="K978" s="15" t="inlineStr">
        <is>
          <t>PlayStation 5, Nintendo Switch 2</t>
        </is>
      </c>
      <c r="L978" s="15" t="inlineStr">
        <is>
          <t>ハード,海外,消費者インサイト,トレンド</t>
        </is>
      </c>
      <c r="M978" s="15" t="inlineStr"/>
    </row>
    <row r="979">
      <c r="A979" s="15" t="inlineStr">
        <is>
          <t>2026-09-02</t>
        </is>
      </c>
      <c r="B979" s="15" t="inlineStr">
        <is>
          <t>ゲーム</t>
        </is>
      </c>
      <c r="C979" s="15" t="inlineStr">
        <is>
          <t>Nintendo Switch 2、累計23.68百万台でGameCube生涯販売を突破─一方Q1販売は前年比34%減</t>
        </is>
      </c>
      <c r="D979" s="15" t="inlineStr">
        <is>
          <t>https://tech-insider.org/nintendo-switch-2-23-million-gamecube-2026/</t>
        </is>
      </c>
      <c r="E979" s="15" t="inlineStr">
        <is>
          <t>8/6公表の決算で2025年6月発売のSwitch2は累計23.68百万台に到達しGameCube生涯(約21.74百万台)を超えた。ただ直近四半期の販売はYoY-34%と、発売直後の初速からの反動が鮮明になった。</t>
        </is>
      </c>
      <c r="F979" s="15" t="inlineStr">
        <is>
          <t>Switch2は歴代機比で好調な立ち上がりを示す一方、四半期ベースでは前年割れ。累計インストールベース拡大とモメンタム鈍化が同時進行する“2年目の壁”局面に入った。</t>
        </is>
      </c>
      <c r="G979" s="15" t="inlineStr">
        <is>
          <t>累計23.68百万台でGameCube超え
直近Q1販売はYoY-34%で減速
初速の反動と価格要因が重石</t>
        </is>
      </c>
      <c r="H979" s="15" t="inlineStr">
        <is>
          <t>台数の伸びが鈍る段で任天堂はソフト大作とオンライン課金で客単価を維持する方向へ軸足を移す。普及の“量”から装着ソフトの“質と本数”へKPIが移り、年末の看板タイトルが普及第2波を作れるかが焦点。</t>
        </is>
      </c>
      <c r="I979" s="15" t="inlineStr">
        <is>
          <t>据置機のライフサイクルとインストールベース経済</t>
        </is>
      </c>
      <c r="J979" s="15" t="inlineStr">
        <is>
          <t>任天堂</t>
        </is>
      </c>
      <c r="K979" s="15" t="inlineStr">
        <is>
          <t>Nintendo Switch 2</t>
        </is>
      </c>
      <c r="L979" s="15" t="inlineStr">
        <is>
          <t>ハード,業績,消費者インサイト</t>
        </is>
      </c>
      <c r="M979" s="15" t="inlineStr"/>
    </row>
    <row r="980">
      <c r="A980" s="15" t="inlineStr">
        <is>
          <t>2026-09-02</t>
        </is>
      </c>
      <c r="B980" s="15" t="inlineStr">
        <is>
          <t>映画</t>
        </is>
      </c>
      <c r="C980" s="15" t="inlineStr">
        <is>
          <t>第83回ヴェネツィア国際映画祭が9月2日開幕、ダニー・ボイル監督『Ink』でオープン（コンペ21作・審査委員長M.ジレンホール）</t>
        </is>
      </c>
      <c r="D980" s="15" t="inlineStr">
        <is>
          <t>https://www.hollywoodreporter.com/movies/movie-news/venice-film-festival-unveils-2026-lineup-1236653842/</t>
        </is>
      </c>
      <c r="E980" s="15" t="inlineStr">
        <is>
          <t>秋の賞レースの起点となるヴェネツィアが9/2-12で開催。開幕作はルパート・マードックの英タブロイド帝国を描くダニー・ボイル監督『Ink』。近年は配信各社が映画祭を賞レース・劇場公開の助走に使う傾向が続く。</t>
        </is>
      </c>
      <c r="F980" s="15" t="inlineStr">
        <is>
          <t>主コンペには21作が出品、審査委員長はマギー・ジレンホール。R.パティンソンやP.クルスら著名人が集結。オスカー前哨戦として劇場×配信の作品供給と評価形成の場になる。</t>
        </is>
      </c>
      <c r="G980" s="15" t="inlineStr">
        <is>
          <t>開幕作はD.ボイル『Ink』(マードック題材)
コンペ21作、審査委員長M.ジレンホール
秋の賞レース・劇場公開の起点</t>
        </is>
      </c>
      <c r="H980" s="15" t="inlineStr">
        <is>
          <t>映画祭プレミア→限定劇場公開→配信という“権威付けの動線”が一段と標準化し、配信各社は話題作を映画祭経由で劇場ウィンドウに乗せる。受賞の有無がその後の配信訴求文言に直結し、映画祭の商業的レバレッジが強まる。</t>
        </is>
      </c>
      <c r="I980" s="15" t="inlineStr">
        <is>
          <t>国際映画祭と賞レース経済、配信の劇場活用</t>
        </is>
      </c>
      <c r="J980" s="15" t="inlineStr">
        <is>
          <t>La Biennale di Venezia</t>
        </is>
      </c>
      <c r="K980" s="15" t="inlineStr">
        <is>
          <t>Ink</t>
        </is>
      </c>
      <c r="L980" s="15" t="inlineStr">
        <is>
          <t>海外,受賞,トレンド</t>
        </is>
      </c>
      <c r="M980" s="15" t="inlineStr"/>
    </row>
    <row r="981">
      <c r="A981" s="15" t="inlineStr">
        <is>
          <t>2026-09-02</t>
        </is>
      </c>
      <c r="B981" s="15" t="inlineStr">
        <is>
          <t>映画</t>
        </is>
      </c>
      <c r="C981" s="15" t="inlineStr">
        <is>
          <t>パラマウント、WB統合後に『年30本の劇場公開・最低45日ウィンドウ』を確約（Netflix案の17日短縮を回避）</t>
        </is>
      </c>
      <c r="D981" s="15" t="inlineStr">
        <is>
          <t>https://www.boxofficepro.com/paramount-commits-to-30-theatrical-releases-per-year-45-day-minimum-window-in-warner-bros-acquistion/</t>
        </is>
      </c>
      <c r="E981" s="15" t="inlineStr">
        <is>
          <t>パラマウント・スカイダンスがワーナー買収を巡りNetflixとの争奪を制した流れの中で、劇場興行側の懸念に応え公開本数とウィンドウを明文化。Netflixが提示したとされる17日短縮とは対照的に劇場先行の希少性を維持する方針を示した。</t>
        </is>
      </c>
      <c r="F981" s="15" t="inlineStr">
        <is>
          <t>統合後は2社合算で年30本(各15本)の劇場公開、最低45日の劇場独占ウィンドウを確約。ヒット作には60〜90日の独占も想定。劇場チェーンとの共存を前提にした窓口戦略を鮮明にした。</t>
        </is>
      </c>
      <c r="G981" s="15" t="inlineStr">
        <is>
          <t>年30本・最低45日ウィンドウを明文化
ヒット作は60〜90日独占も
Netflix案(17日)と対極の劇場重視</t>
        </is>
      </c>
      <c r="H981" s="15" t="inlineStr">
        <is>
          <t>ウィンドウ=時間差の希少性を守る派と、短縮で配信LTVを取りに行く派の路線対立が業界の主要争点に。パラマウントが45日固定で興行と信頼を築ければ他社も一律短縮に踏み切りにくくなり、ウィンドウ設計が競争軸として固定化する。</t>
        </is>
      </c>
      <c r="I981" s="15" t="inlineStr">
        <is>
          <t>シアトリカル・ウィンドウと配信の収益設計</t>
        </is>
      </c>
      <c r="J981" s="15" t="inlineStr">
        <is>
          <t>Paramount Skydance, ワーナー・ブラザース, Netflix</t>
        </is>
      </c>
      <c r="K981" s="15" t="inlineStr"/>
      <c r="L981" s="15" t="inlineStr">
        <is>
          <t>興行,海外,提携,トレンド</t>
        </is>
      </c>
      <c r="M981" s="15" t="inlineStr"/>
    </row>
    <row r="982">
      <c r="A982" s="15" t="inlineStr">
        <is>
          <t>2026-09-02</t>
        </is>
      </c>
      <c r="B982" s="15" t="inlineStr">
        <is>
          <t>漫画</t>
        </is>
      </c>
      <c r="C982" s="15" t="inlineStr">
        <is>
          <t>LINEマンガ、日本アプリ市場で売上高首位（ピッコマ2位）─縦読み2強が課金トップを占有</t>
        </is>
      </c>
      <c r="D982" s="15" t="inlineStr">
        <is>
          <t>https://news.yahoo.co.jp/articles/45f1d21797be2214f388dd0a54a6b030f6602f5c</t>
        </is>
      </c>
      <c r="E982" s="15" t="inlineStr">
        <is>
          <t>日本のアプリ課金市場でLINEマンガが売上トップ、ピッコマが2位と、韓国系プラットフォーマーの縦読みアプリが上位を独占。出版社系電子書店を上回る規模に達し、マンガ流通の主導権が配信PFへ移りつつある。</t>
        </is>
      </c>
      <c r="F982" s="15" t="inlineStr">
        <is>
          <t>集計期間でLINEマンガが日本アプリ市場の売上高首位、ピッコマが続いた。1話課金・待てば無料等の少額課金設計が奏功し、縦読み2強が国内デジタルコミックの収益中心になっている。</t>
        </is>
      </c>
      <c r="G982" s="15" t="inlineStr">
        <is>
          <t>LINEマンガ首位・ピッコマ2位
出版社系電子を上回るPF規模
少額課金モデルが収益を牽引</t>
        </is>
      </c>
      <c r="H982" s="15" t="inlineStr">
        <is>
          <t>読者接点と課金データを握るPFが作品発掘・オリジナル制作の主導権を強める。出版社はPF依存とPF内競争のジレンマに直面し、自社アプリ強化やPFとのレベニューシェア再交渉、独占作品の囲い込みが焦点になる。</t>
        </is>
      </c>
      <c r="I982" s="15" t="inlineStr">
        <is>
          <t>電子コミックのプラットフォーム経済と課金設計</t>
        </is>
      </c>
      <c r="J982" s="15" t="inlineStr">
        <is>
          <t>LINE Digital Frontier, カカオピッコマ</t>
        </is>
      </c>
      <c r="K982" s="15" t="inlineStr"/>
      <c r="L982" s="15" t="inlineStr">
        <is>
          <t>出版,配信,チャート・ランキング,海外</t>
        </is>
      </c>
      <c r="M982" s="15" t="inlineStr"/>
    </row>
    <row r="983">
      <c r="A983" s="15" t="inlineStr">
        <is>
          <t>2026-09-02</t>
        </is>
      </c>
      <c r="B983" s="15" t="inlineStr">
        <is>
          <t>漫画</t>
        </is>
      </c>
      <c r="C983" s="15" t="inlineStr">
        <is>
          <t>WEBTOON、10〜40代の4割超が閲覧経験─国産webtoonの作品数『増えた』が56.6%(MMD調査)</t>
        </is>
      </c>
      <c r="D983" s="15" t="inlineStr">
        <is>
          <t>https://mmdlabo.jp/investigation/detail_2376.html</t>
        </is>
      </c>
      <c r="E983" s="15" t="inlineStr">
        <is>
          <t>MMD研究所の調査で縦読みwebtoonが若年層を中心に定着していることが判明。10〜30代はLINEマンガ、30〜60代はピッコマの利用が多く年代でPF選好が分かれる。国産webtoonの供給増も過半が体感している。</t>
        </is>
      </c>
      <c r="F983" s="15" t="inlineStr">
        <is>
          <t>10〜40代の4割超がwebtoon閲覧経験を持ち、国産webtoonが『増えた』と感じる人が56.6%。縦読みが“マンガの読み方”の一つとして生活導線に入り、供給・需要とも拡大していることを消費者データが裏づけた。</t>
        </is>
      </c>
      <c r="G983" s="15" t="inlineStr">
        <is>
          <t>10〜40代の4割超がwebtoon閲覧経験
年代でPF選好が分岐(LINE/ピッコマ)
国産webtoon増加を過半が体感</t>
        </is>
      </c>
      <c r="H983" s="15" t="inlineStr">
        <is>
          <t>縦読みが若年層の標準的な読書様式になれば、新人作家の登竜門・IP供給源が紙連載から縦読みへ移る。出版社は縦読み専門レーベル/スタジオへの投資を増やし、紙・見開きとの二本立て編集体制が一般化する。</t>
        </is>
      </c>
      <c r="I983" s="15" t="inlineStr">
        <is>
          <t>読書行動の世代差とwebtoonの需要構造</t>
        </is>
      </c>
      <c r="J983" s="15" t="inlineStr">
        <is>
          <t>MMD研究所</t>
        </is>
      </c>
      <c r="K983" s="15" t="inlineStr"/>
      <c r="L983" s="15" t="inlineStr">
        <is>
          <t>出版,消費者インサイト,トレンド,国内</t>
        </is>
      </c>
      <c r="M983" s="15" t="inlineStr"/>
    </row>
    <row r="984">
      <c r="A984" s="15" t="inlineStr">
        <is>
          <t>2026-09-02</t>
        </is>
      </c>
      <c r="B984" s="15" t="inlineStr">
        <is>
          <t>小説</t>
        </is>
      </c>
      <c r="C984" s="15" t="inlineStr">
        <is>
          <t>オトバンク『オーディオブック白書2026』公開─audiobook.jp会員320万超、“耳読”が可処分時間を侵食</t>
        </is>
      </c>
      <c r="D984" s="15" t="inlineStr">
        <is>
          <t>https://current.ndl.go.jp/car/274393</t>
        </is>
      </c>
      <c r="E984" s="15" t="inlineStr">
        <is>
          <t>音声で書籍を聴くオーディオブックが通勤等のスキマ時間を取り込む新しい読書様式として拡大。audiobook.jpは会員320万超、聴き放題は月1,330円。白書は用途が知識・教養に偏りビジネス・自己啓発書が支持されると分析。</t>
        </is>
      </c>
      <c r="F984" s="15" t="inlineStr">
        <is>
          <t>白書2026はオーディオブック利用が“時間・場所・目的”を拡張し従来の読書を補完すると指摘。可処分時間の奪い合いが激化する中、書籍コンテンツの音声二次流通が新たな収益源として存在感を増している。</t>
        </is>
      </c>
      <c r="G984" s="15" t="inlineStr">
        <is>
          <t>audiobook.jp会員320万超、月1,330円聴き放題
通勤等の“スキマ読書”を取り込む
ビジネス・自己啓発書が支持の中心</t>
        </is>
      </c>
      <c r="H984" s="15" t="inlineStr">
        <is>
          <t>出版社はテキスト・電子・音声のマルチフォーマット同時展開を前提化し、話題作は音声版を早期投入。声優/ナレーターのキャスティングが商品力を左右し、音声版の独占配信や先行配信がPF間競争の材料になる。</t>
        </is>
      </c>
      <c r="I984" s="15" t="inlineStr">
        <is>
          <t>オーディオブック市場と書籍の音声二次流通</t>
        </is>
      </c>
      <c r="J984" s="15" t="inlineStr">
        <is>
          <t>オトバンク, audiobook.jp</t>
        </is>
      </c>
      <c r="K984" s="15" t="inlineStr"/>
      <c r="L984" s="15" t="inlineStr">
        <is>
          <t>出版,配信,消費者インサイト,トレンド</t>
        </is>
      </c>
      <c r="M984" s="15" t="inlineStr"/>
    </row>
    <row r="985">
      <c r="A985" s="15" t="inlineStr">
        <is>
          <t>2026-09-02</t>
        </is>
      </c>
      <c r="B985" s="15" t="inlineStr">
        <is>
          <t>小説</t>
        </is>
      </c>
      <c r="C985" s="15" t="inlineStr">
        <is>
          <t>audiobook.jp 2026年上半期ランキング、小説首位は『成瀬は都を駆け抜ける』─話題小説が音声でも波及</t>
        </is>
      </c>
      <c r="D985" s="15" t="inlineStr">
        <is>
          <t>https://prtimes.jp/main/html/rd/p/000000619.000034798.html</t>
        </is>
      </c>
      <c r="E985" s="15" t="inlineStr">
        <is>
          <t>オトバンクが上半期(2025/12/1〜2026/5/31)の聴取ランキングを発表。総合首位は投資書だが小説では書店大賞等で話題化した『成瀬は都を駆け抜ける』が上位に。紙・電子で売れた作品が音声でも聴かれる横断ヒットが可視化された。</t>
        </is>
      </c>
      <c r="F985" s="15" t="inlineStr">
        <is>
          <t>上半期ランキングで『成瀬は都を駆け抜ける』が小説の代表格として上位。話題作がテキスト→電子→音声と横断的に消費される構造が定着し、音声版が作品寿命(ロングテール)を延ばす役割を担い始めた。</t>
        </is>
      </c>
      <c r="G985" s="15" t="inlineStr">
        <is>
          <t>小説上位に『成瀬は都を駆け抜ける』
話題作が紙・電子・音声を横断
音声版がロングテールを延伸</t>
        </is>
      </c>
      <c r="H985" s="15" t="inlineStr">
        <is>
          <t>出版社は話題化→全フォーマット同時収益化を前提に音声版投入を早め、既刊の音声化でバックカタログを再収益化。書店・文学賞発の話題づくりと音声配信の連動が、ヒット小説のライフサイクル設計に組み込まれる。</t>
        </is>
      </c>
      <c r="I985" s="15" t="inlineStr">
        <is>
          <t>フォーマット横断ヒットとバックカタログ収益化</t>
        </is>
      </c>
      <c r="J985" s="15" t="inlineStr">
        <is>
          <t>オトバンク</t>
        </is>
      </c>
      <c r="K985" s="15" t="inlineStr">
        <is>
          <t>成瀬は都を駆け抜ける</t>
        </is>
      </c>
      <c r="L985" s="15" t="inlineStr">
        <is>
          <t>出版,配信,チャート・ランキング,消費者インサイト</t>
        </is>
      </c>
      <c r="M985" s="15" t="inlineStr"/>
    </row>
    <row r="986">
      <c r="A986" s="15" t="inlineStr">
        <is>
          <t>2026-09-02</t>
        </is>
      </c>
      <c r="B986" s="15" t="inlineStr">
        <is>
          <t>音楽</t>
        </is>
      </c>
      <c r="C986" s="15" t="inlineStr">
        <is>
          <t>ビルボードJAPANストリーミング、Mrs. GREEN APPLE『Brand New』が6週連続首位</t>
        </is>
      </c>
      <c r="D986" s="15" t="inlineStr">
        <is>
          <t>https://www.billboard-japan.com/d_news/detail/164869</t>
        </is>
      </c>
      <c r="E986" s="15" t="inlineStr">
        <is>
          <t>邦楽ストリーミングでMrs. GREEN APPLEが安定した首位独走を継続。タイアップやSNSでの二次拡散を背景に、単発ヒットではなく継続露出でチャート上位を長期占有するモデルが国内ヒットの主流になっている。</t>
        </is>
      </c>
      <c r="F986" s="15" t="inlineStr">
        <is>
          <t>8/17-23集計(8/26公表)のStreaming Songsで『Brand New』が6週連続1位。ロングヒット化した楽曲がプレイリスト・SNSで再生を積み増し上位固定が続く。スピッツ最新曲もトップ10入りした。</t>
        </is>
      </c>
      <c r="G986" s="15" t="inlineStr">
        <is>
          <t>『Brand New』6週連続首位
ロングヒット型の上位長期占有
SNS/プレイリスト起点の積み増し</t>
        </is>
      </c>
      <c r="H986" s="15" t="inlineStr">
        <is>
          <t>瞬間最大風速より継続再生の総量が評価されるストリーミング下で、アーティストとレーベルはリリース後の露出設計(タイアップ・切り抜き・ライブ連動)に投資を集中。単曲のロングヒット化がアルバム単位より重視される。</t>
        </is>
      </c>
      <c r="I986" s="15" t="inlineStr">
        <is>
          <t>ストリーミング時代のロングヒット設計とチャート力学</t>
        </is>
      </c>
      <c r="J986" s="15" t="inlineStr">
        <is>
          <t>ユニバーサル ミュージック, Mrs. GREEN APPLE</t>
        </is>
      </c>
      <c r="K986" s="15" t="inlineStr">
        <is>
          <t>Brand New</t>
        </is>
      </c>
      <c r="L986" s="15" t="inlineStr">
        <is>
          <t>チャート・ランキング,配信,国内</t>
        </is>
      </c>
      <c r="M986" s="15" t="inlineStr"/>
    </row>
    <row r="987">
      <c r="A987" s="15" t="inlineStr">
        <is>
          <t>2026-09-02</t>
        </is>
      </c>
      <c r="B987" s="15" t="inlineStr">
        <is>
          <t>音楽</t>
        </is>
      </c>
      <c r="C987" s="15" t="inlineStr">
        <is>
          <t>『SUMMER SONIC 2026』全3日間の生配信が決定─フェス体験の“配信商品化”が定着</t>
        </is>
      </c>
      <c r="D987" s="15" t="inlineStr">
        <is>
          <t>https://natalie.mu/music/news/677969</t>
        </is>
      </c>
      <c r="E987" s="15" t="inlineStr">
        <is>
          <t>大型都市型フェスのサマソニが全日程の生配信を実施。現地体験と並行して配信で遠隔視聴を可能にし、来場者数の物理制約を超えた収益・接触機会の拡張を図る。ライブ市場が過去最高圏にある中での配信併売の一環。</t>
        </is>
      </c>
      <c r="F987" s="15" t="inlineStr">
        <is>
          <t>サマソニ2026は3日間の生配信を決定。フェスの模様をリアルタイム配信することでチケット完売の物理上限を超えた視聴需要を取り込み、スポンサー価値と海外露出を高める設計。</t>
        </is>
      </c>
      <c r="G987" s="15" t="inlineStr">
        <is>
          <t>全3日間のライブ生配信を実施
来場の物理制約を超える収益機会
ライブ市場最高圏での配信併売</t>
        </is>
      </c>
      <c r="H987" s="15" t="inlineStr">
        <is>
          <t>フェス/ツアーの生配信・見逃し配信が標準オプション化し、興行はチケット＋配信＋物販＋サブスク特典の複合収益へ。配信データがラインナップ編成やスポンサー営業の材料となり、現地×遠隔の二層で動員を最大化する運営が主流に。</t>
        </is>
      </c>
      <c r="I987" s="15" t="inlineStr">
        <is>
          <t>ライブ配信のマネタイズとフェス運営のDX</t>
        </is>
      </c>
      <c r="J987" s="15" t="inlineStr">
        <is>
          <t>クリエイティブマンプロダクション</t>
        </is>
      </c>
      <c r="K987" s="15" t="inlineStr">
        <is>
          <t>SUMMER SONIC 2026</t>
        </is>
      </c>
      <c r="L987" s="15" t="inlineStr">
        <is>
          <t>ライブ・イベント,配信,トレンド,国内</t>
        </is>
      </c>
      <c r="M987" s="15" t="inlineStr"/>
    </row>
    <row r="988">
      <c r="A988" s="15" t="inlineStr">
        <is>
          <t>2026-09-02</t>
        </is>
      </c>
      <c r="B988" s="15" t="inlineStr">
        <is>
          <t>音楽</t>
        </is>
      </c>
      <c r="C988" s="15" t="inlineStr">
        <is>
          <t>アニメ制作のMAPPA、音楽×アニメを追求する音楽レーベル『mappa records』を設立</t>
        </is>
      </c>
      <c r="D988" s="15" t="inlineStr">
        <is>
          <t>https://www.musicman.co.jp/business/666964</t>
        </is>
      </c>
      <c r="E988" s="15" t="inlineStr">
        <is>
          <t>人気アニメ制作会社MAPPAが自社音楽レーベルを設立。作品の主題歌・劇伴・アーティストタイアップを内製・保有する狙いで、制作会社が映像制作に留まらず音楽の権利・収益まで垂直統合する動きの一例。</t>
        </is>
      </c>
      <c r="F988" s="15" t="inlineStr">
        <is>
          <t>『mappa records』は音楽とアニメの結合を追求するレーベル。アニメ作品発の楽曲を自社で企画・原盤保有することで、映像だけでなく音楽面でもIP収益を取り込む体制づくりを進める。</t>
        </is>
      </c>
      <c r="G988" s="15" t="inlineStr">
        <is>
          <t>アニメ制作会社が音楽レーベルを設立
主題歌・劇伴の権利/収益を内製化
映像→音楽への垂直統合</t>
        </is>
      </c>
      <c r="H988" s="15" t="inlineStr">
        <is>
          <t>制作会社が音楽原盤を保有すれば配信サブスク/カラオケ/ライブの二次収益を作品IPに還流できる。アニメ発楽曲のストリーミング上位常連化と相まって、映像スタジオが音楽出版・原盤に進出する動きが他社にも波及し得る。</t>
        </is>
      </c>
      <c r="I988" s="15" t="inlineStr">
        <is>
          <t>映像制作会社の音楽垂直統合とIP収益の多層化</t>
        </is>
      </c>
      <c r="J988" s="15" t="inlineStr">
        <is>
          <t>MAPPA</t>
        </is>
      </c>
      <c r="K988" s="15" t="inlineStr">
        <is>
          <t>mappa records</t>
        </is>
      </c>
      <c r="L988" s="15" t="inlineStr">
        <is>
          <t>提携,配信,権利・ライセンス,トレンド</t>
        </is>
      </c>
      <c r="M988" s="15" t="inlineStr"/>
    </row>
    <row r="989">
      <c r="A989" s="15" t="inlineStr">
        <is>
          <t>2026-09-02</t>
        </is>
      </c>
      <c r="B989" s="15" t="inlineStr">
        <is>
          <t>アニメ</t>
        </is>
      </c>
      <c r="C989" s="15" t="inlineStr">
        <is>
          <t>『狼と香辛料 MERCHANT MEETS THE WISE WOLF』第2期が2027年放送決定、ティザー第2弾で新キャラ・海路の新展開</t>
        </is>
      </c>
      <c r="D989" s="15" t="inlineStr">
        <is>
          <t>https://natalie.mu/comic/news/687463</t>
        </is>
      </c>
      <c r="E989" s="15" t="inlineStr">
        <is>
          <t>経済・商取引を主題にした人気ライトノベル原作アニメの新シリーズ。2024年の第1期に続く第2期の放送時期とティザー第2弾が公開され、舞台は陸路の行商から海路へと移る。</t>
        </is>
      </c>
      <c r="F989" s="15" t="inlineStr">
        <is>
          <t>TVアニメ『狼と香辛料』第2期が2027年放送決定。ティザー第2弾で新キャラ『エーブ・ボラン』が登場し物語は船旅の新天地へ。放送1年以上前からの情報公開でファンの期待を長期に維持する。</t>
        </is>
      </c>
      <c r="G989" s="15" t="inlineStr">
        <is>
          <t>第2期は2027年放送
ティザー第2弾で新キャラ・海路の新展開
放送前の長期プロモで期待を維持</t>
        </is>
      </c>
      <c r="H989" s="15" t="inlineStr">
        <is>
          <t>中堅IPの続編は放送の1年以上前から小出しに情報を出し、配信独占やグッズ・原作重版と連動させて“発売前需要”を積み上げる。原作既刊の再評価と海外配信の同時展開で、放送時の初速を最大化する運用が定着する。</t>
        </is>
      </c>
      <c r="I989" s="15" t="inlineStr">
        <is>
          <t>中堅アニメIPの長期プロモーションと続編設計</t>
        </is>
      </c>
      <c r="J989" s="15" t="inlineStr"/>
      <c r="K989" s="15" t="inlineStr">
        <is>
          <t>狼と香辛料</t>
        </is>
      </c>
      <c r="L989" s="15" t="inlineStr">
        <is>
          <t>新作,国内</t>
        </is>
      </c>
      <c r="M989" s="15" t="inlineStr"/>
    </row>
    <row r="990">
      <c r="A990" s="15" t="inlineStr">
        <is>
          <t>2026-09-02</t>
        </is>
      </c>
      <c r="B990" s="15" t="inlineStr">
        <is>
          <t>映画</t>
        </is>
      </c>
      <c r="C990" s="15" t="inlineStr">
        <is>
          <t>劇場版『まどか☆マギカ〈ワルプルギスの廻天〉』が週末興行1位、公開4日で興収10億円突破（292館・53万人）</t>
        </is>
      </c>
      <c r="D990" s="15" t="inlineStr">
        <is>
          <t>https://news.denfaminicogamer.jp/news/2608312o</t>
        </is>
      </c>
      <c r="E990" s="15" t="inlineStr">
        <is>
          <t>深夜アニメの金字塔『まどか☆マギカ』の13年ぶり完全新作。原作TV放送から10年以上を経てなお強い動員力を示し、292館規模で公開。今年のガンダム映画の初週8.49億円を上回る滑り出しとなった。</t>
        </is>
      </c>
      <c r="F990" s="15" t="inlineStr">
        <is>
          <t>『ワルプルギスの廻天』は週末興行(8/28-30)で1位、初日約3.9億円、公開4日で興収10億円を突破し53万人を動員。休眠していた強IPの再起動が高採算で成立することを実証した。</t>
        </is>
      </c>
      <c r="G990" s="15" t="inlineStr">
        <is>
          <t>週末1位・4日で興収10億円突破
292館・53万人、初日約3.9億円
今年のガンダム映画初週(8.49億)を上回る</t>
        </is>
      </c>
      <c r="H990" s="15" t="inlineStr">
        <is>
          <t>熱心なファンが初動で確実に動く深夜アニメIPは、限定館数でも高い座席稼働で採算化。配給は新規オリジナルより“休眠中の強IPの再起動”に投資を寄せ、公開週に配信・グッズ・コラボを束ねる総取り設計を標準化する。</t>
        </is>
      </c>
      <c r="I990" s="15" t="inlineStr">
        <is>
          <t>深夜アニメIPの劇場採算とファンダム動員</t>
        </is>
      </c>
      <c r="J990" s="15" t="inlineStr">
        <is>
          <t>アニプレックス, シャフト</t>
        </is>
      </c>
      <c r="K990" s="15" t="inlineStr">
        <is>
          <t>魔法少女まどか☆マギカ</t>
        </is>
      </c>
      <c r="L990" s="15" t="inlineStr">
        <is>
          <t>興行,国内,消費者インサイト</t>
        </is>
      </c>
      <c r="M990" s="15" t="inlineStr"/>
    </row>
    <row r="991">
      <c r="A991" s="15" t="inlineStr">
        <is>
          <t>2026-09-02</t>
        </is>
      </c>
      <c r="B991" s="15" t="inlineStr">
        <is>
          <t>アニメ</t>
        </is>
      </c>
      <c r="C991" s="15" t="inlineStr">
        <is>
          <t>『劇場版「鬼滅の刃」無限城編』、Crunchyrollが海外興行を牽引─北米・インド・中南米で過去最高</t>
        </is>
      </c>
      <c r="D991" s="15" t="inlineStr">
        <is>
          <t>https://gamebiz.jp/news/412749</t>
        </is>
      </c>
      <c r="E991" s="15" t="inlineStr">
        <is>
          <t>ソニー傘下Crunchyrollが劇場配給を担う『劇場版「鬼滅の刃」無限城編 第一章』が海外で記録的ヒット。北米で日本アニメ映画史上最大級のオープニング、インド・中南米でも過去最高を記録し、欧州も好発進した。</t>
        </is>
      </c>
      <c r="F991" s="15" t="inlineStr">
        <is>
          <t>Crunchyrollが無限城編の海外興行成績と各国施策を公表。北米・インド・中南米で過去最高、全世界累計は日本映画歴代トップ級に達し、日本アニメの劇場グローバル化を象徴する結果になった。</t>
        </is>
      </c>
      <c r="G991" s="15" t="inlineStr">
        <is>
          <t>北米で日本アニメ映画史上最大級のOP
インド・中南米で過去最高、欧州も好発進
Crunchyrollが配給を一貫して担う</t>
        </is>
      </c>
      <c r="H991" s="15" t="inlineStr">
        <is>
          <t>配信で会員を得たCrunchyrollが劇場配給まで垂直に担う成功例が定着すれば、日本の劇場アニメは公開初期から世界同時興行を前提に設計される。海外劇場→自社配信の送客循環が確立し、興行と配信の両取りが大型IPの標準戦略になる。</t>
        </is>
      </c>
      <c r="I991" s="15" t="inlineStr">
        <is>
          <t>日本アニメ映画の海外劇場配給と配信の垂直統合</t>
        </is>
      </c>
      <c r="J991" s="15" t="inlineStr">
        <is>
          <t>ソニー, Crunchyroll, アニプレックス, ufotable</t>
        </is>
      </c>
      <c r="K991" s="15" t="inlineStr">
        <is>
          <t>鬼滅の刃</t>
        </is>
      </c>
      <c r="L991" s="15" t="inlineStr">
        <is>
          <t>興行,配信,海外,トレンド</t>
        </is>
      </c>
      <c r="M991" s="15" t="inlineStr"/>
    </row>
    <row r="992">
      <c r="A992" s="15" t="inlineStr">
        <is>
          <t>2026-09-03</t>
        </is>
      </c>
      <c r="B992" s="15" t="inlineStr">
        <is>
          <t>ゲーム</t>
        </is>
      </c>
      <c r="C992" s="15" t="inlineStr">
        <is>
          <t>スクエニHD、月刊誌の「非公開化観測」報道で株一時急騰も会社は「検討の事実なし」と否定</t>
        </is>
      </c>
      <c r="D992" s="15" t="inlineStr">
        <is>
          <t>https://www.itmedia.co.jp/news/article/2609/02/2000001050/</t>
        </is>
      </c>
      <c r="E992" s="15" t="inlineStr">
        <is>
          <t>月刊誌『選択』9月号が「スクウェア・エニックスに非公開化観測、色めき立つ外資系ファンド勢」と報道。過去の類似報道より信憑性が高いと言及したことで、TOB・MBO思惑が市場に広がった。</t>
        </is>
      </c>
      <c r="F992" s="15" t="inlineStr">
        <is>
          <t>9/1にスクエニHD株は前日終値2955円から一時3294円まで急騰、終値3161円（+6.97%）で引けた。だが同社は同日取引終了後、適時開示で非公開化の検討事実を明確に否定。翌9/2は反落した。</t>
        </is>
      </c>
      <c r="G992" s="15" t="inlineStr">
        <is>
          <t>月刊誌報道→株価急騰→会社が適時開示で全否定という典型的な思惑相場
外資系ファンド（PIF・Silver Lake等EA型買収の余韻）による日本ゲーム大手の非公開化観測が繰り返し浮上
否定後も「火のないところ」観測が残り株価はボラティリティ高</t>
        </is>
      </c>
      <c r="H992" s="15" t="inlineStr">
        <is>
          <t>EA非公開化（PIF等）に続き、時価総額の相対的に小さい日本ゲーム大手が国家系・PEファンドの標的として語られ続ける。スクエニは否定したが、IP価値と株価の乖離が大きい企業ほど同種の観測が再燃しやすい。TOB防衛・IP再評価の圧力は増す。</t>
        </is>
      </c>
      <c r="I992" s="15" t="inlineStr">
        <is>
          <t>上場ゲーム企業の非公開化・アクティビスト動向</t>
        </is>
      </c>
      <c r="J992" s="15" t="inlineStr">
        <is>
          <t>スクウェア・エニックス・ホールディングス</t>
        </is>
      </c>
      <c r="K992" s="15" t="inlineStr">
        <is>
          <t>ファイナルファンタジー,ドラゴンクエスト</t>
        </is>
      </c>
      <c r="L992" s="15" t="inlineStr">
        <is>
          <t>適時開示,M&amp;A,業績,国内</t>
        </is>
      </c>
      <c r="M992" s="15" t="inlineStr">
        <is>
          <t xml:space="preserve"> </t>
        </is>
      </c>
    </row>
    <row r="993">
      <c r="A993" s="15" t="inlineStr">
        <is>
          <t>2026-09-03</t>
        </is>
      </c>
      <c r="B993" s="15" t="inlineStr">
        <is>
          <t>ゲーム</t>
        </is>
      </c>
      <c r="C993" s="15" t="inlineStr">
        <is>
          <t>日本ゲーム市場、直近12か月のアプリ内課金収益1.56兆円でアジア2位を維持（市場レポート）</t>
        </is>
      </c>
      <c r="D993" s="15" t="inlineStr">
        <is>
          <t>https://www.gamespark.jp/article/2026/09/02/171640.html</t>
        </is>
      </c>
      <c r="E993" s="15" t="inlineStr">
        <is>
          <t>2026年の日本ゲーム市場レポートが公開。過去12か月のアプリ内課金（IAP）収益が1.56兆円に達し、アジアで中国に次ぐ2位を維持した。新作収益成長ではアークナイツ：エンドフィールドやホロライブドリームス等が上位。</t>
        </is>
      </c>
      <c r="F993" s="15" t="inlineStr">
        <is>
          <t>モバイル課金が依然として日本市場の中核。既存ライブサービス作品の底堅さに加え、新規IAP作品が成長を牽引。一方で本数依存の買い切り市場ではなく「継続課金＝運営力」が売上規模を決める構造が改めて確認された。</t>
        </is>
      </c>
      <c r="G993" s="15" t="inlineStr">
        <is>
          <t>日本はIAP規模でアジア2位を維持
新作でも運営型（ガチャ／シーズン制）が成長ランキング上位
VTuber IP（ホロライブ）発ゲームの初動好調が新たな成長源</t>
        </is>
      </c>
      <c r="H993" s="15" t="inlineStr">
        <is>
          <t>ライブサービス依存が続く限り、日本市場の成長はヒット運営タイトルの寿命に左右される。新作もF2P運営型が主流で、買い切り／サブスクへの重心移動は限定的。プラットフォーム手数料回避（Webショップ）の動きが利益率を左右する論点として残る。</t>
        </is>
      </c>
      <c r="I993" s="15" t="inlineStr">
        <is>
          <t>モバイルIAP市場と運営型ゲームの収益構造</t>
        </is>
      </c>
      <c r="J993" s="15" t="inlineStr">
        <is>
          <t>Kakao,Cygames,カバー</t>
        </is>
      </c>
      <c r="K993" s="15" t="inlineStr">
        <is>
          <t>アークナイツ：エンドフィールド,ホロライブドリームス</t>
        </is>
      </c>
      <c r="L993" s="15" t="inlineStr">
        <is>
          <t>ライブサービス,消費者インサイト,国内</t>
        </is>
      </c>
      <c r="M993" s="15" t="inlineStr">
        <is>
          <t xml:space="preserve"> </t>
        </is>
      </c>
    </row>
    <row r="994">
      <c r="A994" s="15" t="inlineStr">
        <is>
          <t>2026-09-03</t>
        </is>
      </c>
      <c r="B994" s="15" t="inlineStr">
        <is>
          <t>ゲーム</t>
        </is>
      </c>
      <c r="C994" s="15" t="inlineStr">
        <is>
          <t>2026年のゲーム業界レイオフ予測が14,666人に上方修正、資金依存の中小スタジオが連鎖破綻</t>
        </is>
      </c>
      <c r="D994" s="15" t="inlineStr">
        <is>
          <t>https://tech-insider.org/games-industry-reset-2026-layoffs/</t>
        </is>
      </c>
      <c r="E994" s="15" t="inlineStr">
        <is>
          <t>独立系トラッカーが2026年通年のレイオフ予測を約7,500人から14,666人へ上方修正（9/2時点）。過去最悪級。大手（Xbox系スタジオ等）の整理に加え、Refactor GamesやPolyarcなど資金提供元の撤退で受け皿を持たない中小が相次いで破綻。</t>
        </is>
      </c>
      <c r="F994" s="15" t="inlineStr">
        <is>
          <t>史上最高の業界収益（2025年1,956億ドル）と裏腹に、統合・スタジオ閉鎖・資金縮小の「リセット局面」が継続。大手はM&amp;A後の重複部門を削り、中小はバッカー離脱で即死する二極化が鮮明になっている。</t>
        </is>
      </c>
      <c r="G994" s="15" t="inlineStr">
        <is>
          <t>通年レイオフ予測が14,666人へ倍増修正
大手の統合後リストラと中小の資金枯渇が同時進行
バッカー撤退時に吸収余力のない独立スタジオが最も脆弱</t>
        </is>
      </c>
      <c r="H994" s="15" t="inlineStr">
        <is>
          <t>資金環境が締まる中、熟練人材の流出→中規模・独立スタジオ新設や中東（ドバイ等）への移動が進む。パブリッシャーは新規IP投資を絞り、既存IP運営とAI支援の少人数開発へ傾斜。人材の地理的再配置が今後の競争力を左右する。</t>
        </is>
      </c>
      <c r="I994" s="15" t="inlineStr">
        <is>
          <t>ゲーム業界の人員整理と資金調達環境</t>
        </is>
      </c>
      <c r="J994" s="15" t="inlineStr">
        <is>
          <t>Microsoft,Sony,Refactor Games,Polyarc</t>
        </is>
      </c>
      <c r="K994" s="15" t="inlineStr">
        <is>
          <t>-</t>
        </is>
      </c>
      <c r="L994" s="15" t="inlineStr">
        <is>
          <t>人事・組織,海外,トレンド</t>
        </is>
      </c>
      <c r="M994" s="15" t="inlineStr">
        <is>
          <t xml:space="preserve"> </t>
        </is>
      </c>
    </row>
    <row r="995">
      <c r="A995" s="15" t="inlineStr">
        <is>
          <t>2026-09-03</t>
        </is>
      </c>
      <c r="B995" s="15" t="inlineStr">
        <is>
          <t>映画</t>
        </is>
      </c>
      <c r="C995" s="15" t="inlineStr">
        <is>
          <t>フロム原作 初の劇場アニメ『SEKIRO: NO DEFEAT』全56劇場で9/4公開、主題歌は坂本龍一“Blu”・3週間限定</t>
        </is>
      </c>
      <c r="D995" s="15" t="inlineStr">
        <is>
          <t>https://news.denfaminicogamer.jp/news/2606193v</t>
        </is>
      </c>
      <c r="E995" s="15" t="inlineStr">
        <is>
          <t>フロム・ソフトウェアの『SEKIRO: SHADOWS DIE TWICE』を原作とした初の劇場アニメ『SEKIRO: NO DEFEAT』が9/4より全国56劇場で3週間限定公開。全編手描き2Dで戦国末期の忍びを描き、監督は沓名健一、主題曲は坂本龍一“Blu”。</t>
        </is>
      </c>
      <c r="F995" s="15" t="inlineStr">
        <is>
          <t>ゲームIPの映像化がTVシリーズや配信でなく「劇場・数量／期間限定」という希少性設計で行われる点が特徴。新作商品ではなく既存IPのブランド体験を短期集中で焚きつけるプロモ兼収益化のモデル。</t>
        </is>
      </c>
      <c r="G995" s="15" t="inlineStr">
        <is>
          <t>ゲームIP発の劇場アニメを全56館・3週間限定で展開
手描き2D×時代劇という作家性の高い作り
主題歌に坂本龍一を起用しブランド価値を強調</t>
        </is>
      </c>
      <c r="H995" s="15" t="inlineStr">
        <is>
          <t>限定公開が話題と配信送客を生めば、ゲームパブリッシャーがTV1クール委託より「劇場短編＋期間限定」を新作前プロモとして選ぶ選択肢が増える。制作発注が劇場アニメスタジオへ移り、レガシーIPの再収益化手段として定着する可能性。</t>
        </is>
      </c>
      <c r="I995" s="15" t="inlineStr">
        <is>
          <t>ゲームIPの映像化と希少性マーケティング</t>
        </is>
      </c>
      <c r="J995" s="15" t="inlineStr">
        <is>
          <t>フロム・ソフトウェア,KADOKAWA</t>
        </is>
      </c>
      <c r="K995" s="15" t="inlineStr">
        <is>
          <t>SEKIRO: SHADOWS DIE TWICE,SEKIRO: NO DEFEAT</t>
        </is>
      </c>
      <c r="L995" s="15" t="inlineStr">
        <is>
          <t>ゲーム化,興行,国内,トレンド</t>
        </is>
      </c>
      <c r="M995" s="15" t="inlineStr">
        <is>
          <t xml:space="preserve"> </t>
        </is>
      </c>
    </row>
    <row r="996">
      <c r="A996" s="15" t="inlineStr">
        <is>
          <t>2026-09-03</t>
        </is>
      </c>
      <c r="B996" s="15" t="inlineStr">
        <is>
          <t>映画</t>
        </is>
      </c>
      <c r="C996" s="15" t="inlineStr">
        <is>
          <t>北米レイバーデー週末興行、塩漬けだったWBアニメ『Coyote vs. Acme』をインディー配給が救済し自社最大オープニング</t>
        </is>
      </c>
      <c r="D996" s="15" t="inlineStr">
        <is>
          <t>https://deadline.com/2026/08/box-office-summer-2026-near-record-1237062959/</t>
        </is>
      </c>
      <c r="E996" s="15" t="inlineStr">
        <is>
          <t>北米レイバーデー週末はソニー/マーベル『スパイダーマン：ブランニュー・デイ』が首位（約2,220万ドル）。注目は、ワーナーがお蔵入りにしたアニメ『Coyote vs. Acme』を新興配給Ketchup Entertainmentが引き取り、約1,540万ドルで同社史上最大のオープニングを記録した点。週末全体は約1億ドルで前年比+46%。</t>
        </is>
      </c>
      <c r="F996" s="15" t="inlineStr">
        <is>
          <t>スタジオが税制上の理由で塩漬け（未公開償却）にした大作を、身軽なインディー配給が拾って劇場でヒットさせる“救済配給”が成立。夏興行も約46億ドルで史上2位規模と、劇場市場は回復基調。</t>
        </is>
      </c>
      <c r="G996" s="15" t="inlineStr">
        <is>
          <t>スパイダーマン新作が週末首位
塩漬け大作の“救済配給”がインディー史上最大オープニング
週末興行は前年比+46%、夏興行は史上2位規模</t>
        </is>
      </c>
      <c r="H996" s="15" t="inlineStr">
        <is>
          <t>スタジオ都合でお蔵入りした作品を第三者配給が収益化できると実証されれば、塩漬け在庫の流通市場が生まれる。大手の“作っても出さない”判断に対し、権利を安く取得して劇場公開する専門配給の存在感が増す。窓口・配給の再設計論点。</t>
        </is>
      </c>
      <c r="I996" s="15" t="inlineStr">
        <is>
          <t>劇場配給の再編と塩漬けコンテンツの流通</t>
        </is>
      </c>
      <c r="J996" s="15" t="inlineStr">
        <is>
          <t>Sony,Marvel Studios,Warner Bros.,Ketchup Entertainment</t>
        </is>
      </c>
      <c r="K996" s="15" t="inlineStr">
        <is>
          <t>Spider-Man: Brand New Day,Coyote vs. Acme</t>
        </is>
      </c>
      <c r="L996" s="15" t="inlineStr">
        <is>
          <t>興行,海外,消費者インサイト</t>
        </is>
      </c>
      <c r="M996" s="15" t="inlineStr">
        <is>
          <t xml:space="preserve"> </t>
        </is>
      </c>
    </row>
    <row r="997">
      <c r="A997" s="15" t="inlineStr">
        <is>
          <t>2026-09-03</t>
        </is>
      </c>
      <c r="B997" s="15" t="inlineStr">
        <is>
          <t>映画</t>
        </is>
      </c>
      <c r="C997" s="15" t="inlineStr">
        <is>
          <t>Prime Video、2026年9月の配信ラインナップを発表（『ロングウォーク』ほか話題作が配信入り）</t>
        </is>
      </c>
      <c r="D997" s="15" t="inlineStr">
        <is>
          <t>https://screenonline.jp/_ct/17860852</t>
        </is>
      </c>
      <c r="E997" s="15" t="inlineStr">
        <is>
          <t>Amazonプライム会員向けPrime Videoが2026年9月の配信ラインナップを公開。洋画『ロングウォーク』『ファイブ・ナイツ・アット・フレディーズ2』、邦画では劇場公開作の配信入りなどが並ぶ。</t>
        </is>
      </c>
      <c r="F997" s="15" t="inlineStr">
        <is>
          <t>劇場公開から配信までの窓口（ウィンドウ）を各社が調整する中、大型作が公開から比較的早い段階で定額配信に入る流れが定着。配信各社は月次ラインナップの話題性で会員維持を図る。</t>
        </is>
      </c>
      <c r="G997" s="15" t="inlineStr">
        <is>
          <t>9月は劇場ヒット作の配信入りが複数
ホラー／ゲーム原作（FNAF2）など話題IPを配信面に投入
月次ラインナップ公開自体が会員維持策として機能</t>
        </is>
      </c>
      <c r="H997" s="15" t="inlineStr">
        <is>
          <t>劇場と配信のウィンドウ短縮が続けば、公開後“いつ配信に来るか”が観客の劇場行動を左右する。配信各社は独占・先行のタイミング設計を競争軸にし、劇場側は初動偏重がさらに強まる。</t>
        </is>
      </c>
      <c r="I997" s="15" t="inlineStr">
        <is>
          <t>劇場・配信ウィンドウ戦略</t>
        </is>
      </c>
      <c r="J997" s="15" t="inlineStr">
        <is>
          <t>Amazon</t>
        </is>
      </c>
      <c r="K997" s="15" t="inlineStr">
        <is>
          <t>ロングウォーク,ファイブ・ナイツ・アット・フレディーズ2</t>
        </is>
      </c>
      <c r="L997" s="15" t="inlineStr">
        <is>
          <t>配信,興行,国内</t>
        </is>
      </c>
      <c r="M997" s="15" t="inlineStr">
        <is>
          <t xml:space="preserve"> </t>
        </is>
      </c>
    </row>
    <row r="998">
      <c r="A998" s="15" t="inlineStr">
        <is>
          <t>2026-09-03</t>
        </is>
      </c>
      <c r="B998" s="15" t="inlineStr">
        <is>
          <t>映画</t>
        </is>
      </c>
      <c r="C998" s="15" t="inlineStr">
        <is>
          <t>香取慎吾主演 実写映画『高校生家族』本予告＆本ポスター解禁、主題歌はゆず書き下ろし「これも青春だ」（2027/1/8公開）</t>
        </is>
      </c>
      <c r="D998" s="15" t="inlineStr">
        <is>
          <t>https://eiga.com/news/20260902/4</t>
        </is>
      </c>
      <c r="E998" s="15" t="inlineStr">
        <is>
          <t>「週刊少年ジャンプ」連載の仲間りょう『高校生家族』を実写映画化。“家族全員が高校生になる”設定の同名漫画が原作で、9/2に本予告と本ポスターが解禁、主題歌はゆずの新曲に決定した。香取慎吾・仲里依紗・永尾柚乃らが出演、監督は瑠東東一郎、脚本は上田誠。</t>
        </is>
      </c>
      <c r="F998" s="15" t="inlineStr">
        <is>
          <t>ジャンプのギャグ／ホームコメディ漫画を、ドラマ実績のある監督・脚本布陣で実写映画化。原作の独特な設定と“誰も傷つけない笑い”を映像で再現する、王道メディアミックス。</t>
        </is>
      </c>
      <c r="G998" s="15" t="inlineStr">
        <is>
          <t>ジャンプ連載ギャグ漫画の実写映画化
主題歌にゆず、監督は『おっさんずラブ』等の瑠東東一郎
2027/1/8全国公開に向け本予告解禁</t>
        </is>
      </c>
      <c r="H998" s="15" t="inlineStr">
        <is>
          <t>非バトル・非恋愛のギャグ／ホームコメディ枠のジャンプ作品が実写映画に選ばれる流れは、実写化の題材がバトル大作から“優しい笑い”の中規模作へ広がっていることを示す。ファミリー層動員を狙う正月映画としての設計。</t>
        </is>
      </c>
      <c r="I998" s="15" t="inlineStr">
        <is>
          <t>少年漫画の実写映画化と題材の多様化</t>
        </is>
      </c>
      <c r="J998" s="15" t="inlineStr">
        <is>
          <t>集英社,東宝</t>
        </is>
      </c>
      <c r="K998" s="15" t="inlineStr">
        <is>
          <t>高校生家族</t>
        </is>
      </c>
      <c r="L998" s="15" t="inlineStr">
        <is>
          <t>映像化,興行,国内</t>
        </is>
      </c>
      <c r="M998" s="15" t="inlineStr">
        <is>
          <t xml:space="preserve"> </t>
        </is>
      </c>
    </row>
    <row r="999">
      <c r="A999" s="15" t="inlineStr">
        <is>
          <t>2026-09-03</t>
        </is>
      </c>
      <c r="B999" s="15" t="inlineStr">
        <is>
          <t>アニメ</t>
        </is>
      </c>
      <c r="C999" s="15" t="inlineStr">
        <is>
          <t>押井守監督×サンライズ50周年『装甲騎兵ボトムズ 灰色の魔女（ヘクセ）』全2部作、本予告＆メインキャスト解禁（第1作11/20公開）</t>
        </is>
      </c>
      <c r="D999" s="15" t="inlineStr">
        <is>
          <t>https://www.sunrise-inc.co.jp/work/news.php?id=23579</t>
        </is>
      </c>
      <c r="E999" s="15" t="inlineStr">
        <is>
          <t>サンライズ50周年記念作として、押井守監督による完全新作『装甲騎兵ボトムズ 灰色の魔女（ヘクセ）』が全2部作で劇場公開。第1作は2026年11月20日公開で、本予告・キャラクタービジュアル・メインキャストが解禁された。メカ設定は大河原邦男、音楽は川井憲次、Production I.Gが制作協力。</t>
        </is>
      </c>
      <c r="F999" s="15" t="inlineStr">
        <is>
          <t>1983年の名作ロボットアニメIPを、押井守という作家性の強い監督で完全新作・劇場2部作として再起動。周年事業とレガシーIPの作家性リブートを組み合わせた展開。</t>
        </is>
      </c>
      <c r="G999" s="15" t="inlineStr">
        <is>
          <t>サンライズ50周年の目玉に旧作IPの完全新作を据える
押井守監督×大河原邦男×川井憲次の布陣
Production I.G制作協力で全2部作の劇場公開</t>
        </is>
      </c>
      <c r="H999" s="15" t="inlineStr">
        <is>
          <t>休眠していたレガシーロボットIPを作家性の強い監督に委ねて劇場で再起動する動きは、新作リスクを抑えつつコア層と話題を確保する定石になりつつある。周年×レガシーIP×著名監督の座組は他スタジオも追随しやすい。</t>
        </is>
      </c>
      <c r="I999" s="15" t="inlineStr">
        <is>
          <t>レガシーIPの作家性リブート戦略</t>
        </is>
      </c>
      <c r="J999" s="15" t="inlineStr">
        <is>
          <t>サンライズ,バンダイナムコフィルムワークス,Production I.G</t>
        </is>
      </c>
      <c r="K999" s="15" t="inlineStr">
        <is>
          <t>装甲騎兵ボトムズ</t>
        </is>
      </c>
      <c r="L999" s="15" t="inlineStr">
        <is>
          <t>新作,国内,トレンド</t>
        </is>
      </c>
      <c r="M999" s="15" t="inlineStr">
        <is>
          <t xml:space="preserve"> </t>
        </is>
      </c>
    </row>
    <row r="1000">
      <c r="A1000" s="15" t="inlineStr">
        <is>
          <t>2026-09-03</t>
        </is>
      </c>
      <c r="B1000" s="15" t="inlineStr">
        <is>
          <t>アニメ</t>
        </is>
      </c>
      <c r="C1000" s="15" t="inlineStr">
        <is>
          <t>『薬屋のひとりごと』第3期が10/2放送開始＋シリーズ初の劇場版が12月公開、追加キャストに上田麗奈ら</t>
        </is>
      </c>
      <c r="D1000" s="15" t="inlineStr">
        <is>
          <t>https://natalie.mu/comic/news/685312</t>
        </is>
      </c>
      <c r="E1000" s="15" t="inlineStr">
        <is>
          <t>大ヒット作『薬屋のひとりごと』の第3期が2026年10月2日より分割2クール（第2クールは2027年4月）で放送。あわせてシリーズ初の劇場版（原作・日向夏による完全新作ストーリー）が2026年12月に公開。第3期の追加キャストや劇場版オリジナルキャラも発表された。</t>
        </is>
      </c>
      <c r="F1000" s="15" t="inlineStr">
        <is>
          <t>TVシリーズを分割2クールで長期展開しつつ、同一IPで劇場版（完全新作）を並走させる“同時多面展開”。原作・アニメ・劇場を切れ目なく連鎖させ、ファンの熱量を維持する運用。</t>
        </is>
      </c>
      <c r="G1000" s="15" t="inlineStr">
        <is>
          <t>第3期は分割2クール（10月／2027年4月）
シリーズ初の劇場版を12月に並走公開
劇場版は原作者による完全新作ストーリー</t>
        </is>
      </c>
      <c r="H1000" s="15" t="inlineStr">
        <is>
          <t>人気アニメがTV放送と劇場完全新作を同時期に走らせる手法は、放送・配信・劇場の各窓口で収益機会を最大化する運用として定番化。原作者を劇場オリジナルに直接関与させることで“本編扱い”の付加価値を高める。</t>
        </is>
      </c>
      <c r="I1000" s="15" t="inlineStr">
        <is>
          <t>人気IPの同時多面展開（TV×劇場）</t>
        </is>
      </c>
      <c r="J1000" s="15" t="inlineStr">
        <is>
          <t>TOHO animation,OLM,日本テレビ</t>
        </is>
      </c>
      <c r="K1000" s="15" t="inlineStr">
        <is>
          <t>薬屋のひとりごと</t>
        </is>
      </c>
      <c r="L1000" s="15" t="inlineStr">
        <is>
          <t>新作,映像化,配信,国内</t>
        </is>
      </c>
      <c r="M1000" s="15" t="inlineStr">
        <is>
          <t xml:space="preserve"> </t>
        </is>
      </c>
    </row>
    <row r="1001">
      <c r="A1001" s="15" t="inlineStr">
        <is>
          <t>2026-09-03</t>
        </is>
      </c>
      <c r="B1001" s="15" t="inlineStr">
        <is>
          <t>アニメ</t>
        </is>
      </c>
      <c r="C1001" s="15" t="inlineStr">
        <is>
          <t>劇場版『メダリスト』が2027年2月19日公開決定、TVアニメ第2期の“その後”を描く（特報＆ティザー解禁）</t>
        </is>
      </c>
      <c r="D1001" s="15" t="inlineStr">
        <is>
          <t>https://natalie.mu/comic/news/687292</t>
        </is>
      </c>
      <c r="E1001" s="15" t="inlineStr">
        <is>
          <t>つるまいかだのフィギュアスケート漫画『メダリスト』の劇場版が2027年2月19日に全国公開決定。特報映像とティザービジュアルが解禁され、TVアニメ第2期の“その後”＝全日本ノービス大会編が描かれる。原作は各種漫画賞を受賞した話題作。</t>
        </is>
      </c>
      <c r="F1001" s="15" t="inlineStr">
        <is>
          <t>アニメ化で人気を得た漫画原作を、TVシリーズの続きを劇場版として供給するメディアミックス。連続する物語を劇場という“イベント消費”に載せる設計。</t>
        </is>
      </c>
      <c r="G1001" s="15" t="inlineStr">
        <is>
          <t>TV2期の続きを劇場版として供給
公開日は2027/2/19で確定
受賞歴の多い人気漫画原作の映像化継続</t>
        </is>
      </c>
      <c r="H1001" s="15" t="inlineStr">
        <is>
          <t>漫画→TVアニメ→劇場版と段階的に映像展開する“橋渡し”モデルが、話題原作の標準的な収益化経路として定着。劇場版が原作売上を再燃させる逆輸入効果も見込め、出版社にとって重要な販促装置となる。</t>
        </is>
      </c>
      <c r="I1001" s="15" t="inlineStr">
        <is>
          <t>漫画原作の段階的映像展開</t>
        </is>
      </c>
      <c r="J1001" s="15" t="inlineStr">
        <is>
          <t>KADOKAWA</t>
        </is>
      </c>
      <c r="K1001" s="15" t="inlineStr">
        <is>
          <t>メダリスト</t>
        </is>
      </c>
      <c r="L1001" s="15" t="inlineStr">
        <is>
          <t>映像化,新作,国内</t>
        </is>
      </c>
      <c r="M1001" s="15" t="inlineStr">
        <is>
          <t xml:space="preserve"> </t>
        </is>
      </c>
    </row>
    <row r="1002">
      <c r="A1002" s="15" t="inlineStr">
        <is>
          <t>2026-09-03</t>
        </is>
      </c>
      <c r="B1002" s="15" t="inlineStr">
        <is>
          <t>アニメ</t>
        </is>
      </c>
      <c r="C1002" s="15" t="inlineStr">
        <is>
          <t>ライトノベル原作『手札が多めのビクトリア』新作スペシャルエピソード＆第2期の制作決定（9/8に総集編放送）</t>
        </is>
      </c>
      <c r="D1002" s="15" t="inlineStr">
        <is>
          <t>https://natalie.mu/comic/news/687636</t>
        </is>
      </c>
      <c r="E1002" s="15" t="inlineStr">
        <is>
          <t>守雨のライトノベルを原作とするTVアニメ『手札が多めのビクトリア』が、7月放送分の最終回で新作スペシャルエピソードと第2期の制作決定を発表（9/1深夜）。9月8日には総集編『これまでとこれから』を放送する。</t>
        </is>
      </c>
      <c r="F1002" s="15" t="inlineStr">
        <is>
          <t>1クール放送直後に間髪入れず続編を告知し、視聴熱が高いうちに次シーズンへの期待を固定する運用。総集編で新規視聴者の取り込みも図る。</t>
        </is>
      </c>
      <c r="G1002" s="15" t="inlineStr">
        <is>
          <t>最終回同時に新作SP＆第2期を発表
総集編を挟んで熱量を維持
ラノベ原作の中堅作でも続編投資が続く</t>
        </is>
      </c>
      <c r="H1002" s="15" t="inlineStr">
        <is>
          <t>話題度の高いうちに続編を即告知する“熱が冷めないうちの継続宣言”は運営型IPの定石。中堅ラノベ原作でも配信実績を根拠に第2期投資が通りやすくなっており、続編判断の高速化が進む。</t>
        </is>
      </c>
      <c r="I1002" s="15" t="inlineStr">
        <is>
          <t>アニメ続編判断の高速化</t>
        </is>
      </c>
      <c r="J1002" s="15" t="inlineStr">
        <is>
          <t>-</t>
        </is>
      </c>
      <c r="K1002" s="15" t="inlineStr">
        <is>
          <t>手札が多めのビクトリア</t>
        </is>
      </c>
      <c r="L1002" s="15" t="inlineStr">
        <is>
          <t>新作,国内</t>
        </is>
      </c>
      <c r="M1002" s="15" t="inlineStr">
        <is>
          <t xml:space="preserve"> </t>
        </is>
      </c>
    </row>
    <row r="1003">
      <c r="A1003" s="15" t="inlineStr">
        <is>
          <t>2026-09-03</t>
        </is>
      </c>
      <c r="B1003" s="15" t="inlineStr">
        <is>
          <t>漫画</t>
        </is>
      </c>
      <c r="C1003" s="15" t="inlineStr">
        <is>
          <t>SNS発の胸キュン漫画『おかえり、初恋。』実写ドラマ化、樋口幸平×林芽亜里W主演で10/8よりMBS放送</t>
        </is>
      </c>
      <c r="D1003" s="15" t="inlineStr">
        <is>
          <t>https://373news.com/news/national/oricon/detail/2477692/</t>
        </is>
      </c>
      <c r="E1003" s="15" t="inlineStr">
        <is>
          <t>かめみずとらのコミック『おかえり、初恋。』（ナンバーナイン）が実写ドラマ化。10/8よりMBS「ドラマフィル」枠ほかで放送、樋口幸平と林芽亜里がW主演を務める。原作はSNS連載で総累計400万いいねを突破、単行本1巻は12回重版した人気作。</t>
        </is>
      </c>
      <c r="F1003" s="15" t="inlineStr">
        <is>
          <t>SNS連載で“いいね”と重版という定量実績を積んだWeb漫画が、地上波の深夜ドラマ枠へ直行。無料プラットフォームで可視化された人気が実写化の判断材料になる典型例。</t>
        </is>
      </c>
      <c r="G1003" s="15" t="inlineStr">
        <is>
          <t>SNS漫画（400万いいね・12回重版）の実写ドラマ化
地上波深夜ドラマ枠に直行
若手俳優のW主演で話題性を確保</t>
        </is>
      </c>
      <c r="H1003" s="15" t="inlineStr">
        <is>
          <t>SNS発Web漫画が地上波ドラマの“出口”として定着すると、実績が数値で見える作品ほど映像化されやすくなる。出版社（ナンバーナイン等新興PF）と放送/配信局の交渉力バランスや、SNS実績を握る作家の立場が今後の焦点。</t>
        </is>
      </c>
      <c r="I1003" s="15" t="inlineStr">
        <is>
          <t>SNS漫画の映像化パイプライン</t>
        </is>
      </c>
      <c r="J1003" s="15" t="inlineStr">
        <is>
          <t>ナンバーナイン,MBS</t>
        </is>
      </c>
      <c r="K1003" s="15" t="inlineStr">
        <is>
          <t>おかえり、初恋。</t>
        </is>
      </c>
      <c r="L1003" s="15" t="inlineStr">
        <is>
          <t>映像化,国内,消費者インサイト</t>
        </is>
      </c>
      <c r="M1003" s="15" t="inlineStr">
        <is>
          <t xml:space="preserve"> </t>
        </is>
      </c>
    </row>
    <row r="1004">
      <c r="A1004" s="15" t="inlineStr">
        <is>
          <t>2026-09-03</t>
        </is>
      </c>
      <c r="B1004" s="15" t="inlineStr">
        <is>
          <t>小説</t>
        </is>
      </c>
      <c r="C1004" s="15" t="inlineStr">
        <is>
          <t>第63回文藝賞、20歳・唐川らい「いっしょに老衰しようね」ら2作が受賞（河出書房新社）</t>
        </is>
      </c>
      <c r="D1004" s="15" t="inlineStr">
        <is>
          <t>https://web.kawade.co.jp/information/254957</t>
        </is>
      </c>
      <c r="E1004" s="15" t="inlineStr">
        <is>
          <t>河出書房新社主催の第63回文藝賞は、唐川らい「いっしょに老衰しようね」と山岡桜寿「つづけて生きてられません」の2作が受賞（8/19発表）。受賞作と選評は10/7発売の「文藝」冬季号に掲載、贈呈式は11月中旬。</t>
        </is>
      </c>
      <c r="F1004" s="15" t="inlineStr">
        <is>
          <t>新人発掘の登竜門である文藝賞で、2005年生まれ・20歳の書き手が受賞。若年世代の新人が公募文学賞から登場する流れが続く。</t>
        </is>
      </c>
      <c r="G1004" s="15" t="inlineStr">
        <is>
          <t>第63回文藝賞は2作同時受賞
受賞者に2005年生まれ（20歳）
受賞作は「文藝」冬季号に掲載、贈呈式は11月</t>
        </is>
      </c>
      <c r="H1004" s="15" t="inlineStr">
        <is>
          <t>若年新人の受賞が続くと、出版社は受賞後の映像化・コミカライズを含めたIP育成を早期から設計する。公募文学賞は新人の“青田買い”装置として機能し続けるが、AI応募の増加が選考コストを押し上げる論点も並走する。</t>
        </is>
      </c>
      <c r="I1004" s="15" t="inlineStr">
        <is>
          <t>公募文学賞と新人発掘</t>
        </is>
      </c>
      <c r="J1004" s="15" t="inlineStr">
        <is>
          <t>河出書房新社</t>
        </is>
      </c>
      <c r="K1004" s="15" t="inlineStr">
        <is>
          <t>いっしょに老衰しようね,つづけて生きてられません</t>
        </is>
      </c>
      <c r="L1004" s="15" t="inlineStr">
        <is>
          <t>受賞,出版,国内</t>
        </is>
      </c>
      <c r="M1004" s="15" t="inlineStr">
        <is>
          <t xml:space="preserve"> </t>
        </is>
      </c>
    </row>
    <row r="1005">
      <c r="A1005" s="15" t="inlineStr">
        <is>
          <t>2026-09-03</t>
        </is>
      </c>
      <c r="B1005" s="15" t="inlineStr">
        <is>
          <t>小説</t>
        </is>
      </c>
      <c r="C1005" s="15" t="inlineStr">
        <is>
          <t>第25回小林秀雄賞に藤原辰史『生類の思想』、新潮ドキュメント賞に繁延あづさ『鶏まみれ』（8/27決定）</t>
        </is>
      </c>
      <c r="D1005" s="15" t="inlineStr">
        <is>
          <t>https://kangaeruhito.jp/article/764261</t>
        </is>
      </c>
      <c r="E1005" s="15" t="inlineStr">
        <is>
          <t>新潮社主催の第25回小林秀雄賞・新潮ドキュメント賞の受賞作が8/27の選考会で決定。小林秀雄賞は藤原辰史『生類の思想：体液をめぐって』（かたばみ書房）、新潮ドキュメント賞は繁延あづさ『鶏まみれ』（亜紀書房）。贈呈式は10/9。</t>
        </is>
      </c>
      <c r="F1005" s="15" t="inlineStr">
        <is>
          <t>評論・ノンフィクション系の権威ある賞で、大手ではない独立系版元（かたばみ書房・亜紀書房）の書籍が受賞。良質な人文・ドキュメント書が中小版元から出る構図が示された。</t>
        </is>
      </c>
      <c r="G1005" s="15" t="inlineStr">
        <is>
          <t>小林秀雄賞は藤原辰史『生類の思想』
新潮ドキュメント賞は繁延あづさ『鶏まみれ』
受賞作はいずれも独立系版元刊</t>
        </is>
      </c>
      <c r="H1005" s="15" t="inlineStr">
        <is>
          <t>人文・ノンフィクションの受賞が中小版元に集まる傾向は、大手が採算面で扱いにくいテーマを独立系が拾う分業を映す。受賞を機に増刷・電子化・図書館需要が動くが、フィジカル流通の縮小下で版元規模による販路差が課題となる。</t>
        </is>
      </c>
      <c r="I1005" s="15" t="inlineStr">
        <is>
          <t>人文・ノンフィクション出版と独立系版元</t>
        </is>
      </c>
      <c r="J1005" s="15" t="inlineStr">
        <is>
          <t>新潮社,かたばみ書房,亜紀書房</t>
        </is>
      </c>
      <c r="K1005" s="15" t="inlineStr">
        <is>
          <t>生類の思想,鶏まみれ</t>
        </is>
      </c>
      <c r="L1005" s="15" t="inlineStr">
        <is>
          <t>受賞,出版,国内</t>
        </is>
      </c>
      <c r="M1005" s="15" t="inlineStr">
        <is>
          <t xml:space="preserve"> </t>
        </is>
      </c>
    </row>
    <row r="1006">
      <c r="A1006" s="15" t="inlineStr">
        <is>
          <t>2026-09-03</t>
        </is>
      </c>
      <c r="B1006" s="15" t="inlineStr">
        <is>
          <t>音楽</t>
        </is>
      </c>
      <c r="C1006" s="15" t="inlineStr">
        <is>
          <t>エイベックス・ミュージック・グループ、1億ドルの出版カタログ・ファンドを立ち上げ</t>
        </is>
      </c>
      <c r="D1006" s="15" t="inlineStr">
        <is>
          <t>https://www.billboard-japan.com/d_news/detail/160925/2</t>
        </is>
      </c>
      <c r="E1006" s="15" t="inlineStr">
        <is>
          <t>エイベックス・ミュージック・グループが、楽曲の出版（パブリッシング）カタログ取得を目的とした1億ドル規模のファンドを立ち上げた。既存楽曲の権利取得を通じた安定収益の確保を狙う。</t>
        </is>
      </c>
      <c r="F1006" s="15" t="inlineStr">
        <is>
          <t>海外メジャーやPEが主導してきた“カタログ買い（楽曲権利の金融資産化）”に、日本のレーベル資本が本格参入。制作・ライブ収益に加え、既存カタログの権利収入を収益の柱に据える動き。</t>
        </is>
      </c>
      <c r="G1006" s="15" t="inlineStr">
        <is>
          <t>邦楽系レーベルによる1億ドル規模のカタログ取得ファンド
カタログ＝安定収益資産という位置づけ
海外主導だった楽曲権利の金融化に日本勢が参入</t>
        </is>
      </c>
      <c r="H1006" s="15" t="inlineStr">
        <is>
          <t>日本のレーベルがカタログ投資に乗り出すと、旧譜・名曲の権利価格がさらに上昇。AI学習ライセンスやサブスク印税と組み合わさり、レーベルの収益重心が“新譜制作”から“権利ポートフォリオ運用”へ移る流れが強まる。</t>
        </is>
      </c>
      <c r="I1006" s="15" t="inlineStr">
        <is>
          <t>音楽カタログの金融化と権利ビジネス</t>
        </is>
      </c>
      <c r="J1006" s="15" t="inlineStr">
        <is>
          <t>エイベックス</t>
        </is>
      </c>
      <c r="K1006" s="15" t="inlineStr">
        <is>
          <t>-</t>
        </is>
      </c>
      <c r="L1006" s="15" t="inlineStr">
        <is>
          <t>出資,権利・ライセンス,海外</t>
        </is>
      </c>
      <c r="M1006" s="15" t="inlineStr">
        <is>
          <t xml:space="preserve"> </t>
        </is>
      </c>
    </row>
    <row r="1007">
      <c r="A1007" s="15" t="inlineStr">
        <is>
          <t>2026-09-03</t>
        </is>
      </c>
      <c r="B1007" s="15" t="inlineStr">
        <is>
          <t>音楽</t>
        </is>
      </c>
      <c r="C1007" s="15" t="inlineStr">
        <is>
          <t>ライブ後にストリーミングが急伸——EBiDAN『THE LIVE 2026』開催後にONE N' ONLYらが再生数を大きく伸ばす（オリコン週間急上昇）</t>
        </is>
      </c>
      <c r="D1007" s="15" t="inlineStr">
        <is>
          <t>https://www.oricon.co.jp/rank/str/w/2026-08-31/</t>
        </is>
      </c>
      <c r="E1007" s="15" t="inlineStr">
        <is>
          <t>オリコン週間ストリーミング急上昇（集計8/17〜23）で、EBiDAN所属ONE N' ONLY「Samba de Night Fever」が上昇率69.1%で1位、超特急「ガチ夢中！」が58.8%で2位。いずれも8/13〜16の『EBiDAN THE LIVE 2026 15th Anniversary』で披露後に再生が伸びた。</t>
        </is>
      </c>
      <c r="F1007" s="15" t="inlineStr">
        <is>
          <t>大型ライブでの披露が、その後のストリーミング再生を押し上げる“ライブ→配信”の相関を示す事例。物販やCDでなく、体験（ライブ）が数字を作る消費行動の可視化。</t>
        </is>
      </c>
      <c r="G1007" s="15" t="inlineStr">
        <is>
          <t>ライブ披露曲が終演後にストリーミング急伸
ONE N' ONLY・超特急など複数曲が同時上昇
“体験→配信再生”の相関が明確</t>
        </is>
      </c>
      <c r="H1007" s="15" t="inlineStr">
        <is>
          <t>ライブが配信数字のトリガーになるなら、アーティスト／レーベルはツアー設計を“再生を作る装置”として最適化する。セットリストや解禁タイミングを配信KPIに紐づける運用が広がり、ライブと配信の収益設計が一体化する。</t>
        </is>
      </c>
      <c r="I1007" s="15" t="inlineStr">
        <is>
          <t>ライブと配信の連動（体験ドリブンな再生）</t>
        </is>
      </c>
      <c r="J1007" s="15" t="inlineStr">
        <is>
          <t>スターダストプロモーション</t>
        </is>
      </c>
      <c r="K1007" s="15" t="inlineStr">
        <is>
          <t>ONE N' ONLY,超特急,EBiDAN</t>
        </is>
      </c>
      <c r="L1007" s="15" t="inlineStr">
        <is>
          <t>チャート・ランキング,ライブ・イベント,消費者インサイト</t>
        </is>
      </c>
      <c r="M1007" s="15" t="inlineStr">
        <is>
          <t xml:space="preserve"> </t>
        </is>
      </c>
    </row>
    <row r="1008">
      <c r="A1008" s="15" t="inlineStr">
        <is>
          <t>2026-09-03</t>
        </is>
      </c>
      <c r="B1008" s="15" t="inlineStr">
        <is>
          <t>音楽</t>
        </is>
      </c>
      <c r="C1008" s="15" t="inlineStr">
        <is>
          <t>日向坂46『ひなたフェス2026』、台風接近・警報級の雨予報を受け開催中止を発表</t>
        </is>
      </c>
      <c r="D1008" s="15" t="inlineStr">
        <is>
          <t>https://natalie.mu/music/news/687781</t>
        </is>
      </c>
      <c r="E1008" s="15" t="inlineStr">
        <is>
          <t>日向坂46が9月5・6日に宮崎・ひなたサンマリンスタジアム宮崎で予定していた大型ライブイベント『ひなたフェス2026』の中止を発表。台風24号の接近と警報級の大雨予報を踏まえ、来場者・出演者・スタッフの安全を最優先に判断した。2024年初開催時は2日間で計4万人を動員していた。</t>
        </is>
      </c>
      <c r="F1008" s="15" t="inlineStr">
        <is>
          <t>屋外大型フェスが天候リスクで直前中止となった事例。全国から集客する2日間・数万人規模イベントは、荒天時の中止判断と損失規模が大きい。</t>
        </is>
      </c>
      <c r="G1008" s="15" t="inlineStr">
        <is>
          <t>2年ぶり2回目の大型屋外フェスが台風で中止
2日間で4万人規模の動員を見込んでいた
安全最優先での直前判断</t>
        </is>
      </c>
      <c r="H1008" s="15" t="inlineStr">
        <is>
          <t>屋外フェスの天候中止リスクは、興行保険・払い戻し・振替のコスト構造を各主催に突きつける。気候変動で荒天頻度が増すなか、屋内転用・順延設計・保険設計がフェス運営の競争力（と採算）を左右する要素になる。</t>
        </is>
      </c>
      <c r="I1008" s="15" t="inlineStr">
        <is>
          <t>屋外ライブ興行の天候リスクと保険設計</t>
        </is>
      </c>
      <c r="J1008" s="15" t="inlineStr">
        <is>
          <t>Sony Music,ソニー・ミュージックレーベルズ</t>
        </is>
      </c>
      <c r="K1008" s="15" t="inlineStr">
        <is>
          <t>日向坂46</t>
        </is>
      </c>
      <c r="L1008" s="15" t="inlineStr">
        <is>
          <t>ライブ・イベント,国内</t>
        </is>
      </c>
      <c r="M1008" s="15" t="inlineStr">
        <is>
          <t xml:space="preserve"> </t>
        </is>
      </c>
    </row>
    <row r="1009">
      <c r="A1009" s="14" t="inlineStr">
        <is>
          <t>2026-09-04</t>
        </is>
      </c>
      <c r="B1009" s="14" t="inlineStr">
        <is>
          <t>ゲーム</t>
        </is>
      </c>
      <c r="C1009" s="14" t="inlineStr">
        <is>
          <t>日本のモバイルゲーム課金が過去12か月で約1.56兆円、アジア2位を維持——eFootballがW杯効果で月間最高</t>
        </is>
      </c>
      <c r="D1009" s="14" t="inlineStr">
        <is>
          <t>http://www.gamespark.jp/article/2026/09/02/171640.html</t>
        </is>
      </c>
      <c r="E1009" s="14" t="inlineStr">
        <is>
          <t>モバイル市場は成熟局面に入り成長鈍化が指摘される一方、日本は依然として世界有数のアプリ内課金大国。国際大会など外部イベントに連動した課金の伸びが注目される。</t>
        </is>
      </c>
      <c r="F1009" s="14" t="inlineStr">
        <is>
          <t>2026年の日本ゲーム市場レポートで、アプリ内課金収益が過去12か月で約1.56兆円に達し中国iOSに次ぐアジア2位を維持。『eFootball』がワールドカップ効果で7月に月間過去最高収益を記録し、収益ランキングで3か月連続首位となった。</t>
        </is>
      </c>
      <c r="G1009" s="14" t="inlineStr">
        <is>
          <t>日本のIAP収益は約1.56兆円でアジア2位
eFootballがW杯連動で月間最高を更新
外部イベントと課金の連動が鮮明に</t>
        </is>
      </c>
      <c r="H1009" s="14" t="inlineStr">
        <is>
          <t>スポーツ・アニメ・映画等の外部イベントに課金ピークを合わせる運用設計がさらに洗練される見込み。2026年後半はTGSや年末商戦、国際大会に合わせた期間限定施策の巧拙が収益差を広げる。</t>
        </is>
      </c>
      <c r="I1009" s="14" t="inlineStr">
        <is>
          <t>イベント連動型ライブサービスの収益設計</t>
        </is>
      </c>
      <c r="J1009" s="14" t="inlineStr">
        <is>
          <t>KONAMI</t>
        </is>
      </c>
      <c r="K1009" s="14" t="inlineStr">
        <is>
          <t>eFootball</t>
        </is>
      </c>
      <c r="L1009" s="14" t="inlineStr">
        <is>
          <t>市場, 国内, 消費者インサイト</t>
        </is>
      </c>
      <c r="M1009" s="14" t="inlineStr"/>
    </row>
    <row r="1010">
      <c r="A1010" s="14" t="inlineStr">
        <is>
          <t>2026-09-04</t>
        </is>
      </c>
      <c r="B1010" s="14" t="inlineStr">
        <is>
          <t>映画</t>
        </is>
      </c>
      <c r="C1010" s="14" t="inlineStr">
        <is>
          <t>国内BO、劇場版『まどか☆マギカ〈ワルプルギスの廻天〉』が初登場首位(8/28-30)——旧作IPの劇場回帰</t>
        </is>
      </c>
      <c r="D1010" s="14" t="inlineStr">
        <is>
          <t>https://eiga.com/news/20260901/</t>
        </is>
      </c>
      <c r="E1010" s="14" t="inlineStr">
        <is>
          <t>人気アニメIPの劇場展開は、既存ファンの再動員と新規獲得を両立できる有力手段。過去のヒット作を軸にした劇場回帰が国内興行の定番になりつつある。</t>
        </is>
      </c>
      <c r="F1010" s="14" t="inlineStr">
        <is>
          <t>『劇場版 魔法少女まどか☆マギカ〈ワルプルギスの廻天〉』が8月28〜30日の国内映画ランキングで初登場首位を獲得。長年支持を集めてきたIPの劇場新作が改めて強い動員力を示した。</t>
        </is>
      </c>
      <c r="G1010" s="14" t="inlineStr">
        <is>
          <t>まどマギ劇場新作が初登場首位
長寿IPの劇場回帰が奏功
既存ファンの再動員が原動力</t>
        </is>
      </c>
      <c r="H1010" s="14" t="inlineStr">
        <is>
          <t>実績あるアニメIPの劇場展開は初動の読みやすさが強み。今後もレガシーIPの劇場回帰・完全新作が国内興行の安定パイを形成し、配信との窓口設計が焦点になる。</t>
        </is>
      </c>
      <c r="I1010" s="14" t="inlineStr">
        <is>
          <t>アニメIPの劇場展開と窓口戦略</t>
        </is>
      </c>
      <c r="J1010" s="14" t="inlineStr">
        <is>
          <t>アニプレックス, シャフト</t>
        </is>
      </c>
      <c r="K1010" s="14" t="inlineStr">
        <is>
          <t>魔法少女まどか☆マギカ</t>
        </is>
      </c>
      <c r="L1010" s="14" t="inlineStr">
        <is>
          <t>興行, 国内, チャート・ランキング</t>
        </is>
      </c>
      <c r="M1010" s="14" t="inlineStr"/>
    </row>
    <row r="1011">
      <c r="A1011" s="14" t="inlineStr">
        <is>
          <t>2026-09-04</t>
        </is>
      </c>
      <c r="B1011" s="14" t="inlineStr">
        <is>
          <t>映画</t>
        </is>
      </c>
      <c r="C1011" s="14" t="inlineStr">
        <is>
          <t>2026年9月の国内劇場、62作品が公開予定——秋映画商戦の全体像が見えてくる</t>
        </is>
      </c>
      <c r="D1011" s="14" t="inlineStr">
        <is>
          <t>https://press.moviewalker.jp/list/coming/2026/09/</t>
        </is>
      </c>
      <c r="E1011" s="14" t="inlineStr">
        <is>
          <t>夏休み明けの9月は、話題の大作から中規模作、単館系まで幅広い作品が投入される端境期。ラインナップの厚みが秋以降の劇場稼働を左右する。</t>
        </is>
      </c>
      <c r="F1011" s="14" t="inlineStr">
        <is>
          <t>2026年9月に国内公開予定の映画は62作品にのぼる。ゲーム原作の映像化作や実写化作、話題の海外作などが並び、秋の映画商戦に向けた供給の厚みが確認できる。</t>
        </is>
      </c>
      <c r="G1011" s="14" t="inlineStr">
        <is>
          <t>9月の国内公開は62作品
大作から単館系まで多様な供給
秋商戦に向けラインナップが充実</t>
        </is>
      </c>
      <c r="H1011" s="14" t="inlineStr">
        <is>
          <t>公開本数の多さは選択肢を広げる半面、話題の分散も招く。初動の口コミとプレミアム上映の確保が明暗を分け、配給各社の公開時期の巧拙が問われる。</t>
        </is>
      </c>
      <c r="I1011" s="14" t="inlineStr">
        <is>
          <t>公開スケジュール設計と話題の分散</t>
        </is>
      </c>
      <c r="J1011" s="14" t="inlineStr">
        <is>
          <t>—</t>
        </is>
      </c>
      <c r="K1011" s="14" t="inlineStr">
        <is>
          <t>—</t>
        </is>
      </c>
      <c r="L1011" s="14" t="inlineStr">
        <is>
          <t>市場, 国内</t>
        </is>
      </c>
      <c r="M1011" s="14" t="inlineStr"/>
    </row>
    <row r="1012">
      <c r="A1012" s="14" t="inlineStr">
        <is>
          <t>2026-09-04</t>
        </is>
      </c>
      <c r="B1012" s="14" t="inlineStr">
        <is>
          <t>アニメ</t>
        </is>
      </c>
      <c r="C1012" s="14" t="inlineStr">
        <is>
          <t>配信各社が「完成後ライセンス」から「制作能力・IP出資の先取り」へ——HAYATE JV/東宝・GKIDS/ソニー・KADOKAWA連合</t>
        </is>
      </c>
      <c r="D1012" s="14" t="inlineStr">
        <is>
          <t>https://www.animenewsnetwork.com/newsroom/2026</t>
        </is>
      </c>
      <c r="E1012" s="14" t="inlineStr">
        <is>
          <t>世界的なアニメ需要の高まりで、優良IPと制作枠の争奪が激化。放送後に完成作を買い付ける従来型から、上流の制作能力やIP自体を押さえる動きへと構造が転換しつつある。</t>
        </is>
      </c>
      <c r="F1012" s="14" t="inlineStr">
        <is>
          <t>主要プラットフォームが、番組完成後のライセンス取得ではなく、制作能力やIP持分を前もって確保する方向へ舵を切っている。HAYATEの合弁、東宝によるGKIDS買収、ソニー・KADOKAWA連合などがその象徴として挙げられている。</t>
        </is>
      </c>
      <c r="G1012" s="14" t="inlineStr">
        <is>
          <t>買付けから上流の出資・確保へ転換
制作枠と優良IPの争奪が激化
JV・買収・資本連合が相次ぐ</t>
        </is>
      </c>
      <c r="H1012" s="14" t="inlineStr">
        <is>
          <t>上流を押さえたプレイヤーが供給と交渉力を握り、制作会社は権利保有側へ回る交渉余地が生まれる。中長期では製作委員会方式と配信直接出資の主導権争いが一層鮮明になる。</t>
        </is>
      </c>
      <c r="I1012" s="14" t="inlineStr">
        <is>
          <t>アニメの資本構造と権利の主導権移動</t>
        </is>
      </c>
      <c r="J1012" s="14" t="inlineStr">
        <is>
          <t>Crunchyroll, Sony, KADOKAWA, 東宝, GKIDS</t>
        </is>
      </c>
      <c r="K1012" s="14" t="inlineStr">
        <is>
          <t>—</t>
        </is>
      </c>
      <c r="L1012" s="14" t="inlineStr">
        <is>
          <t>提携, 出資, 海外, トレンド</t>
        </is>
      </c>
      <c r="M1012" s="14" t="inlineStr"/>
    </row>
    <row r="1013">
      <c r="A1013" s="14" t="inlineStr">
        <is>
          <t>2026-09-04</t>
        </is>
      </c>
      <c r="B1013" s="14" t="inlineStr">
        <is>
          <t>アニメ</t>
        </is>
      </c>
      <c r="C1013" s="14" t="inlineStr">
        <is>
          <t>Crunchyroll、『AKIRA』を北米で4K/IMAX上映(9/4)——旧作アニメの劇場“再エンゲージ”</t>
        </is>
      </c>
      <c r="D1013" s="14" t="inlineStr">
        <is>
          <t>https://www.animenewsnetwork.com/news/2026-07-02/crunchyroll-to-screen-akira-anime-film-in-u.s-canada-in-4k-imax-on-september-4/.239235</t>
        </is>
      </c>
      <c r="E1013" s="14" t="inlineStr">
        <is>
          <t>1988年公開の『AKIRA』は海外でのアニメ普及に大きく寄与した金字塔。2020年の4Kリマスターを活用し、プレミアム上映で改めて劇場体験として提供する試み。</t>
        </is>
      </c>
      <c r="F1013" s="14" t="inlineStr">
        <is>
          <t>CrunchyrollとSonyが、大友克洋監督『AKIRA』を北米で9月4日に4K/IMAX上映。2020年の4Kリマスターを用い、日本語音声(英語字幕)と英語吹替の両方で提供する。旧作の劇場再上映として注目される。</t>
        </is>
      </c>
      <c r="G1013" s="14" t="inlineStr">
        <is>
          <t>名作AKIRAを4K/IMAXで劇場再上映
2020年4Kリマスターを活用
旧作×プレミアム上映の再エンゲージ</t>
        </is>
      </c>
      <c r="H1013" s="14" t="inlineStr">
        <is>
          <t>レガシー作の高付加価値上映は低リスクで確実な動員が見込め、配信各社の旧作カタログ活用が加速する。ゲームの旧作リマスターと同型の“新作疲れ”対策が、映像でも定着に向かう。</t>
        </is>
      </c>
      <c r="I1013" s="14" t="inlineStr">
        <is>
          <t>旧作IPのプレミアム再上映とカタログ活用</t>
        </is>
      </c>
      <c r="J1013" s="14" t="inlineStr">
        <is>
          <t>Crunchyroll, Sony Pictures</t>
        </is>
      </c>
      <c r="K1013" s="14" t="inlineStr">
        <is>
          <t>AKIRA</t>
        </is>
      </c>
      <c r="L1013" s="14" t="inlineStr">
        <is>
          <t>配信, 興行, 権利・ライセンス, 海外, 消費者インサイト</t>
        </is>
      </c>
      <c r="M1013" s="14" t="inlineStr"/>
    </row>
    <row r="1014">
      <c r="A1014" s="14" t="inlineStr">
        <is>
          <t>2026-09-04</t>
        </is>
      </c>
      <c r="B1014" s="14" t="inlineStr">
        <is>
          <t>アニメ</t>
        </is>
      </c>
      <c r="C1014" s="14" t="inlineStr">
        <is>
          <t>秋アニメ『しろたん』10月3日放送開始、9月4日よりアニメ化記念のファン参加型企画が始動</t>
        </is>
      </c>
      <c r="D1014" s="14" t="inlineStr">
        <is>
          <t>https://animeanime.jp/article/2026/09/01/102580.html</t>
        </is>
      </c>
      <c r="E1014" s="14" t="inlineStr">
        <is>
          <t>キャラクターIPのアニメ化は、既存のグッズ・ファン基盤を映像へ橋渡しし、露出とマーチャンダイジングを同時に拡大する狙いがある。</t>
        </is>
      </c>
      <c r="F1014" s="14" t="inlineStr">
        <is>
          <t>TVアニメ『しろたん』が2026年10月3日から放送開始。9月4日からは関東4店舗にキャスト直筆メッセージ入り色紙を掲示するファン参加型企画を実施し、放送前の盛り上げを図る。</t>
        </is>
      </c>
      <c r="G1014" s="14" t="inlineStr">
        <is>
          <t>キャラIPしろたんがTVアニメ化
放送前にファン参加型企画を展開
グッズ基盤を映像へ橋渡し</t>
        </is>
      </c>
      <c r="H1014" s="14" t="inlineStr">
        <is>
          <t>キャラクターIPのアニメ化は物販・コラボと連動しやすく、放送を起点にライセンス収益を広げやすい。既存ファン基盤を持つIPの映像化は今後も低リスクの選択肢として増える。</t>
        </is>
      </c>
      <c r="I1014" s="14" t="inlineStr">
        <is>
          <t>キャラクターIPの映像化とライセンス展開</t>
        </is>
      </c>
      <c r="J1014" s="14" t="inlineStr">
        <is>
          <t>—</t>
        </is>
      </c>
      <c r="K1014" s="14" t="inlineStr">
        <is>
          <t>しろたん</t>
        </is>
      </c>
      <c r="L1014" s="14" t="inlineStr">
        <is>
          <t>新作, 国内</t>
        </is>
      </c>
      <c r="M1014" s="14" t="inlineStr"/>
    </row>
    <row r="1015">
      <c r="A1015" s="14" t="inlineStr">
        <is>
          <t>2026-09-04</t>
        </is>
      </c>
      <c r="B1015" s="14" t="inlineStr">
        <is>
          <t>漫画</t>
        </is>
      </c>
      <c r="C1015" s="14" t="inlineStr">
        <is>
          <t>KADOKAWA、「グローバル・メディアミックス」で2032年3月期に売上4,000億円(海外1,000億円)目標</t>
        </is>
      </c>
      <c r="D1015" s="14" t="inlineStr">
        <is>
          <t>https://group.kadokawa.co.jp/ir/plan.html</t>
        </is>
      </c>
      <c r="E1015" s="14" t="inlineStr">
        <is>
          <t>KADOKAWAは出版・映像・ゲームを横断するIP企業への転換を進めており、海外売上の拡大を中期の最重要テーマに据えている。</t>
        </is>
      </c>
      <c r="F1015" s="14" t="inlineStr">
        <is>
          <t>KADOKAWAは「グローバル・メディアミックス with Technology」を基本方針とし、2032年3月期に売上高4,000億円(うち海外1,000億円)を掲げる。IPを軸に出版・アニメ・ゲームを横断展開する戦略を明確化している。</t>
        </is>
      </c>
      <c r="G1015" s="14" t="inlineStr">
        <is>
          <t>2032年に売上4,000億円を目標
海外売上1,000億円を明示
IP横断のメディアミックスを軸に</t>
        </is>
      </c>
      <c r="H1015" s="14" t="inlineStr">
        <is>
          <t>海外比率の引き上げには翻訳・配信・現地流通の整備が不可欠で、買収や資本提携が続く可能性が高い。IPホルダーが上流の制作・配信へ出資する動きが業界標準になりつつある。</t>
        </is>
      </c>
      <c r="I1015" s="14" t="inlineStr">
        <is>
          <t>IP企業への転換と海外展開の実装</t>
        </is>
      </c>
      <c r="J1015" s="14" t="inlineStr">
        <is>
          <t>KADOKAWA</t>
        </is>
      </c>
      <c r="K1015" s="14" t="inlineStr">
        <is>
          <t>—</t>
        </is>
      </c>
      <c r="L1015" s="14" t="inlineStr">
        <is>
          <t>出版, 海外</t>
        </is>
      </c>
      <c r="M1015" s="14" t="inlineStr"/>
    </row>
    <row r="1016">
      <c r="A1016" s="14" t="inlineStr">
        <is>
          <t>2026-09-04</t>
        </is>
      </c>
      <c r="B1016" s="14" t="inlineStr">
        <is>
          <t>漫画</t>
        </is>
      </c>
      <c r="C1016" s="14" t="inlineStr">
        <is>
          <t>2026年もコミック新刊供給は高水準——9月も集英社・講談社・KADOKAWA・小学館が多数刊行</t>
        </is>
      </c>
      <c r="D1016" s="14" t="inlineStr">
        <is>
          <t>https://hon-hikidashi.jp/news/176682/</t>
        </is>
      </c>
      <c r="E1016" s="14" t="inlineStr">
        <is>
          <t>コミックは出版市場の最大セグメントで、紙・電子の両輪で新刊が投入される。新刊供給の厚みは書店・電子ストアの回遊と売上の基盤となる。</t>
        </is>
      </c>
      <c r="F1016" s="14" t="inlineStr">
        <is>
          <t>2026年9月も主要出版社が多数のコミック新刊を刊行予定で、新刊供給は高水準を維持。紙と電子の同時展開により、ヒット作の続巻や新規作品が幅広く供給される。</t>
        </is>
      </c>
      <c r="G1016" s="14" t="inlineStr">
        <is>
          <t>9月も各社が多数の新刊を投入
紙・電子の同時展開が定着
新刊供給の厚みが売上基盤</t>
        </is>
      </c>
      <c r="H1016" s="14" t="inlineStr">
        <is>
          <t>新刊供給の多さは話題の分散も招くため、電子ストアのレコメンドとランキングが購買導線として一段と重要になる。IP化前提の作品発掘・育成が各社の競争軸となる。</t>
        </is>
      </c>
      <c r="I1016" s="14" t="inlineStr">
        <is>
          <t>コミック新刊供給と電子流通の購買導線</t>
        </is>
      </c>
      <c r="J1016" s="14" t="inlineStr">
        <is>
          <t>集英社, 講談社, KADOKAWA, 小学館</t>
        </is>
      </c>
      <c r="K1016" s="14" t="inlineStr">
        <is>
          <t>—</t>
        </is>
      </c>
      <c r="L1016" s="14" t="inlineStr">
        <is>
          <t>出版, 市場, 国内</t>
        </is>
      </c>
      <c r="M1016" s="14" t="inlineStr"/>
    </row>
    <row r="1017">
      <c r="A1017" s="14" t="inlineStr">
        <is>
          <t>2026-09-04</t>
        </is>
      </c>
      <c r="B1017" s="14" t="inlineStr">
        <is>
          <t>小説</t>
        </is>
      </c>
      <c r="C1017" s="14" t="inlineStr">
        <is>
          <t>なろう系・ライトノベル、2026年もアニメ化パイプラインが潤沢——原作累計が映像化の前提指標に</t>
        </is>
      </c>
      <c r="D1017" s="14" t="inlineStr">
        <is>
          <t>https://syosetu.com/commercialization/anime/year/2026/</t>
        </is>
      </c>
      <c r="E1017" s="14" t="inlineStr">
        <is>
          <t>Web小説・ライトノベルはアニメ化の主要な供給源。原作の累計発行部数やWebでの人気が、映像化の判断材料として機能する構造が定着している。</t>
        </is>
      </c>
      <c r="F1017" s="14" t="inlineStr">
        <is>
          <t>2026年もWeb小説・ライトノベル発のアニメ化作品が多数並び、映像化パイプラインの厚みが確認された。原作の累計発行部数がヒット期待の指標として重視される傾向が続く。</t>
        </is>
      </c>
      <c r="G1017" s="14" t="inlineStr">
        <is>
          <t>なろう系のアニメ化が多数
原作累計部数が映像化の判断材料
Web人気が供給源として定着</t>
        </is>
      </c>
      <c r="H1017" s="14" t="inlineStr">
        <is>
          <t>原作の可視化された人気(部数・ランキング)を根拠にした映像化は失敗リスクを下げる一方、似た作風の量産も招く。差別化と原作発掘の巧拙が各レーベルの競争力を左右する。</t>
        </is>
      </c>
      <c r="I1017" s="14" t="inlineStr">
        <is>
          <t>Web小説の映像化パイプラインと指標化</t>
        </is>
      </c>
      <c r="J1017" s="14" t="inlineStr">
        <is>
          <t>KADOKAWA</t>
        </is>
      </c>
      <c r="K1017" s="14" t="inlineStr">
        <is>
          <t>—</t>
        </is>
      </c>
      <c r="L1017" s="14" t="inlineStr">
        <is>
          <t>出版, 映像化, トレンド, 国内</t>
        </is>
      </c>
      <c r="M1017" s="14" t="inlineStr"/>
    </row>
    <row r="1018">
      <c r="A1018" s="14" t="inlineStr">
        <is>
          <t>2026-09-04</t>
        </is>
      </c>
      <c r="B1018" s="14" t="inlineStr">
        <is>
          <t>音楽</t>
        </is>
      </c>
      <c r="C1018" s="14" t="inlineStr">
        <is>
          <t>サカナクション、秋にアリーナツアー全10公演を開催(9/8〜10/4)</t>
        </is>
      </c>
      <c r="D1018" s="14" t="inlineStr">
        <is>
          <t>https://natalie.mu/music/news/668876</t>
        </is>
      </c>
      <c r="E1018" s="14" t="inlineStr">
        <is>
          <t>ライブは音楽アーティストの主要収益源であり、アリーナ規模のツアーは動員とグッズ・配信の連動で大きな経済効果を生む。</t>
        </is>
      </c>
      <c r="F1018" s="14" t="inlineStr">
        <is>
          <t>サカナクションが秋に全国アリーナツアー「SAKANAQUARIUM 2026」を開催。9月8日から10月4日にかけて東京・大阪・兵庫の3都市で計10公演を行う。</t>
        </is>
      </c>
      <c r="G1018" s="14" t="inlineStr">
        <is>
          <t>秋にアリーナ全10公演
東京・大阪・兵庫の3都市で開催
ライブ主導の収益機会</t>
        </is>
      </c>
      <c r="H1018" s="14" t="inlineStr">
        <is>
          <t>アリーナ規模のツアーはライブ後の配信・音源需要を押し上げる連動効果が見込め、収益の複線化が進む。年末に向けた大型公演の集中が会場・チケット需給を左右する。</t>
        </is>
      </c>
      <c r="I1018" s="14" t="inlineStr">
        <is>
          <t>ライブとストリーミングの連動収益</t>
        </is>
      </c>
      <c r="J1018" s="14" t="inlineStr">
        <is>
          <t>—</t>
        </is>
      </c>
      <c r="K1018" s="14" t="inlineStr">
        <is>
          <t>サカナクション</t>
        </is>
      </c>
      <c r="L1018" s="14" t="inlineStr">
        <is>
          <t>ライブ・イベント, 国内</t>
        </is>
      </c>
      <c r="M1018" s="14" t="inlineStr"/>
    </row>
    <row r="1019">
      <c r="A1019" s="14" t="inlineStr">
        <is>
          <t>2026-09-04</t>
        </is>
      </c>
      <c r="B1019" s="14" t="inlineStr">
        <is>
          <t>音楽</t>
        </is>
      </c>
      <c r="C1019" s="14" t="inlineStr">
        <is>
          <t>山下達郎、全国11都市20公演のホールツアー「PERFORMANCE 2026」を開催</t>
        </is>
      </c>
      <c r="D1019" s="14" t="inlineStr">
        <is>
          <t>https://natalie.mu/music/news/679416</t>
        </is>
      </c>
      <c r="E1019" s="14" t="inlineStr">
        <is>
          <t>ベテランアーティストのホールツアーは、根強いファン基盤と高い動員力を背景に安定した興行を実現する。ホール規模の長期ツアーは音楽ライブ市場の底堅さを示す。</t>
        </is>
      </c>
      <c r="F1019" s="14" t="inlineStr">
        <is>
          <t>山下達郎が9月18日の神奈川公演を皮切りに、12月まで全国11都市を回る20公演のホールツアー「PERFORMANCE 2026」を開催する。</t>
        </is>
      </c>
      <c r="G1019" s="14" t="inlineStr">
        <is>
          <t>全国11都市20公演の長期ツアー
9月から12月にかけて開催
ベテランの安定動員</t>
        </is>
      </c>
      <c r="H1019" s="14" t="inlineStr">
        <is>
          <t>ベテランの長期ホールツアーは高稼働・高単価で安定収益を生み、ライブ市場の下支えとなる。世代を超えた動員の持続が、カタログ音源の再評価にもつながる。</t>
        </is>
      </c>
      <c r="I1019" s="14" t="inlineStr">
        <is>
          <t>ライブ市場の底堅さとカタログ価値</t>
        </is>
      </c>
      <c r="J1019" s="14" t="inlineStr">
        <is>
          <t>—</t>
        </is>
      </c>
      <c r="K1019" s="14" t="inlineStr">
        <is>
          <t>山下達郎</t>
        </is>
      </c>
      <c r="L1019" s="14" t="inlineStr">
        <is>
          <t>ライブ・イベント, 国内</t>
        </is>
      </c>
      <c r="M1019" s="14" t="inlineStr"/>
    </row>
    <row r="1020">
      <c r="A1020" s="14" t="inlineStr">
        <is>
          <t>2026-09-04</t>
        </is>
      </c>
      <c r="B1020" s="14" t="inlineStr">
        <is>
          <t>音楽</t>
        </is>
      </c>
      <c r="C1020" s="14" t="inlineStr">
        <is>
          <t>ハルカミライ、全国9都市を巡るホールツアー「AVAN TOURS 2026」を開催</t>
        </is>
      </c>
      <c r="D1020" s="14" t="inlineStr">
        <is>
          <t>https://natalie.mu/music/news/677195</t>
        </is>
      </c>
      <c r="E1020" s="14" t="inlineStr">
        <is>
          <t>ライブを軸に支持を広げるバンドにとって、ホール規模への拡大は動員のステップアップを示す。ライブ主導の成長モデルはロックバンドの典型的な拡大経路である。</t>
        </is>
      </c>
      <c r="F1020" s="14" t="inlineStr">
        <is>
          <t>ハルカミライが9月から全国9都市を巡るホールツアー「AVAN TOURS 2026」を開催する。ライブ中心の活動で支持を拡大してきたバンドの規模拡大を示す。</t>
        </is>
      </c>
      <c r="G1020" s="14" t="inlineStr">
        <is>
          <t>全国9都市のホールツアー
ライブ主導で規模を拡大
動員のステップアップ</t>
        </is>
      </c>
      <c r="H1020" s="14" t="inlineStr">
        <is>
          <t>ライブ動員の拡大は音源・配信・グッズの相乗需要を生む。ホール規模での成功はアリーナ級への布石となり、ライブ主導の成長モデルの有効性を裏づける。</t>
        </is>
      </c>
      <c r="I1020" s="14" t="inlineStr">
        <is>
          <t>ライブ主導のアーティスト成長モデル</t>
        </is>
      </c>
      <c r="J1020" s="14" t="inlineStr">
        <is>
          <t>—</t>
        </is>
      </c>
      <c r="K1020" s="14" t="inlineStr">
        <is>
          <t>ハルカミライ</t>
        </is>
      </c>
      <c r="L1020" s="14" t="inlineStr">
        <is>
          <t>ライブ・イベント, 国内</t>
        </is>
      </c>
      <c r="M1020" s="14" t="inlineStr"/>
    </row>
    <row r="1021">
      <c r="A1021" s="14" t="inlineStr">
        <is>
          <t>2026-09-04</t>
        </is>
      </c>
      <c r="B1021" s="14" t="inlineStr">
        <is>
          <t>ゲーム</t>
        </is>
      </c>
      <c r="C1021" s="14" t="inlineStr">
        <is>
          <t>「State of Play(9/3)」まとめ——『FFVII REVELATION』2027/4/8発売、『GUNDAM ROGUE ORBIT』『メトロ2039』も発表</t>
        </is>
      </c>
      <c r="D1021" s="14" t="inlineStr">
        <is>
          <t>https://www.4gamer.net/games/013/G101385/20260904001/</t>
        </is>
      </c>
      <c r="E1021" s="14" t="inlineStr">
        <is>
          <t>ソニーの配信番組State of Playは、PS5向け新作の集中発表の場。大型IPの続編・リメイクや新規タイトルの発売日が一挙に示され、秋以降のラインナップの起点となる。</t>
        </is>
      </c>
      <c r="F1021" s="14" t="inlineStr">
        <is>
          <t>9月3日配信のState of Playで、スクウェア・エニックス『FFVII REVELATION』が2027年4月8日発売と判明。バンダイナムコ『GUNDAM ROGUE ORBIT』(2027/3/5)、4A Games『メトロ2039』(2027/2/4)、『FF レゾナンス』の新トレイラーと9/4体験版配信などが発表された。</t>
        </is>
      </c>
      <c r="G1021" s="14" t="inlineStr">
        <is>
          <t>FFVII REVELATIONが2027/4/8発売
GUNDAM ROGUE ORBIT・メトロ2039も日程確定
ショーケースが新作発表の主戦場に</t>
        </is>
      </c>
      <c r="H1021" s="14" t="inlineStr">
        <is>
          <t>レガシーIPの続編・リメイクと新規IPが混在し、2027年前半の大型作が出揃う。ショーケースでの一斉発表は話題を集中させる一方、発売時期の重複による競合が各社の販売戦略の課題となる。</t>
        </is>
      </c>
      <c r="I1021" s="14" t="inlineStr">
        <is>
          <t>ショーケース戦略と大型作の発売時期分散</t>
        </is>
      </c>
      <c r="J1021" s="14" t="inlineStr">
        <is>
          <t>ソニー, スクウェア・エニックス, バンダイナムコ, 4A Games, カプコン</t>
        </is>
      </c>
      <c r="K1021" s="14" t="inlineStr">
        <is>
          <t>ファイナルファンタジーVII, GUNDAM ROGUE ORBIT, メトロ, モンスターハンターワイルズ</t>
        </is>
      </c>
      <c r="L1021" s="14" t="inlineStr">
        <is>
          <t>新作, リメイク・移植, 国内, 海外</t>
        </is>
      </c>
      <c r="M1021" s="14" t="inlineStr"/>
    </row>
    <row r="1022">
      <c r="A1022" s="14" t="inlineStr">
        <is>
          <t>2026-09-04</t>
        </is>
      </c>
      <c r="B1022" s="14" t="inlineStr">
        <is>
          <t>ゲーム</t>
        </is>
      </c>
      <c r="C1022" s="14" t="inlineStr">
        <is>
          <t>『ウィッチャー3』リマスターが突如発表(9/29配信)、HoYoverse新作マルチ『Nodus Fall』もお披露目</t>
        </is>
      </c>
      <c r="D1022" s="14" t="inlineStr">
        <is>
          <t>https://automaton-media.com/articles/newsjp/20260830-464051/</t>
        </is>
      </c>
      <c r="E1022" s="14" t="inlineStr">
        <is>
          <t>名作RPGのリマスターは既存資産を低リスクで再収益化する定石。一方、モバイル発の大手HoYoverseがマルチプラットフォームの新規タイトルに踏み出す動きも注目される。</t>
        </is>
      </c>
      <c r="F1022" s="14" t="inlineStr">
        <is>
          <t>CD PROJEKT REDの『ウィッチャー3 リマスター』が突如発表され9月29日配信予定に。あわせてHoYoverse発の謎の新作マルチ『Nodus Fall』がお披露目されるなど、旧作の再エンゲージと新規参入が同時に進んだ。</t>
        </is>
      </c>
      <c r="G1022" s="14" t="inlineStr">
        <is>
          <t>ウィッチャー3リマスターを9/29配信
HoYoverseが新作マルチを披露
旧作再収益化と新規参入が併存</t>
        </is>
      </c>
      <c r="H1022" s="14" t="inlineStr">
        <is>
          <t>リマスターによる旧作の再収益化はさらに広がり、資金力ある新興大手はジャンル横断で参入を加速する。既存カタログの活用と新規IP投資の両にらみが各社の標準戦略になる。</t>
        </is>
      </c>
      <c r="I1022" s="14" t="inlineStr">
        <is>
          <t>リマスター経済とプラットフォーム横断の新規参入</t>
        </is>
      </c>
      <c r="J1022" s="14" t="inlineStr">
        <is>
          <t>CD PROJEKT RED, HoYoverse</t>
        </is>
      </c>
      <c r="K1022" s="14" t="inlineStr">
        <is>
          <t>ウィッチャー3, Nodus Fall</t>
        </is>
      </c>
      <c r="L1022" s="14" t="inlineStr">
        <is>
          <t>リメイク・移植, 新作, 海外, トレンド</t>
        </is>
      </c>
      <c r="M1022" s="14" t="inlineStr"/>
    </row>
    <row r="1023">
      <c r="A1023" s="14" t="inlineStr">
        <is>
          <t>2026-09-04</t>
        </is>
      </c>
      <c r="B1023" s="14" t="inlineStr">
        <is>
          <t>映画</t>
        </is>
      </c>
      <c r="C1023" s="14" t="inlineStr">
        <is>
          <t>Luminate、2026年9月のグリーンライト作品を集計——『ブレア・ウィッチ』再構築など既存IP依存が鮮明</t>
        </is>
      </c>
      <c r="D1023" s="14" t="inlineStr">
        <is>
          <t>https://luminatedata.com/blog/luminate-film-tv-greenlit-films-september-2026</t>
        </is>
      </c>
      <c r="E1023" s="14" t="inlineStr">
        <is>
          <t>制作決定(グリーンライト)作品の傾向は、スタジオの投資姿勢を映す先行指標。近年はリスク回避から既存IPのリメイク・再構築や実話ベースが選ばれやすい。</t>
        </is>
      </c>
      <c r="F1023" s="14" t="inlineStr">
        <is>
          <t>Luminateが2026年9月にグリーンライトされた映画をまとめ、1999年のホラー『ブレア・ウィッチ』の再構築版や実話ベースのドラマなどが含まれた。制作決定段階でも既存IP・実話への依存傾向が確認できる。</t>
        </is>
      </c>
      <c r="G1023" s="14" t="inlineStr">
        <is>
          <t>9月のグリーンライト作品を集計
『ブレア・ウィッチ』再構築が含まれる
既存IP・実話ベースへの依存が継続</t>
        </is>
      </c>
      <c r="H1023" s="14" t="inlineStr">
        <is>
          <t>リスク回避的なグリーンライトが続けば、オリジナル企画の資金調達難が固定化する。既存IP頼みは短期の確実性を高める半面、中長期のヒット源枯渇という構造リスクを抱える。</t>
        </is>
      </c>
      <c r="I1023" s="14" t="inlineStr">
        <is>
          <t>グリーンライト傾向とオリジナル企画の資金調達</t>
        </is>
      </c>
      <c r="J1023" s="14" t="inlineStr">
        <is>
          <t>—</t>
        </is>
      </c>
      <c r="K1023" s="14" t="inlineStr">
        <is>
          <t>ブレア・ウィッチ</t>
        </is>
      </c>
      <c r="L1023" s="14" t="inlineStr">
        <is>
          <t>市場, トレンド, 海外</t>
        </is>
      </c>
      <c r="M1023" s="14" t="inlineStr"/>
    </row>
    <row r="1024">
      <c r="A1024" s="14" t="inlineStr">
        <is>
          <t>2026-09-04</t>
        </is>
      </c>
      <c r="B1024" s="14" t="inlineStr">
        <is>
          <t>音楽</t>
        </is>
      </c>
      <c r="C1024" s="14" t="inlineStr">
        <is>
          <t>オリコン週間シングル(9/7付)、=LOVEが約51.5万枚で首位・RIIZEが2位——フィジカル特典型の初動集中</t>
        </is>
      </c>
      <c r="D1024" s="14" t="inlineStr">
        <is>
          <t>https://www.oricon.co.jp/music/rankinglab/js/2026-09-07/</t>
        </is>
      </c>
      <c r="E1024" s="14" t="inlineStr">
        <is>
          <t>日本のシングル市場はストリーミング全盛の海外と異なり、握手会・特典等に支えられたフィジカル販売が初動を大きく左右する独自構造が続く。</t>
        </is>
      </c>
      <c r="F1024" s="14" t="inlineStr">
        <is>
          <t>オリコン週間シングルランキング(2026年9月7日付)で、=LOVE『恋、はじめました。』が推定約51.5万枚で首位。K-POPのRIIZE『Sunburst』が約25.1万枚で2位に入り、フィジカル特典型の初動集中が改めて示された。</t>
        </is>
      </c>
      <c r="G1024" s="14">
        <f>LOVEが約51.5万枚で首位
RIIZEが約25.1万枚で2位
特典型フィジカルの初動集中が継続</f>
        <v/>
      </c>
      <c r="H1024" s="14" t="inlineStr">
        <is>
          <t>フィジカル特典モデルは初動枚数を押し上げる一方、実聴取を反映するストリーミング指標との乖離が続く。国内の“売上”と“人気”の二重構造が、マーケティング設計と海外比較を難しくする。</t>
        </is>
      </c>
      <c r="I1024" s="14" t="inlineStr">
        <is>
          <t>日本のフィジカル特典モデルとチャート指標の乖離</t>
        </is>
      </c>
      <c r="J1024" s="14" t="inlineStr">
        <is>
          <t>—</t>
        </is>
      </c>
      <c r="K1024" s="14">
        <f>LOVE, RIIZE</f>
        <v/>
      </c>
      <c r="L1024" s="14" t="inlineStr">
        <is>
          <t>チャート・ランキング, 国内, 消費者インサイト</t>
        </is>
      </c>
      <c r="M1024" s="14" t="inlineStr"/>
    </row>
    <row r="1025">
      <c r="A1025" s="14" t="inlineStr">
        <is>
          <t>2026-09-04</t>
        </is>
      </c>
      <c r="B1025" s="14" t="inlineStr">
        <is>
          <t>漫画</t>
        </is>
      </c>
      <c r="C1025" s="14" t="inlineStr">
        <is>
          <t>『バキ外伝 烈海王は異世界転生しても一向にかまわんッッ』がTVアニメ化、特報公開</t>
        </is>
      </c>
      <c r="D1025" s="14" t="inlineStr">
        <is>
          <t>https://natalie.mu/comic/news/687299</t>
        </is>
      </c>
      <c r="E1025" s="14" t="inlineStr">
        <is>
          <t>人気格闘漫画『バキ』シリーズは、本編だけでなくスピンオフも高い人気を持つ。異世界転生というトレンドジャンルと掛け合わせた外伝の映像化は、IPの多層的な資源化を示す。</t>
        </is>
      </c>
      <c r="F1025" s="14" t="inlineStr">
        <is>
          <t>板垣恵介の人気IP『バキ』のスピンオフ『バキ外伝 烈海王は異世界転生しても一向にかまわんッッ』のTVアニメ化が決定し、特報が公開された。本編に続きスピンオフまで映像化の対象となった。</t>
        </is>
      </c>
      <c r="G1025" s="14" t="inlineStr">
        <is>
          <t>人気IPのスピンオフがアニメ化
異世界転生×格闘の掛け合わせ
IPの多層的な映像化資源化</t>
        </is>
      </c>
      <c r="H1025" s="14" t="inlineStr">
        <is>
          <t>本編ヒットIPのスピンオフ映像化は、既存ファンを取り込みつつ制作リスクを抑えられる。今後もヒットIPの派生作を映像化する“IP深掘り”の動きが各社で広がる。</t>
        </is>
      </c>
      <c r="I1025" s="14" t="inlineStr">
        <is>
          <t>IPの多層展開とスピンオフ映像化</t>
        </is>
      </c>
      <c r="J1025" s="14" t="inlineStr">
        <is>
          <t>秋田書店</t>
        </is>
      </c>
      <c r="K1025" s="14" t="inlineStr">
        <is>
          <t>バキ, 烈海王は異世界転生しても一向にかまわんッッ</t>
        </is>
      </c>
      <c r="L1025" s="14" t="inlineStr">
        <is>
          <t>アニメ化, 映像化, 国内</t>
        </is>
      </c>
      <c r="M1025" s="14" t="inlineStr"/>
    </row>
    <row r="1026">
      <c r="A1026" s="14" t="inlineStr">
        <is>
          <t>2026-09-04</t>
        </is>
      </c>
      <c r="B1026" s="14" t="inlineStr">
        <is>
          <t>漫画</t>
        </is>
      </c>
      <c r="C1026" s="14" t="inlineStr">
        <is>
          <t>漫画『地元最高！』がMAPPA制作でアニメ化決定、Netflixで世界独占配信</t>
        </is>
      </c>
      <c r="D1026" s="14" t="inlineStr">
        <is>
          <t>https://natalie.mu/comic/news/676932</t>
        </is>
      </c>
      <c r="E1026" s="14" t="inlineStr">
        <is>
          <t>配信大手が制作段階から関与し、完成作を世界独占で配信する座組みが増えている。人気制作会社の起用と配信独占の組み合わせは、グローバル同時展開を前提とした典型例。</t>
        </is>
      </c>
      <c r="F1026" s="14" t="inlineStr">
        <is>
          <t>漫画『地元最高！』が人気制作会社MAPPAによりアニメ化され、Netflixで世界独占配信されることが決定した。制作力の高いスタジオと配信独占を組み合わせた座組みが示された。</t>
        </is>
      </c>
      <c r="G1026" s="14" t="inlineStr">
        <is>
          <t>MAPPA制作でアニメ化
Netflixが世界独占配信
制作×配信独占の座組み</t>
        </is>
      </c>
      <c r="H1026" s="14" t="inlineStr">
        <is>
          <t>配信独占前提の制作は、製作委員会を経ずに配信側が権利を押さえる構造を強める。制作会社の交渉力と配信各社のIP囲い込みが、収益配分の主導権を左右していく。</t>
        </is>
      </c>
      <c r="I1026" s="14" t="inlineStr">
        <is>
          <t>配信独占制作と権利・収益配分の主導権</t>
        </is>
      </c>
      <c r="J1026" s="14" t="inlineStr">
        <is>
          <t>MAPPA, Netflix</t>
        </is>
      </c>
      <c r="K1026" s="14" t="inlineStr">
        <is>
          <t>地元最高！</t>
        </is>
      </c>
      <c r="L1026" s="14" t="inlineStr">
        <is>
          <t>アニメ化, 配信, 映像化, 海外</t>
        </is>
      </c>
      <c r="M1026" s="14" t="inlineStr"/>
    </row>
    <row r="1027">
      <c r="A1027" s="14" t="inlineStr">
        <is>
          <t>2026-09-04</t>
        </is>
      </c>
      <c r="B1027" s="14" t="inlineStr">
        <is>
          <t>小説</t>
        </is>
      </c>
      <c r="C1027" s="14" t="inlineStr">
        <is>
          <t>『本好きが選ぶ今週のおすすめ小説ランキング』(9月第2週)——書店・読者発の推薦が販売を後押し</t>
        </is>
      </c>
      <c r="D1027" s="14" t="inlineStr">
        <is>
          <t>https://ddnavi.com/ranking/321438/a/</t>
        </is>
      </c>
      <c r="E1027" s="14" t="inlineStr">
        <is>
          <t>文芸は受賞や映像化に加え、書店員・読者コミュニティ発の“推し”が販売を左右する。週次ランキングは話題作の初速や口コミの広がりを可視化する指標となる。</t>
        </is>
      </c>
      <c r="F1027" s="14" t="inlineStr">
        <is>
          <t>ダ・ヴィンチWebの『本好きが選ぶ今週のおすすめ小説ランキング』(2026年9月第2週)が公開され、話題の新刊が並んだ。読者・書店発の推薦が、受賞や映像化とは別の販売ドライバーとして機能している。</t>
        </is>
      </c>
      <c r="G1027" s="14" t="inlineStr">
        <is>
          <t>読者・書店発の週次ランキング
受賞・映像化とは別の販売経路
口コミの初速を可視化</t>
        </is>
      </c>
      <c r="H1027" s="14" t="inlineStr">
        <is>
          <t>コミュニティ発の推薦は映像化前の作品発掘を担い、出版社のIP育成の入口になる。SNS・書店員の推薦力を取り込むマーケティングが、文芸ヒットの再現性を高める。</t>
        </is>
      </c>
      <c r="I1027" s="14" t="inlineStr">
        <is>
          <t>読者コミュニティ発のヒット形成とIP育成</t>
        </is>
      </c>
      <c r="J1027" s="14" t="inlineStr">
        <is>
          <t>KADOKAWA</t>
        </is>
      </c>
      <c r="K1027" s="14" t="inlineStr">
        <is>
          <t>—</t>
        </is>
      </c>
      <c r="L1027" s="14" t="inlineStr">
        <is>
          <t>チャート・ランキング, 国内</t>
        </is>
      </c>
      <c r="M1027" s="14" t="inlineStr"/>
    </row>
    <row r="1028">
      <c r="A1028" s="14" t="inlineStr">
        <is>
          <t>2026-09-05</t>
        </is>
      </c>
      <c r="B1028" s="14" t="inlineStr">
        <is>
          <t>ゲーム</t>
        </is>
      </c>
      <c r="C1028" s="14" t="inlineStr">
        <is>
          <t>『FF7 リベレーション』2027年4月8日発売決定、シリーズ三部作が完結へ【State of Play】</t>
        </is>
      </c>
      <c r="D1028" s="14" t="inlineStr">
        <is>
          <t>https://www.famitsu.com/article/202609/86568</t>
        </is>
      </c>
      <c r="E1028" s="14" t="inlineStr">
        <is>
          <t>スクウェア・エニックスのFFVIIリメイクプロジェクトは三部作構成で進行。第2作『リバース』後の完結編の発売時期が長く注目されていた。9月3日のState of Playで最終作の全容が示された。</t>
        </is>
      </c>
      <c r="F1028" s="14" t="inlineStr">
        <is>
          <t>9月3日配信のState of Playで『ファイナルファンタジーVII リベレーション』の発売日が2027年4月8日に決定。10分のプレイ映像でシド周りの戦闘・探索の新要素も公開され、三部作が完結する。</t>
        </is>
      </c>
      <c r="G1028" s="14" t="inlineStr">
        <is>
          <t>三部作完結編の発売日確定(2027/4/8)
約10分の実機プレイ映像を公開
大型旗艦IPの長期プロジェクト最終章</t>
        </is>
      </c>
      <c r="H1028" s="14" t="inlineStr">
        <is>
          <t>完結編の販売はPS5世代の据置需要を左右する試金石。2027年春商戦の目玉として予約動向が注視され、次世代機移行期のAAA大作の実売がプラットフォーム戦略の判断材料になる。</t>
        </is>
      </c>
      <c r="I1028" s="14" t="inlineStr">
        <is>
          <t>旗艦IPの三部作型リメイク運用</t>
        </is>
      </c>
      <c r="J1028" s="14" t="inlineStr">
        <is>
          <t>スクウェア・エニックス, ソニー</t>
        </is>
      </c>
      <c r="K1028" s="14" t="inlineStr">
        <is>
          <t>ファイナルファンタジーVII リベレーション</t>
        </is>
      </c>
      <c r="L1028" s="14" t="inlineStr">
        <is>
          <t>新作, リメイク・移植, 国内</t>
        </is>
      </c>
      <c r="M1028" s="14" t="n"/>
    </row>
    <row r="1029">
      <c r="A1029" s="14" t="inlineStr">
        <is>
          <t>2026-09-05</t>
        </is>
      </c>
      <c r="B1029" s="14" t="inlineStr">
        <is>
          <t>ゲーム</t>
        </is>
      </c>
      <c r="C1029" s="14" t="inlineStr">
        <is>
          <t>State of Play 2026年9月まとめ——MHW続編級拡張・DQモンスターズ4・Fate/EXTRA Recordなど発売日ラッシュ</t>
        </is>
      </c>
      <c r="D1029" s="14" t="inlineStr">
        <is>
          <t>https://blog.ja.playstation.com/2026/09/04/20260904-sop-recap-o/</t>
        </is>
      </c>
      <c r="E1029" s="14" t="inlineStr">
        <is>
          <t>夏のgamescom後、秋商戦前の谷間でSIEはState of Play/State of Play日本を配信。国内外タイトルの発売日開示の場として定着し、サードの新作・拡張発表が集中した。</t>
        </is>
      </c>
      <c r="F1029" s="14" t="inlineStr">
        <is>
          <t>9月3日のSoP/SoP日本で複数タイトルの発売日が一挙公開。モンハン系新展開『Ascendance』、『ドラゴンクエストモンスターズ4』、『Fate/EXTRA Record』などが並び、PS5向けラインナップが厚みを増した。</t>
        </is>
      </c>
      <c r="G1029" s="14" t="inlineStr">
        <is>
          <t>秋〜冬商戦のPS5ラインナップが明確化
和ゲー大作の発売日が集中開示
サード依存で据置プラットフォームを下支え</t>
        </is>
      </c>
      <c r="H1029" s="14" t="inlineStr">
        <is>
          <t>年末商戦へ向けたソフト供給の可視化で、ハード需要の下支えが期待される。配信イベント型の発売日開示が、E3後の業界における新作マーケティングの主軸として一層定着していく。</t>
        </is>
      </c>
      <c r="I1029" s="14" t="inlineStr">
        <is>
          <t>配信ショーケース主導の新作マーケ</t>
        </is>
      </c>
      <c r="J1029" s="14" t="inlineStr">
        <is>
          <t>ソニー, カプコン, スクウェア・エニックス</t>
        </is>
      </c>
      <c r="K1029" s="14" t="inlineStr">
        <is>
          <t>モンスターハンター, ドラゴンクエストモンスターズ4, Fate/EXTRA Record</t>
        </is>
      </c>
      <c r="L1029" s="14" t="inlineStr">
        <is>
          <t>新作, 国内</t>
        </is>
      </c>
      <c r="M1029" s="14" t="n"/>
    </row>
    <row r="1030">
      <c r="A1030" s="14" t="inlineStr">
        <is>
          <t>2026-09-05</t>
        </is>
      </c>
      <c r="B1030" s="14" t="inlineStr">
        <is>
          <t>ゲーム</t>
        </is>
      </c>
      <c r="C1030" s="14" t="inlineStr">
        <is>
          <t>Cygamesが新ブランド「CygamesEdge」始動、第1弾『崩落の国』を11月5日に</t>
        </is>
      </c>
      <c r="D1030" s="14" t="inlineStr">
        <is>
          <t>https://www.famitsu.com/article/202609/86525</t>
        </is>
      </c>
      <c r="E1030" s="14" t="inlineStr">
        <is>
          <t>スマホゲームで成長したCygamesは家庭用・PC領域や新規IPへの拡張を模索。State of Playの場を使い、既存ブランドと差別化した新レーベルを打ち出した。</t>
        </is>
      </c>
      <c r="F1030" s="14" t="inlineStr">
        <is>
          <t>9月3日のState of PlayでCygamesが新ゲームブランド『CygamesEdge』を発表。第1弾タイトル『崩落の国』を2026年11月5日に投入すると明らかにした。モバイル大手の新規IP・新ブランド戦略の一環。</t>
        </is>
      </c>
      <c r="G1030" s="14" t="inlineStr">
        <is>
          <t>モバイル大手が新ブランドを新設
第1弾『崩落の国』11/5投入
新規IP開拓で事業ポートフォリオ拡張</t>
        </is>
      </c>
      <c r="H1030" s="14" t="inlineStr">
        <is>
          <t>ガチャ依存からの多角化を狙う国内モバイル大手のIP拡張が進む。買い切り/新規IPの成否は、F2P偏重からの脱却が国内パブリッシャーの中期戦略として機能するかの検証材料になる。</t>
        </is>
      </c>
      <c r="I1030" s="14" t="inlineStr">
        <is>
          <t>モバイル大手の新規IP・脱ガチャ戦略</t>
        </is>
      </c>
      <c r="J1030" s="14" t="inlineStr">
        <is>
          <t>Cygames</t>
        </is>
      </c>
      <c r="K1030" s="14" t="inlineStr">
        <is>
          <t>崩落の国, CygamesEdge</t>
        </is>
      </c>
      <c r="L1030" s="14" t="inlineStr">
        <is>
          <t>新作, 国内</t>
        </is>
      </c>
      <c r="M1030" s="14" t="n"/>
    </row>
    <row r="1031">
      <c r="A1031" s="14" t="inlineStr">
        <is>
          <t>2026-09-05</t>
        </is>
      </c>
      <c r="B1031" s="14" t="inlineStr">
        <is>
          <t>ゲーム</t>
        </is>
      </c>
      <c r="C1031" s="14" t="inlineStr">
        <is>
          <t>Paramount×WBDでWBゲームスタジオ（Rocksteady/NetherRealm/Avalanche/TT Games）の帰属が焦点</t>
        </is>
      </c>
      <c r="D1031" s="14" t="inlineStr">
        <is>
          <t>https://www.gamespot.com/gallery/netflix-could-own-all-these-warner-bros-game-studios-soon/2900-7310/</t>
        </is>
      </c>
      <c r="E1031" s="14" t="inlineStr">
        <is>
          <t>ワーナー・ブラザース・ディスカバリー(WBD)の売却を巡りNetflixとParamount Skydanceが競合。ゲーム部門にはバットマンやモータルコンバット等の有力IP・スタジオが含まれ、帰属先が注目された。</t>
        </is>
      </c>
      <c r="F1031" s="14" t="inlineStr">
        <is>
          <t>WBDの買収はParamount Skydanceが優勢となり、傘下のRocksteady・NetherRealm・Avalanche・TT Gamesの帰属が焦点に。映像大手によるゲームIP・スタジオの取り込みが進む構図が鮮明になった。</t>
        </is>
      </c>
      <c r="G1031" s="14" t="inlineStr">
        <is>
          <t>有力ゲームIP群がM&amp;Aの対象に
映像大手がゲーム資産を取り込み
スタジオ売却・再編の不確実性</t>
        </is>
      </c>
      <c r="H1031" s="14" t="inlineStr">
        <is>
          <t>映像・配信大手のゲーム内製志向が強まり、IPの垂直統合が進む。スタジオの売却や独立、映像化との連動が想定され、メディアミックス前提のIP運用が業界標準へ向かう。</t>
        </is>
      </c>
      <c r="I1031" s="14" t="inlineStr">
        <is>
          <t>映像大手によるゲームIPの垂直統合</t>
        </is>
      </c>
      <c r="J1031" s="14" t="inlineStr">
        <is>
          <t>Paramount Skydance, Warner Bros. Discovery, Netflix</t>
        </is>
      </c>
      <c r="K1031" s="14" t="inlineStr">
        <is>
          <t>バットマン: アーカム, モータルコンバット, ホグワーツ・レガシー</t>
        </is>
      </c>
      <c r="L1031" s="14" t="inlineStr">
        <is>
          <t>M&amp;A, 権利・ライセンス, 海外</t>
        </is>
      </c>
      <c r="M1031" s="14" t="n"/>
    </row>
    <row r="1032">
      <c r="A1032" s="14" t="inlineStr">
        <is>
          <t>2026-09-05</t>
        </is>
      </c>
      <c r="B1032" s="14" t="inlineStr">
        <is>
          <t>映画</t>
        </is>
      </c>
      <c r="C1032" s="14" t="inlineStr">
        <is>
          <t>北米興行：『スパイダーマン：ブランニューデイ』4週目も首位、『インシディアス6』が2500万ドルで発進</t>
        </is>
      </c>
      <c r="D1032" s="14" t="inlineStr">
        <is>
          <t>https://variety.com/2026/film/box-office/spiderman-brand-new-day-box-office-insidious-6-opens-1236838324/</t>
        </is>
      </c>
      <c r="E1032" s="14" t="inlineStr">
        <is>
          <t>ソニーのマーベル作品『スパイダーマン：ブランニューデイ』が夏の北米興行を牽引。新規ホラー続編の投入で、レイバーデー前後の週末興行の勢力図が動いた。</t>
        </is>
      </c>
      <c r="F1032" s="14" t="inlineStr">
        <is>
          <t>『スパイダーマン：ブランニューデイ』が公開4週目でも週末3900万ドルで首位を維持。ホラー続編『インシディアス6』は2500万ドルで発進した。既存フランチャイズの粘りと定番ジャンルの安定が示された。</t>
        </is>
      </c>
      <c r="G1032" s="14" t="inlineStr">
        <is>
          <t>旗艦IPが4週連続で北米首位
ホラー続編が堅調な立ち上がり
フランチャイズ依存の興行構造</t>
        </is>
      </c>
      <c r="H1032" s="14" t="inlineStr">
        <is>
          <t>大型IPの長期上映が興行の基盤を成す一方、中規模ジャンル作の安定需要も確認された。続編・シリーズ偏重の編成が続き、オリジナル作の商業的立ち位置がさらに問われる。</t>
        </is>
      </c>
      <c r="I1032" s="14" t="inlineStr">
        <is>
          <t>フランチャイズ偏重の北米興行構造</t>
        </is>
      </c>
      <c r="J1032" s="14" t="inlineStr">
        <is>
          <t>Sony Pictures</t>
        </is>
      </c>
      <c r="K1032" s="14" t="inlineStr">
        <is>
          <t>スパイダーマン, インシディアス</t>
        </is>
      </c>
      <c r="L1032" s="14" t="inlineStr">
        <is>
          <t>興行, 海外</t>
        </is>
      </c>
      <c r="M1032" s="14" t="n"/>
    </row>
    <row r="1033">
      <c r="A1033" s="14" t="inlineStr">
        <is>
          <t>2026-09-05</t>
        </is>
      </c>
      <c r="B1033" s="14" t="inlineStr">
        <is>
          <t>映画</t>
        </is>
      </c>
      <c r="C1033" s="14" t="inlineStr">
        <is>
          <t>『オデュッセイア』(C.ノーラン)が2週目も巨大な数字——大作の長期動員力を実証</t>
        </is>
      </c>
      <c r="D1033" s="14" t="inlineStr">
        <is>
          <t>https://variety.com/2026/film/box-office/the-odyssey-box-office-massive-second-weekend-1236821417/</t>
        </is>
      </c>
      <c r="E1033" s="14" t="inlineStr">
        <is>
          <t>クリストファー・ノーラン監督の新作『The Odyssey(オデュッセイア)』はIMAX等の大型フォーマットを軸に公開。作家性の高い大作が興行最前線に立った。</t>
        </is>
      </c>
      <c r="F1033" s="14" t="inlineStr">
        <is>
          <t>『オデュッセイア』が公開2週目も大きな動員を記録。ノーラン作品特有の大型フォーマット需要と口コミで、上位を維持した。作家主導の大作が北米興行全体の底上げに寄与している。</t>
        </is>
      </c>
      <c r="G1033" s="14" t="inlineStr">
        <is>
          <t>作家性大作が2週目も高稼働
大型フォーマット(IMAX等)が牽引
オリジナル大作の動員力を実証</t>
        </is>
      </c>
      <c r="H1033" s="14" t="inlineStr">
        <is>
          <t>作家ブランド＋大型上映の組み合わせが、フランチャイズに依存しない大作の成立条件として注目される。プレミアム上映の座席単価が興行総額を押し上げる構造が続く。</t>
        </is>
      </c>
      <c r="I1033" s="14" t="inlineStr">
        <is>
          <t>作家性大作とプレミアム上映の興行力</t>
        </is>
      </c>
      <c r="J1033" s="14" t="inlineStr">
        <is>
          <t>Universal Pictures</t>
        </is>
      </c>
      <c r="K1033" s="14" t="inlineStr">
        <is>
          <t>オデュッセイア</t>
        </is>
      </c>
      <c r="L1033" s="14" t="inlineStr">
        <is>
          <t>興行, 海外</t>
        </is>
      </c>
      <c r="M1033" s="14" t="n"/>
    </row>
    <row r="1034">
      <c r="A1034" s="14" t="inlineStr">
        <is>
          <t>2026-09-05</t>
        </is>
      </c>
      <c r="B1034" s="14" t="inlineStr">
        <is>
          <t>映画</t>
        </is>
      </c>
      <c r="C1034" s="14" t="inlineStr">
        <is>
          <t>『映画ちいかわ』興収11億円突破、9/5から4DX等の特別上映——キャラIPの劇場動員力</t>
        </is>
      </c>
      <c r="D1034" s="14" t="inlineStr">
        <is>
          <t>https://eiga.com/ranking/</t>
        </is>
      </c>
      <c r="E1034" s="14" t="inlineStr">
        <is>
          <t>SNS発の人気キャラクター『ちいかわ』の劇場版が好調。ファンダムの熱量を背景に、通常興行に加え体験型・応援上映へと展開を広げている。</t>
        </is>
      </c>
      <c r="F1034" s="14" t="inlineStr">
        <is>
          <t>『映画ちいかわ 人魚の島のひみつ』が興収11億円を突破。9月5日から4DXや発声応援上映など特別興行を開始した。キャラクターIPが体験型上映でロングラン動員を積み増す事例となっている。</t>
        </is>
      </c>
      <c r="G1034" s="14" t="inlineStr">
        <is>
          <t>キャラIP映画が興収11億円突破
4DX・応援上映で追加動員
体験型興行でロングラン化</t>
        </is>
      </c>
      <c r="H1034" s="14" t="inlineStr">
        <is>
          <t>キャラクターIPは体験型・反復鑑賞型の上映設計で客単価と動員を伸ばせる。ファンダム前提の興行運用が、家族・ライト層向けアニメ映画の収益モデルとして定着していく。</t>
        </is>
      </c>
      <c r="I1034" s="14" t="inlineStr">
        <is>
          <t>キャラIPの体験型・反復鑑賞興行</t>
        </is>
      </c>
      <c r="J1034" s="14" t="inlineStr">
        <is>
          <t>—</t>
        </is>
      </c>
      <c r="K1034" s="14" t="inlineStr">
        <is>
          <t>ちいかわ</t>
        </is>
      </c>
      <c r="L1034" s="14" t="inlineStr">
        <is>
          <t>興行, 国内, 消費者インサイト</t>
        </is>
      </c>
      <c r="M1034" s="14" t="n"/>
    </row>
    <row r="1035">
      <c r="A1035" s="14" t="inlineStr">
        <is>
          <t>2026-09-05</t>
        </is>
      </c>
      <c r="B1035" s="14" t="inlineStr">
        <is>
          <t>映画</t>
        </is>
      </c>
      <c r="C1035" s="14" t="inlineStr">
        <is>
          <t>『劇場版まどか☆マギカ〈ワルプルギスの廻天〉』が初登場首位——レガシーIPの劇場再起</t>
        </is>
      </c>
      <c r="D1035" s="14" t="inlineStr">
        <is>
          <t>https://en.wikipedia.org/wiki/List_of_2026_box_office_number-one_films_in_Japan</t>
        </is>
      </c>
      <c r="E1035" s="14" t="inlineStr">
        <is>
          <t>10年以上続く『魔法少女まどか☆マギカ』シリーズの劇場新作が公開。長寿アニメIPの新作が、現行の話題作を抑えて週末興行を制した。</t>
        </is>
      </c>
      <c r="F1035" s="14" t="inlineStr">
        <is>
          <t>『劇場版 魔法少女まどか☆マギカ〈ワルプルギスの廻天〉』が国内週末興行で初登場1位を獲得。長期にわたり支持を集めるレガシーアニメIPの新作が、根強いファン層を動員した。</t>
        </is>
      </c>
      <c r="G1035" s="14" t="inlineStr">
        <is>
          <t>長寿アニメIP新作が初登場首位
固定ファン層の初速が強力
レガシーIPの劇場再エンゲージ</t>
        </is>
      </c>
      <c r="H1035" s="14" t="inlineStr">
        <is>
          <t>確立したアニメIPは新作投入時の初速が読みやすく、興行リスクを抑えられる。旧作の再上映・続編で母数を維持しつつ収益化する『レガシー再エンゲージ』が映像でも定石化する。</t>
        </is>
      </c>
      <c r="I1035" s="14" t="inlineStr">
        <is>
          <t>レガシーアニメIPの劇場再エンゲージ</t>
        </is>
      </c>
      <c r="J1035" s="14" t="inlineStr">
        <is>
          <t>アニプレックス</t>
        </is>
      </c>
      <c r="K1035" s="14" t="inlineStr">
        <is>
          <t>魔法少女まどか☆マギカ</t>
        </is>
      </c>
      <c r="L1035" s="14" t="inlineStr">
        <is>
          <t>興行, 国内</t>
        </is>
      </c>
      <c r="M1035" s="14" t="n"/>
    </row>
    <row r="1036">
      <c r="A1036" s="14" t="inlineStr">
        <is>
          <t>2026-09-05</t>
        </is>
      </c>
      <c r="B1036" s="14" t="inlineStr">
        <is>
          <t>映画</t>
        </is>
      </c>
      <c r="C1036" s="14" t="inlineStr">
        <is>
          <t>Netflix、2026年9月の配信ラインナップ公開——『LEGO ONE PIECE』など話題作</t>
        </is>
      </c>
      <c r="D1036" s="14" t="inlineStr">
        <is>
          <t>https://screenonline.jp/_ct/17860847</t>
        </is>
      </c>
      <c r="E1036" s="14" t="inlineStr">
        <is>
          <t>Netflixは月次で配信ラインナップを開示し、独占・オリジナルを軸に会員維持を図る。日本発IPの独占展開が、グローバル配信戦略の柱として存在感を増している。</t>
        </is>
      </c>
      <c r="F1036" s="14" t="inlineStr">
        <is>
          <t>Netflixが2026年9月の配信ラインナップを発表。『LEGO ONE PIECE』をはじめ映画・ドラマ・アニメの新作が並んだ。日本発IPのグローバル独占配信が引き続きラインナップの中核を担っている。</t>
        </is>
      </c>
      <c r="G1036" s="14" t="inlineStr">
        <is>
          <t>月次ラインナップで新作を集中開示
日本発IPの独占配信が中核
配信×IPで会員維持を狙う</t>
        </is>
      </c>
      <c r="H1036" s="14" t="inlineStr">
        <is>
          <t>独占配信IPの厚みが会員維持の鍵となり、配信各社のIP獲得競争が激化する。日本のアニメ・キャラIPは海外配信の主要コンテンツとして交渉力を高めていく。</t>
        </is>
      </c>
      <c r="I1036" s="14" t="inlineStr">
        <is>
          <t>配信独占IPと会員維持の相関</t>
        </is>
      </c>
      <c r="J1036" s="14" t="inlineStr">
        <is>
          <t>Netflix</t>
        </is>
      </c>
      <c r="K1036" s="14" t="inlineStr">
        <is>
          <t>ONE PIECE, LEGO</t>
        </is>
      </c>
      <c r="L1036" s="14" t="inlineStr">
        <is>
          <t>配信, 海外</t>
        </is>
      </c>
      <c r="M1036" s="14" t="n"/>
    </row>
    <row r="1037">
      <c r="A1037" s="14" t="inlineStr">
        <is>
          <t>2026-09-05</t>
        </is>
      </c>
      <c r="B1037" s="14" t="inlineStr">
        <is>
          <t>アニメ</t>
        </is>
      </c>
      <c r="C1037" s="14" t="inlineStr">
        <is>
          <t>KADOKAWAアニメ事業、26年3月期は営業赤字転落——新規作品比率上昇とスタジオ内製化投資</t>
        </is>
      </c>
      <c r="D1037" s="14" t="inlineStr">
        <is>
          <t>https://gamebiz.jp/news/425907</t>
        </is>
      </c>
      <c r="E1037" s="14" t="inlineStr">
        <is>
          <t>配信バブルの終息でプラットフォーム側の作品選別が厳格化し、中ヒット以下のライセンス収入が細る。KADOKAWAは内製率向上へ戦略投資を継続しており、短期の採算が悪化していた。</t>
        </is>
      </c>
      <c r="F1037" s="14" t="inlineStr">
        <is>
          <t>KADOKAWAの26年3月期アニメ・実写映像事業は売上482.5億円(前期比5.6%減)、営業損失4.65億円と赤字転落。新規作品比率の上昇とスタジオ投資強化が短期採算を圧迫した。内製化推進の過渡期にある。</t>
        </is>
      </c>
      <c r="G1037" s="14" t="inlineStr">
        <is>
          <t>アニメ・映像事業が営業赤字転落
新規作品比率上昇で売上減
スタジオ内製化への先行投資</t>
        </is>
      </c>
      <c r="H1037" s="14" t="inlineStr">
        <is>
          <t>内製率向上とヒットIP創出が中期の収益回復の鍵。配信選別が厳しくなる中、制作から権利運用まで垂直統合できる企業が優位に立ち、製作委員会依存モデルの見直しが進む。</t>
        </is>
      </c>
      <c r="I1037" s="14" t="inlineStr">
        <is>
          <t>アニメ制作の内製化と垂直統合</t>
        </is>
      </c>
      <c r="J1037" s="14" t="inlineStr">
        <is>
          <t>KADOKAWA</t>
        </is>
      </c>
      <c r="K1037" s="14" t="inlineStr">
        <is>
          <t>推しの子, Re:ゼロから始める異世界生活</t>
        </is>
      </c>
      <c r="L1037" s="14" t="inlineStr">
        <is>
          <t>業績, 適時開示, 国内</t>
        </is>
      </c>
      <c r="M1037" s="14" t="n"/>
    </row>
    <row r="1038">
      <c r="A1038" s="14" t="inlineStr">
        <is>
          <t>2026-09-05</t>
        </is>
      </c>
      <c r="B1038" s="14" t="inlineStr">
        <is>
          <t>アニメ</t>
        </is>
      </c>
      <c r="C1038" s="14" t="inlineStr">
        <is>
          <t>TVアニメ『日本三國』続編制作決定——Prime Videoのラインアップ発表会で公開</t>
        </is>
      </c>
      <c r="D1038" s="14" t="inlineStr">
        <is>
          <t>https://news.denfaminicogamer.jp/news/260903v</t>
        </is>
      </c>
      <c r="E1038" s="14" t="inlineStr">
        <is>
          <t>Prime Videoは新作ラインアップ発表会でオリジナル・独占アニメを訴求。配信プラットフォームが続編制作を主導・後押しする座組みが目立つようになっている。</t>
        </is>
      </c>
      <c r="F1038" s="14" t="inlineStr">
        <is>
          <t>9月3日のPrime Videoラインアップ発表会で、TVアニメ『日本三國』の続編制作決定が発表され、新規カット入りの映像が公開された。配信プラットフォーム主導での続編展開の一例となる。</t>
        </is>
      </c>
      <c r="G1038" s="14" t="inlineStr">
        <is>
          <t>人気アニメの続編制作が決定
配信の発表会が起点
配信主導の続編・独占展開</t>
        </is>
      </c>
      <c r="H1038" s="14" t="inlineStr">
        <is>
          <t>配信プラットフォームが制作枠・独占権を先取りする流れが続く。ヒット作の続編は配信の会員維持策として位置づけられ、製作委員会に対する配信側の交渉力が一段と高まる。</t>
        </is>
      </c>
      <c r="I1038" s="14" t="inlineStr">
        <is>
          <t>配信主導の続編制作と独占権先取り</t>
        </is>
      </c>
      <c r="J1038" s="14" t="inlineStr">
        <is>
          <t>Amazon(Prime Video)</t>
        </is>
      </c>
      <c r="K1038" s="14" t="inlineStr">
        <is>
          <t>日本三國</t>
        </is>
      </c>
      <c r="L1038" s="14" t="inlineStr">
        <is>
          <t>新作, 配信, 国内</t>
        </is>
      </c>
      <c r="M1038" s="14" t="n"/>
    </row>
    <row r="1039">
      <c r="A1039" s="14" t="inlineStr">
        <is>
          <t>2026-09-05</t>
        </is>
      </c>
      <c r="B1039" s="14" t="inlineStr">
        <is>
          <t>アニメ</t>
        </is>
      </c>
      <c r="C1039" s="14" t="inlineStr">
        <is>
          <t>Crunchyroll、有料2000万会員突破——ソニーのグローバルアニメ配信戦略が加速</t>
        </is>
      </c>
      <c r="D1039" s="14" t="inlineStr">
        <is>
          <t>https://news.infoseek.co.jp/article/otakulab_184541/</t>
        </is>
      </c>
      <c r="E1039" s="14" t="inlineStr">
        <is>
          <t>ソニー傘下のCrunchyrollは200以上の国・地域でアニメを配信。欧米での定着を背景に会員を伸ばし、日本アニメの海外流通で中心的地位を固めつつある。</t>
        </is>
      </c>
      <c r="F1039" s="14" t="inlineStr">
        <is>
          <t>ソニーのアニメ配信サービスCrunchyrollが有料会員2000万を突破し、約5年で4倍増となった。海外流通での地位を確立し、ソニーのアニメIP・配信を軸とするグローバル戦略の中核を担っている。</t>
        </is>
      </c>
      <c r="G1039" s="14" t="inlineStr">
        <is>
          <t>有料会員2000万を突破
約5年で4倍の会員増
ソニーのアニメ海外流通の中核</t>
        </is>
      </c>
      <c r="H1039" s="14" t="inlineStr">
        <is>
          <t>会員基盤の拡大でCrunchyrollのライセンス交渉力と独占調達力が増す。ソニーはアニメIPの製作・配信・商品化を垂直統合し、海外市場の収益を内製で取り込む体制を強める。</t>
        </is>
      </c>
      <c r="I1039" s="14" t="inlineStr">
        <is>
          <t>アニメ配信の海外会員基盤と垂直統合</t>
        </is>
      </c>
      <c r="J1039" s="14" t="inlineStr">
        <is>
          <t>ソニー, Crunchyroll</t>
        </is>
      </c>
      <c r="K1039" s="14" t="inlineStr">
        <is>
          <t>—</t>
        </is>
      </c>
      <c r="L1039" s="14" t="inlineStr">
        <is>
          <t>配信, 業績, 海外</t>
        </is>
      </c>
      <c r="M1039" s="14" t="n"/>
    </row>
    <row r="1040">
      <c r="A1040" s="14" t="inlineStr">
        <is>
          <t>2026-09-05</t>
        </is>
      </c>
      <c r="B1040" s="14" t="inlineStr">
        <is>
          <t>漫画</t>
        </is>
      </c>
      <c r="C1040" s="14" t="inlineStr">
        <is>
          <t>Webtoon市場、2031年に約9000億円規模へ——日本でも認知9割・縦読みの浸透進む</t>
        </is>
      </c>
      <c r="D1040" s="14" t="inlineStr">
        <is>
          <t>https://japan.storm.mg/articles/1130887</t>
        </is>
      </c>
      <c r="E1040" s="14" t="inlineStr">
        <is>
          <t>スマホ最適化の縦読み漫画は韓国発で世界拡大。日本ではLINEマンガ・ピッコマが牽引し、従来のページ漫画とは別の制作・課金モデルが根づきつつある。</t>
        </is>
      </c>
      <c r="F1040" s="14" t="inlineStr">
        <is>
          <t>Webtoon世界市場は2024年の約6150億円から年平均5.6%成長で2031年に約9000億円へ拡大予測。日本では電子コミック利用者の約9割が認知、7割超が閲覧経験を持つなど浸透が進む。</t>
        </is>
      </c>
      <c r="G1040" s="14" t="inlineStr">
        <is>
          <t>世界市場9000億円規模へ拡大予測
日本の認知9割・利用7割超
LINEマンガ・ピッコマが牽引</t>
        </is>
      </c>
      <c r="H1040" s="14" t="inlineStr">
        <is>
          <t>縦読みは制作の分業・量産と海外横展開に適し、次の成長軸となる。既存出版社は縦読みスタジオ内製やIP変換で対応を迫られ、制作体制とヒット法則の再定義が進む。</t>
        </is>
      </c>
      <c r="I1040" s="14" t="inlineStr">
        <is>
          <t>縦読み漫画の量産体制と海外展開</t>
        </is>
      </c>
      <c r="J1040" s="14" t="inlineStr">
        <is>
          <t>LINEマンガ, カカオピッコマ</t>
        </is>
      </c>
      <c r="K1040" s="14" t="inlineStr">
        <is>
          <t>—</t>
        </is>
      </c>
      <c r="L1040" s="14" t="inlineStr">
        <is>
          <t>出版, トレンド, 海外</t>
        </is>
      </c>
      <c r="M1040" s="14" t="n"/>
    </row>
    <row r="1041">
      <c r="A1041" s="14" t="inlineStr">
        <is>
          <t>2026-09-05</t>
        </is>
      </c>
      <c r="B1041" s="14" t="inlineStr">
        <is>
          <t>小説</t>
        </is>
      </c>
      <c r="C1041" s="14" t="inlineStr">
        <is>
          <t>永井紗耶子『木挽町のあだ討ち』が文庫化＆実写映画化決定——W受賞作の映像展開</t>
        </is>
      </c>
      <c r="D1041" s="14" t="inlineStr">
        <is>
          <t>https://prtimes.jp/main/html/rd/p/000002385.000047877.html</t>
        </is>
      </c>
      <c r="E1041" s="14" t="inlineStr">
        <is>
          <t>直木賞・山本周五郎賞をW受賞した時代小説が文庫化のタイミングで映画化を発表。受賞という品質保証と文庫化による裾野拡大を、映像化と連動させる典型的な展開。</t>
        </is>
      </c>
      <c r="F1041" s="14" t="inlineStr">
        <is>
          <t>永井紗耶子の直木賞・山本周五郎賞W受賞作『木挽町のあだ討ち』が文庫化され、実写映画化も決定した。受賞作の文庫化・映像化を束ねてIP価値を最大化する出版社の展開が示された。</t>
        </is>
      </c>
      <c r="G1041" s="14" t="inlineStr">
        <is>
          <t>W受賞の時代小説が文庫化
実写映画化を同時に発表
受賞→文庫→映像の連動展開</t>
        </is>
      </c>
      <c r="H1041" s="14" t="inlineStr">
        <is>
          <t>文学賞受賞は映像化の選定リスクを下げる指標として機能する。文庫化と映画公開のタイミングを合わせIP収益を最大化する運用が、文芸のヒット再現の定石になる。</t>
        </is>
      </c>
      <c r="I1041" s="14" t="inlineStr">
        <is>
          <t>受賞作の文庫化×映像化の連動運用</t>
        </is>
      </c>
      <c r="J1041" s="14" t="inlineStr">
        <is>
          <t>新潮社</t>
        </is>
      </c>
      <c r="K1041" s="14" t="inlineStr">
        <is>
          <t>木挽町のあだ討ち</t>
        </is>
      </c>
      <c r="L1041" s="14" t="inlineStr">
        <is>
          <t>映像化, 出版, 国内</t>
        </is>
      </c>
      <c r="M1041" s="14" t="n"/>
    </row>
    <row r="1042">
      <c r="A1042" s="14" t="inlineStr">
        <is>
          <t>2026-09-05</t>
        </is>
      </c>
      <c r="B1042" s="14" t="inlineStr">
        <is>
          <t>小説</t>
        </is>
      </c>
      <c r="C1042" s="14" t="inlineStr">
        <is>
          <t>2026年9月は大型作品の文庫化ラッシュ——新潮文庫4冊など話題作が集中</t>
        </is>
      </c>
      <c r="D1042" s="14" t="inlineStr">
        <is>
          <t>https://hon-hikidashi.jp/news/177001/</t>
        </is>
      </c>
      <c r="E1042" s="14" t="inlineStr">
        <is>
          <t>単行本で実績を積んだ話題作が数年を経て文庫落ち。文庫化は価格を下げて読者層を広げ、映像化・受賞と並ぶ販売の第二波を作る出版社の常套手段である。</t>
        </is>
      </c>
      <c r="F1042" s="14" t="inlineStr">
        <is>
          <t>2026年9月は大型作品の文庫化が重なる月となり、新潮文庫4冊・講談社文庫3冊のほか各社の売れ筋文庫が集中。単行本ヒット作のバックカタログを文庫で再収益化する動きが顕著となっている。</t>
        </is>
      </c>
      <c r="G1042" s="14" t="inlineStr">
        <is>
          <t>話題作の文庫化が9月に集中
新潮・講談社が売れ筋を投入
バックカタログの再収益化</t>
        </is>
      </c>
      <c r="H1042" s="14" t="inlineStr">
        <is>
          <t>文庫化は既存IPの第二の販売窓口として重要度を増す。ハードカバー→文庫→映像化の窓口戦略を精緻化する出版社が、限られた新規ヒットの中で収益の安定化を図る。</t>
        </is>
      </c>
      <c r="I1042" s="14" t="inlineStr">
        <is>
          <t>文庫化による既刊IPの窓口戦略</t>
        </is>
      </c>
      <c r="J1042" s="14" t="inlineStr">
        <is>
          <t>新潮社, 講談社</t>
        </is>
      </c>
      <c r="K1042" s="14" t="inlineStr">
        <is>
          <t>—</t>
        </is>
      </c>
      <c r="L1042" s="14" t="inlineStr">
        <is>
          <t>出版, トレンド, 国内</t>
        </is>
      </c>
      <c r="M1042" s="14" t="n"/>
    </row>
    <row r="1043">
      <c r="A1043" s="14" t="inlineStr">
        <is>
          <t>2026-09-05</t>
        </is>
      </c>
      <c r="B1043" s="14" t="inlineStr">
        <is>
          <t>小説</t>
        </is>
      </c>
      <c r="C1043" s="14" t="inlineStr">
        <is>
          <t>ライトノベル9月新刊ラッシュ、なろう発・書籍化の供給続く</t>
        </is>
      </c>
      <c r="D1043" s="14" t="inlineStr">
        <is>
          <t>https://novel.sumikko.info/month-list/item/</t>
        </is>
      </c>
      <c r="E1043" s="14" t="inlineStr">
        <is>
          <t>『小説家になろう』等の投稿サイト発ヒットを書籍化する流れが定着。Web連載の人気指標を根拠に商業化し、アニメ化まで繋げるIPパイプラインが確立している。</t>
        </is>
      </c>
      <c r="F1043" s="14" t="inlineStr">
        <is>
          <t>2026年9月もライトノベルの新刊が多数刊行され、なろう系Web小説発の書籍化タイトルが供給を支えた。Web連載の人気を可視化してから商業化・アニメ化に繋ぐパイプラインが機能している。</t>
        </is>
      </c>
      <c r="G1043" s="14" t="inlineStr">
        <is>
          <t>9月もラノベ新刊が多数
なろう発の書籍化が供給の柱
Web人気→書籍→アニメの導線</t>
        </is>
      </c>
      <c r="H1043" s="14" t="inlineStr">
        <is>
          <t>投稿サイトの人気指標を用いた低リスクの商業化が続く。Web発IPはアニメ化・コミカライズまで多段展開しやすく、レーベルのIP調達源として重要度を維持する。</t>
        </is>
      </c>
      <c r="I1043" s="14" t="inlineStr">
        <is>
          <t>Web小説発IPの商業化パイプライン</t>
        </is>
      </c>
      <c r="J1043" s="14" t="inlineStr">
        <is>
          <t>KADOKAWA</t>
        </is>
      </c>
      <c r="K1043" s="14" t="inlineStr">
        <is>
          <t>小説家になろう</t>
        </is>
      </c>
      <c r="L1043" s="14" t="inlineStr">
        <is>
          <t>出版, トレンド, 国内</t>
        </is>
      </c>
      <c r="M1043" s="14" t="n"/>
    </row>
    <row r="1044">
      <c r="A1044" s="14" t="inlineStr">
        <is>
          <t>2026-09-05</t>
        </is>
      </c>
      <c r="B1044" s="14" t="inlineStr">
        <is>
          <t>音楽</t>
        </is>
      </c>
      <c r="C1044" s="14" t="inlineStr">
        <is>
          <t>わーすた、ラストツアーがワールドツアーに拡大——解散公演のグローバル展開</t>
        </is>
      </c>
      <c r="D1044" s="14" t="inlineStr">
        <is>
          <t>https://natalie.mu/music/news/687000</t>
        </is>
      </c>
      <c r="E1044" s="14" t="inlineStr">
        <is>
          <t>アイドルグループの解散に際し、国内完結ではなく海外公演を組み込む事例。日本のアイドル/ポップスの海外ファン基盤の広がりが、ツアー設計の前提を変えつつある。</t>
        </is>
      </c>
      <c r="F1044" s="14" t="inlineStr">
        <is>
          <t>『The World Standard』を掲げるわーすたのラストツアーが、ワールドツアーとして海外公演を含む形に拡大することが発表された。解散に伴う最終公演をグローバルに展開する動きとなる。</t>
        </is>
      </c>
      <c r="G1044" s="14" t="inlineStr">
        <is>
          <t>解散公演がワールドツアー化
海外公演を組み込む設計
日本アイドルの海外基盤活用</t>
        </is>
      </c>
      <c r="H1044" s="14" t="inlineStr">
        <is>
          <t>日本のアイドル/ポップスの海外需要が可視化され、ツアー収益の海外比率が上がる。解散・節目公演でも海外を前提に設計する運用が、ライブ収益最大化の一手として広がる。</t>
        </is>
      </c>
      <c r="I1044" s="14" t="inlineStr">
        <is>
          <t>日本アイドルの海外ライブ需要</t>
        </is>
      </c>
      <c r="J1044" s="14" t="inlineStr">
        <is>
          <t>わーすた</t>
        </is>
      </c>
      <c r="K1044" s="14" t="inlineStr">
        <is>
          <t>わーすた</t>
        </is>
      </c>
      <c r="L1044" s="14" t="inlineStr">
        <is>
          <t>ライブ・イベント, 国内</t>
        </is>
      </c>
      <c r="M1044" s="14" t="n"/>
    </row>
    <row r="1045">
      <c r="A1045" s="14" t="inlineStr">
        <is>
          <t>2026-09-05</t>
        </is>
      </c>
      <c r="B1045" s="14" t="inlineStr">
        <is>
          <t>音楽</t>
        </is>
      </c>
      <c r="C1045" s="14" t="inlineStr">
        <is>
          <t>ROCK IN JAPAN FESTIVAL 2026、全115組を発表——9月に5日間開催</t>
        </is>
      </c>
      <c r="D1045" s="14" t="inlineStr">
        <is>
          <t>https://www.billboard-japan.com/d_news/detail/162115/2</t>
        </is>
      </c>
      <c r="E1045" s="14" t="inlineStr">
        <is>
          <t>国内最大級のロックフェスが出演者全ラインナップを公開。フェスは音源不況下でアーティスト収益とファン接点の中心となり、大型化・複数日開催が進む。</t>
        </is>
      </c>
      <c r="F1045" s="14" t="inlineStr">
        <is>
          <t>ROCK IN JAPAN FESTIVAL 2026の全出演者115組が発表された。M!LK・HANA・Number_i・SiMらが名を連ね、9月に複数日で開催される。国内最大級フェスの大型ラインナップが確定した。</t>
        </is>
      </c>
      <c r="G1045" s="14" t="inlineStr">
        <is>
          <t>全115組の大型ラインナップ確定
9月に複数日開催
国内最大級フェスの集客力</t>
        </is>
      </c>
      <c r="H1045" s="14" t="inlineStr">
        <is>
          <t>ライブ・フェス市場は音源不況を補う収益の柱として拡大が続く。大型フェスの複数日化・多ステージ化で客単価と動員を伸ばす運営が、アーティスト経済の基盤を担う。</t>
        </is>
      </c>
      <c r="I1045" s="14" t="inlineStr">
        <is>
          <t>フェス経済とライブ収益の拡大</t>
        </is>
      </c>
      <c r="J1045" s="14" t="inlineStr">
        <is>
          <t>—</t>
        </is>
      </c>
      <c r="K1045" s="14" t="inlineStr">
        <is>
          <t>ROCK IN JAPAN FESTIVAL</t>
        </is>
      </c>
      <c r="L1045" s="14" t="inlineStr">
        <is>
          <t>ライブ・イベント, 国内</t>
        </is>
      </c>
      <c r="M1045" s="14" t="n"/>
    </row>
    <row r="1046">
      <c r="A1046" s="14" t="inlineStr">
        <is>
          <t>2026-09-05</t>
        </is>
      </c>
      <c r="B1046" s="14" t="inlineStr">
        <is>
          <t>音楽</t>
        </is>
      </c>
      <c r="C1046" s="14" t="inlineStr">
        <is>
          <t>ライブ・エンタメ市場が過去最高を更新、2030年予測も上方修正(ぴあ総研)</t>
        </is>
      </c>
      <c r="D1046" s="14" t="inlineStr">
        <is>
          <t>https://corporate.pia.jp/news/detail_live_enta20250624.html</t>
        </is>
      </c>
      <c r="E1046" s="14" t="inlineStr">
        <is>
          <t>コロナ後の回復を経てライブ市場は最高規模に到達。配信・音源の伸び悩みを背景に、体験価値としてのライブがエンタメ消費の中心へと移っている。</t>
        </is>
      </c>
      <c r="F1046" s="14" t="inlineStr">
        <is>
          <t>ぴあ総研の調査で、ライブ・エンタテインメント市場が想定を超えて過去最高を更新し、将来予測も上方修正された。音楽・ステージ公演の動員が伸び、体験型消費の拡大が数字で裏づけられた。</t>
        </is>
      </c>
      <c r="G1046" s="14" t="inlineStr">
        <is>
          <t>ライブ市場が過去最高を更新
将来予測を上方修正
体験型消費へのシフト</t>
        </is>
      </c>
      <c r="H1046" s="14" t="inlineStr">
        <is>
          <t>ライブは音楽産業の収益の中核として比重を高める。会場・チケット・グッズを束ねた体験設計と、フェス・ツアーの大型化が市場拡大を牽引し、周辺産業への波及も広がる。</t>
        </is>
      </c>
      <c r="I1046" s="14" t="inlineStr">
        <is>
          <t>体験型消費とライブ市場の拡大</t>
        </is>
      </c>
      <c r="J1046" s="14" t="inlineStr">
        <is>
          <t>ぴあ</t>
        </is>
      </c>
      <c r="K1046" s="14" t="inlineStr">
        <is>
          <t>—</t>
        </is>
      </c>
      <c r="L1046" s="14" t="inlineStr">
        <is>
          <t>ライブ・イベント, トレンド, 国内</t>
        </is>
      </c>
      <c r="M1046" s="14" t="n"/>
    </row>
    <row r="1047">
      <c r="A1047" s="14" t="inlineStr">
        <is>
          <t>2026-09-05</t>
        </is>
      </c>
      <c r="B1047" s="14" t="inlineStr">
        <is>
          <t>横断</t>
        </is>
      </c>
      <c r="C1047" s="14" t="inlineStr">
        <is>
          <t>Paramount SkydanceがWBD買収を完了へ(9月末目標)——映画・配信・ゲームの大再編</t>
        </is>
      </c>
      <c r="D1047" s="14" t="inlineStr">
        <is>
          <t>https://www.britannica.com/money/netflix-paramount-skydance-battle-for-warner-bros</t>
        </is>
      </c>
      <c r="E1047" s="14" t="inlineStr">
        <is>
          <t>NetflixとParamountの争奪戦を経て、ワーナー・ブラザース・ディスカバリー(WBD)の売却はParamount Skydanceが制した。スタジオ・HBO・配信・ゲーム・放送を含む巨大統合が最終段階に入った。</t>
        </is>
      </c>
      <c r="F1047" s="14" t="inlineStr">
        <is>
          <t>Paramount SkydanceによるWBD買収が9月末にも完了する見通しとなった。映画スタジオ・HBO・ストリーミング・ゲーム・CNN等の放送網を含む再編で、ハリウッドの垂直統合が一段と進む。</t>
        </is>
      </c>
      <c r="G1047" s="14" t="inlineStr">
        <is>
          <t>巨大メディア統合が最終段階
映画・配信・ゲームを一体運用
ハリウッドの垂直統合が進行</t>
        </is>
      </c>
      <c r="H1047" s="14" t="inlineStr">
        <is>
          <t>統合で作品・IPの垂直運用とコスト削減が進む一方、供給過多の配信市場では選別が強まる。日本のテレビ局『垂直統合型』やゲーム大手の統合とも通じる構造転換が加速する。</t>
        </is>
      </c>
      <c r="I1047" s="14" t="inlineStr">
        <is>
          <t>メディアコングロマリットの垂直統合</t>
        </is>
      </c>
      <c r="J1047" s="14" t="inlineStr">
        <is>
          <t>Paramount Skydance, Warner Bros. Discovery</t>
        </is>
      </c>
      <c r="K1047" s="14" t="inlineStr">
        <is>
          <t>HBO, DC, ハリー・ポッター</t>
        </is>
      </c>
      <c r="L1047" s="14" t="inlineStr">
        <is>
          <t>M&amp;A, 権利・ライセンス, 海外</t>
        </is>
      </c>
      <c r="M1047" s="14" t="n"/>
    </row>
    <row r="1048">
      <c r="A1048" s="14" t="inlineStr">
        <is>
          <t>2026-09-05</t>
        </is>
      </c>
      <c r="B1048" s="14" t="inlineStr">
        <is>
          <t>漫画</t>
        </is>
      </c>
      <c r="C1048" s="14" t="inlineStr">
        <is>
          <t>集英社『MANGA MILLION』始動——約400作品を100言語超で全世界に無料配信</t>
        </is>
      </c>
      <c r="D1048" s="14" t="inlineStr">
        <is>
          <t>https://forbesjapan.com/articles/detail/103342</t>
        </is>
      </c>
      <c r="E1048" s="14" t="inlineStr">
        <is>
          <t>集英社は創業100周年を記念し、海外向けグローバル配信を開始。約300作品は初の英訳で、翻訳はプロが担当。海外の海賊版対策と正規流通の拡大を同時に狙う大型施策となる。</t>
        </is>
      </c>
      <c r="F1048" s="14" t="inlineStr">
        <is>
          <t>集英社の100周年記念グローバルサービス『MANGA MILLION』が公開。『ONE PIECE』『NARUTO』など約400作品・計100万ページを100以上の言語で期間限定・無料配信する(国内は一部限定)。海外正規流通を一気に広げる。</t>
        </is>
      </c>
      <c r="G1048" s="14" t="inlineStr">
        <is>
          <t>約400作品を100言語超で配信
約300作品が初の英訳
海外正規流通・海賊版対策を狙う</t>
        </is>
      </c>
      <c r="H1048" s="14" t="inlineStr">
        <is>
          <t>無料配信で海外の読者母数と正規プラットフォームへの導線を拡大。翻訳・多言語運用のコスト構造とマネタイズ設計が、日本の漫画IPのグローバル収益化モデルの試金石になる。</t>
        </is>
      </c>
      <c r="I1048" s="14" t="inlineStr">
        <is>
          <t>漫画IPのグローバル配信と多言語化</t>
        </is>
      </c>
      <c r="J1048" s="14" t="inlineStr">
        <is>
          <t>集英社</t>
        </is>
      </c>
      <c r="K1048" s="14" t="inlineStr">
        <is>
          <t>ONE PIECE, NARUTO, 呪術廻戦</t>
        </is>
      </c>
      <c r="L1048" s="14" t="inlineStr">
        <is>
          <t>配信, 権利・ライセンス, 海外</t>
        </is>
      </c>
      <c r="M1048" s="14" t="n"/>
    </row>
    <row r="1049">
      <c r="A1049" s="14" t="inlineStr">
        <is>
          <t>2026-09-05</t>
        </is>
      </c>
      <c r="B1049" s="14" t="inlineStr">
        <is>
          <t>漫画</t>
        </is>
      </c>
      <c r="C1049" s="14" t="inlineStr">
        <is>
          <t>総合出版社から“超出版社”へ——講談社・集英社のIP多角化を読み解く</t>
        </is>
      </c>
      <c r="D1049" s="14" t="inlineStr">
        <is>
          <t>https://dengekionline.com/article/202502/30634</t>
        </is>
      </c>
      <c r="E1049" s="14" t="inlineStr">
        <is>
          <t>大手出版社は紙・電子の書籍販売にとどまらず、映像・ゲーム・海外配信・グッズへとIP収益を多角化。『超出版社』化は、出版不況下での構造転換を象徴するキーワードになっている。</t>
        </is>
      </c>
      <c r="F1049" s="14" t="inlineStr">
        <is>
          <t>電撃オンラインの連載コラムが、講談社・集英社の近年の挑戦を『超出版社』化として整理。出版社が漫画IPを映像・ゲーム・海外配信へ多段展開し、版元から総合IP企業へ変貌する潮流を論じている。</t>
        </is>
      </c>
      <c r="G1049" s="14" t="inlineStr">
        <is>
          <t>出版社のIP多角化が加速
映像・ゲーム・海外配信へ展開
『版元』から総合IP企業へ</t>
        </is>
      </c>
      <c r="H1049" s="14" t="inlineStr">
        <is>
          <t>出版社が映像化・ゲーム化・海外配信の権利設計と自社出資を強めるほど、製作委員会や配信各社との交渉力が変わる。IP保有側の垂直統合が業界の主導権を左右する。</t>
        </is>
      </c>
      <c r="I1049" s="14" t="inlineStr">
        <is>
          <t>出版社の超出版社化とIP垂直統合</t>
        </is>
      </c>
      <c r="J1049" s="14" t="inlineStr">
        <is>
          <t>講談社, 集英社</t>
        </is>
      </c>
      <c r="K1049" s="14" t="inlineStr">
        <is>
          <t>—</t>
        </is>
      </c>
      <c r="L1049" s="14" t="inlineStr">
        <is>
          <t>出版, トレンド, 国内</t>
        </is>
      </c>
      <c r="M1049" s="14" t="n"/>
    </row>
    <row r="1050">
      <c r="A1050" s="14" t="inlineStr">
        <is>
          <t>2026-09-05</t>
        </is>
      </c>
      <c r="B1050" s="14" t="inlineStr">
        <is>
          <t>アニメ</t>
        </is>
      </c>
      <c r="C1050" s="14" t="inlineStr">
        <is>
          <t>『薬屋のひとりごと』第3期の制作決定、2026年秋放送予定——長寿ヒットIPの継続展開</t>
        </is>
      </c>
      <c r="D1050" s="14" t="inlineStr">
        <is>
          <t>https://aninaviplus.jp/season/2026-fall/</t>
        </is>
      </c>
      <c r="E1050" s="14" t="inlineStr">
        <is>
          <t>『薬屋のひとりごと』は配信・国内放送・グッズで大ヒットしたシリーズ。安定した人気を背景に、間を置かず続編を投入する長期IP運用の代表例となっている。</t>
        </is>
      </c>
      <c r="F1050" s="14" t="inlineStr">
        <is>
          <t>人気アニメ『薬屋のひとりごと』の第3期制作が決定し、2026年秋の放送が予定される。ヒットIPの続編を継続投入し、配信・商品化を含む長期の収益サイクルを回す展開が続いている。</t>
        </is>
      </c>
      <c r="G1050" s="14" t="inlineStr">
        <is>
          <t>大ヒットIPが第3期を継続投入
2026年秋放送を予定
長期IP運用で収益を平準化</t>
        </is>
      </c>
      <c r="H1050" s="14" t="inlineStr">
        <is>
          <t>確立したヒットIPは続編投資の回収確度が高く、各社が長寿シリーズ化に注力する。安定IPへの集中は新規IPの相対的な投資縮小と表裏一体で、企画の二極化が進む。</t>
        </is>
      </c>
      <c r="I1050" s="14" t="inlineStr">
        <is>
          <t>ヒットアニメIPの長寿シリーズ化</t>
        </is>
      </c>
      <c r="J1050" s="14" t="inlineStr">
        <is>
          <t>—</t>
        </is>
      </c>
      <c r="K1050" s="14" t="inlineStr">
        <is>
          <t>薬屋のひとりごと</t>
        </is>
      </c>
      <c r="L1050" s="14" t="inlineStr">
        <is>
          <t>新作, 配信, 国内</t>
        </is>
      </c>
      <c r="M1050" s="14" t="n"/>
    </row>
    <row r="1051">
      <c r="A1051" s="14" t="inlineStr">
        <is>
          <t>2026-09-05</t>
        </is>
      </c>
      <c r="B1051" s="14" t="inlineStr">
        <is>
          <t>アニメ</t>
        </is>
      </c>
      <c r="C1051" s="14" t="inlineStr">
        <is>
          <t>2026秋アニメは続編ラッシュ——転生貴族3期(9/27)・氷の城壁2期(10/1)など放送開始</t>
        </is>
      </c>
      <c r="D1051" s="14" t="inlineStr">
        <is>
          <t>https://animestari.com/news/</t>
        </is>
      </c>
      <c r="E1051" s="14" t="inlineStr">
        <is>
          <t>2026年秋クールは新規オリジナルよりも既存作の続編・分割2クールが目立つ編成。原作・配信で実績のある作品に投資が集中し、続編偏重の傾向が続いている。</t>
        </is>
      </c>
      <c r="F1051" s="14" t="inlineStr">
        <is>
          <t>2026年秋アニメは続編作品が集中。『転生貴族、鑑定スキルで成り上がる』第3期が9月27日、『氷の城壁』第2期が10月1日に放送開始するなど、実績あるIPの続編が編成の中心を占める。</t>
        </is>
      </c>
      <c r="G1051" s="14" t="inlineStr">
        <is>
          <t>秋クールは続編・分割2クールが多数
実績IPへ投資が集中
新規オリジナルは相対的に減少</t>
        </is>
      </c>
      <c r="H1051" s="14" t="inlineStr">
        <is>
          <t>続編偏重は配信視聴・円盤・グッズ実績を根拠にした低リスク運用の表れ。制作リソースが逼迫する中、ヒット実績のあるIPへ人員と資本が集中し、企画の選別が一段と厳しくなる。</t>
        </is>
      </c>
      <c r="I1051" s="14" t="inlineStr">
        <is>
          <t>続編偏重のアニメ編成トレンド</t>
        </is>
      </c>
      <c r="J1051" s="14" t="inlineStr">
        <is>
          <t>—</t>
        </is>
      </c>
      <c r="K1051" s="14" t="inlineStr">
        <is>
          <t>転生貴族、鑑定スキルで成り上がる, 氷の城壁</t>
        </is>
      </c>
      <c r="L1051" s="14" t="inlineStr">
        <is>
          <t>新作, トレンド, 国内</t>
        </is>
      </c>
      <c r="M1051" s="14" t="n"/>
    </row>
    <row r="1052">
      <c r="A1052" s="14" t="inlineStr">
        <is>
          <t>2026-09-05</t>
        </is>
      </c>
      <c r="B1052" s="14" t="inlineStr">
        <is>
          <t>小説</t>
        </is>
      </c>
      <c r="C1052" s="14" t="inlineStr">
        <is>
          <t>『小説新潮』2026年9月号、特集「家のなかで」に角田光代・島本理生ら</t>
        </is>
      </c>
      <c r="D1052" s="14" t="inlineStr">
        <is>
          <t>https://www.fujisan.co.jp/product/1215/new/</t>
        </is>
      </c>
      <c r="E1052" s="14" t="inlineStr">
        <is>
          <t>文芸誌はテーマ特集と有力作家の書き下ろしで存在感を維持する。誌面の連載・短編は単行本化や映像化の源流であり、文芸IPを育てるパイプラインとして機能している。</t>
        </is>
      </c>
      <c r="F1052" s="14" t="inlineStr">
        <is>
          <t>新潮社『小説新潮』2026年9月号は特集「家のなかで」を掲げ、角田光代・島本理生・石田夏穂らが登場。医療小説の小特集も収録し、文芸誌発の新作供給が継続していることを示した。</t>
        </is>
      </c>
      <c r="G1052" s="14" t="inlineStr">
        <is>
          <t>テーマ特集に有力作家が集結
医療小説の小特集も掲載
文芸誌が新作の源流を供給</t>
        </is>
      </c>
      <c r="H1052" s="14" t="inlineStr">
        <is>
          <t>文芸誌の連載・短編は単行本・映像化の入口として機能し続ける。有力作家の囲い込みと特集企画の強さが、文芸IPの発掘・育成における出版社の競争力を支える。</t>
        </is>
      </c>
      <c r="I1052" s="14" t="inlineStr">
        <is>
          <t>文芸誌発のIP発掘パイプライン</t>
        </is>
      </c>
      <c r="J1052" s="14" t="inlineStr">
        <is>
          <t>新潮社</t>
        </is>
      </c>
      <c r="K1052" s="14" t="inlineStr">
        <is>
          <t>小説新潮</t>
        </is>
      </c>
      <c r="L1052" s="14" t="inlineStr">
        <is>
          <t>出版, 国内</t>
        </is>
      </c>
      <c r="M1052" s="14" t="n"/>
    </row>
    <row r="1053">
      <c r="A1053" s="14" t="inlineStr">
        <is>
          <t>2026-09-05</t>
        </is>
      </c>
      <c r="B1053" s="14" t="inlineStr">
        <is>
          <t>音楽</t>
        </is>
      </c>
      <c r="C1053" s="14" t="inlineStr">
        <is>
          <t>Vaundy、東京ドーム公演のライブ音源を配信＋9/5からアジアアリーナツアー開始</t>
        </is>
      </c>
      <c r="D1053" s="14" t="inlineStr">
        <is>
          <t>https://skream.jp/news/2026/08/vaundy_dome_tour_2026_silence.php</t>
        </is>
      </c>
      <c r="E1053" s="14" t="inlineStr">
        <is>
          <t>ドーム級に成長した邦楽アーティストが、公演の音源を二次商品化しつつ海外公演へ展開。国内ドーム→アジア展開という成長経路が、若手トップ層の標準ルートになりつつある。</t>
        </is>
      </c>
      <c r="F1053" s="14" t="inlineStr">
        <is>
          <t>Vaundyが2026年2月の東京ドーム公演のライブ音源を配信リリースし、9月5日からアジアアリーナツアーを開始する。国内ドーム公演の音源二次利用と海外アリーナ展開を組み合わせる動きとなる。</t>
        </is>
      </c>
      <c r="G1053" s="14" t="inlineStr">
        <is>
          <t>ドーム公演の音源を配信で二次利用
9/5からアジアアリーナツアー
国内ドーム→海外展開の経路</t>
        </is>
      </c>
      <c r="H1053" s="14" t="inlineStr">
        <is>
          <t>公演のライブ音源・映像の二次利用でライブ収益の周辺化が進む。国内トップ層のアジア展開が定着し、邦楽アーティストの海外市場開拓がライブ主導で加速する。</t>
        </is>
      </c>
      <c r="I1053" s="14" t="inlineStr">
        <is>
          <t>ライブ音源の二次利用と海外展開</t>
        </is>
      </c>
      <c r="J1053" s="14" t="inlineStr">
        <is>
          <t>Vaundy</t>
        </is>
      </c>
      <c r="K1053" s="14" t="inlineStr">
        <is>
          <t>Vaundy</t>
        </is>
      </c>
      <c r="L1053" s="14" t="inlineStr">
        <is>
          <t>ライブ・イベント, 配信, 国内</t>
        </is>
      </c>
      <c r="M1053" s="14" t="n"/>
    </row>
    <row r="1054">
      <c r="A1054" s="14" t="inlineStr">
        <is>
          <t>2026-09-05</t>
        </is>
      </c>
      <c r="B1054" s="14" t="inlineStr">
        <is>
          <t>音楽</t>
        </is>
      </c>
      <c r="C1054" s="14" t="inlineStr">
        <is>
          <t>UVERworld、全国ツアーのスケジュールを発表——バンド系ライブ需要の底堅さ</t>
        </is>
      </c>
      <c r="D1054" s="14" t="inlineStr">
        <is>
          <t>https://natalie.mu/music/news/679621</t>
        </is>
      </c>
      <c r="E1054" s="14" t="inlineStr">
        <is>
          <t>音源不況下でもバンド系はライブが収益の柱。固定ファンを抱えるバンドのツアーは安定動員が見込め、会場・チケット・グッズを束ねた体験収益がビジネスの中心になっている。</t>
        </is>
      </c>
      <c r="F1054" s="14" t="inlineStr">
        <is>
          <t>UVERworldが新たな全国ツアーのスケジュールを発表した。固定ファンを持つバンドのツアーは安定した動員が見込まれ、ライブ主体の収益構造が邦楽ロックの基盤として機能し続けている。</t>
        </is>
      </c>
      <c r="G1054" s="14" t="inlineStr">
        <is>
          <t>人気バンドが全国ツアーを発表
固定ファンで安定動員
ライブ主体の収益構造</t>
        </is>
      </c>
      <c r="H1054" s="14" t="inlineStr">
        <is>
          <t>バンド系はライブ・グッズ・ファンクラブを束ねた体験収益で音源不況を補う。ツアーの大型化・複数会場化が進み、ライブ市場拡大の担い手として存在感を保つ。</t>
        </is>
      </c>
      <c r="I1054" s="14" t="inlineStr">
        <is>
          <t>バンド系のライブ主体収益モデル</t>
        </is>
      </c>
      <c r="J1054" s="14" t="inlineStr">
        <is>
          <t>UVERworld</t>
        </is>
      </c>
      <c r="K1054" s="14" t="inlineStr">
        <is>
          <t>UVERworld</t>
        </is>
      </c>
      <c r="L1054" s="14" t="inlineStr">
        <is>
          <t>ライブ・イベント, 国内</t>
        </is>
      </c>
      <c r="M1054" s="14" t="n"/>
    </row>
    <row r="1055">
      <c r="A1055" s="14" t="inlineStr">
        <is>
          <t>2026-09-05</t>
        </is>
      </c>
      <c r="B1055" s="14" t="inlineStr">
        <is>
          <t>漫画</t>
        </is>
      </c>
      <c r="C1055" s="14" t="inlineStr">
        <is>
          <t>2024年コミック市場は7043億円で7年連続成長・過去最大——直近は電子の伸び鈍化(出版科学研究所)</t>
        </is>
      </c>
      <c r="D1055" s="14" t="inlineStr">
        <is>
          <t>https://hon.jp/news/1.0/0/54727</t>
        </is>
      </c>
      <c r="E1055" s="14" t="inlineStr">
        <is>
          <t>コミック市場は電子を牽引役に長期成長を続けてきた。2024年に過去最大を更新した一方、直近は電子コミックの伸び率鈍化が指摘され、成長の踊り場が意識されている。</t>
        </is>
      </c>
      <c r="F1055" s="14" t="inlineStr">
        <is>
          <t>出版科学研究所調べで2024年のコミック市場は7043億円(前年比1.5%増)と7年連続成長で過去最大を更新。ただし電子コミックの伸び率は鈍化傾向にあり、成長エンジンの減速が課題として浮上している。</t>
        </is>
      </c>
      <c r="G1055" s="14" t="inlineStr">
        <is>
          <t>コミック市場が過去最大を更新
7年連続の成長を記録
直近は電子の伸びが鈍化</t>
        </is>
      </c>
      <c r="H1055" s="14" t="inlineStr">
        <is>
          <t>過去最大の市場規模ゆえに、電子の鈍化が全体成長を止めるリスクが増す。縦読み・海外配信・IP展開が次の成長を担えるかが、コミック市場の頭打ち回避の鍵になる。</t>
        </is>
      </c>
      <c r="I1055" s="14" t="inlineStr">
        <is>
          <t>コミック市場の成長鈍化と次の成長軸</t>
        </is>
      </c>
      <c r="J1055" s="14" t="inlineStr">
        <is>
          <t>集英社, 講談社</t>
        </is>
      </c>
      <c r="K1055" s="14" t="inlineStr">
        <is>
          <t>—</t>
        </is>
      </c>
      <c r="L1055" s="14" t="inlineStr">
        <is>
          <t>出版, 業績, トレンド, 国内</t>
        </is>
      </c>
      <c r="M1055" s="14" t="n"/>
    </row>
    <row r="1056">
      <c r="A1056" s="14" t="inlineStr">
        <is>
          <t>2026-09-05</t>
        </is>
      </c>
      <c r="B1056" s="14" t="inlineStr">
        <is>
          <t>ゲーム</t>
        </is>
      </c>
      <c r="C1056" s="14" t="inlineStr">
        <is>
          <t>カプコン『Onimusha: Way of the Sword』9月4日発売——宮本武蔵題材で『鬼武者』復活</t>
        </is>
      </c>
      <c r="D1056" s="14" t="inlineStr">
        <is>
          <t>https://www.famitsu.com/schedule</t>
        </is>
      </c>
      <c r="E1056" s="14" t="inlineStr">
        <is>
          <t>『鬼武者』シリーズは長く新作が途絶えていた休眠IP。カプコンは近年、既存IPの再起動(リブート)を積極化しており、剣戟アクションの旗艦として本作を投入した。</t>
        </is>
      </c>
      <c r="F1056" s="14" t="inlineStr">
        <is>
          <t>カプコンの『Onimusha: Way of the Sword(鬼武者 Way of the Sword)』が9月4日に発売。剣豪・宮本武蔵を主人公に据えた新作で、長らく休眠していた『鬼武者』IPの本格復活作となる。</t>
        </is>
      </c>
      <c r="G1056" s="14" t="inlineStr">
        <is>
          <t>休眠IP『鬼武者』が本格復活
宮本武蔵を主人公に据えた新作
カプコンのIP再起動戦略の一環</t>
        </is>
      </c>
      <c r="H1056" s="14" t="inlineStr">
        <is>
          <t>レガシーIPの再起動は、確立した世界観とブランド認知を活かし新作リスクを抑える手法。成否は他社の休眠IP復活の判断にも影響し、リブート型AAAの潮流を後押しする。</t>
        </is>
      </c>
      <c r="I1056" s="14" t="inlineStr">
        <is>
          <t>休眠レガシーIPの再起動(リブート)</t>
        </is>
      </c>
      <c r="J1056" s="14" t="inlineStr">
        <is>
          <t>カプコン</t>
        </is>
      </c>
      <c r="K1056" s="14" t="inlineStr">
        <is>
          <t>鬼武者, Onimusha: Way of the Sword</t>
        </is>
      </c>
      <c r="L1056" s="14" t="inlineStr">
        <is>
          <t>新作, リメイク・移植, 国内</t>
        </is>
      </c>
      <c r="M1056" s="14" t="n"/>
    </row>
    <row r="1057">
      <c r="A1057" s="14" t="inlineStr">
        <is>
          <t>2026-09-06</t>
        </is>
      </c>
      <c r="B1057" s="14" t="inlineStr">
        <is>
          <t>ゲーム</t>
        </is>
      </c>
      <c r="C1057" s="14" t="inlineStr">
        <is>
          <t>WB傘下ゲームスタジオの帰属、Netflixが撤退しParamount Skydance(1084億ドル)へ傾く</t>
        </is>
      </c>
      <c r="D1057" s="14" t="inlineStr">
        <is>
          <t>https://www.pocketgamer.biz/future-of-warner-bros-games-business-on-the-line-in-netflix-paramount-takeover-war/</t>
        </is>
      </c>
      <c r="E1057" s="14" t="inlineStr">
        <is>
          <t>2025年末にNetflixが827億ドルでWarner Bros.買収に合意し、Rocksteady・NetherRealm・TT Games・Avalanche等のゲームスタジオを取得予定だった。しかしParamount Skydanceが1,084億ドルの全額現金対抗提案を提示、Netflixは『価格に見合わない』として増額を見送った。</t>
        </is>
      </c>
      <c r="F1057" s="14" t="inlineStr">
        <is>
          <t>映画・配信の統合再編が、ゲームスタジオの所有権まで巻き込む構図。BatmanやMortal KombatといったAAA IPの親会社が二転三転し、開発ロードマップの不確実性が高まる。買い手の性格(配信か映画スタジオか)で今後のゲーム戦略が大きく変わる。</t>
        </is>
      </c>
      <c r="G1057" s="14" t="inlineStr">
        <is>
          <t>Netflixが827億ドルでWB買収合意→撤退
Paramountが1,084億ドル全額現金で対抗
Rocksteady/NetherRealm等の帰属が焦点
映像再編がゲームIPを左右</t>
        </is>
      </c>
      <c r="H1057" s="14" t="inlineStr">
        <is>
          <t>Paramount傘下となればゲームは映画IPのライセンス供給源として再定義される可能性。統合完了まで新作の凍結・人員流動が起きやすく、独立系への人材流出やIPライセンスアウトが進む余地。反トラスト審査も長期化。</t>
        </is>
      </c>
      <c r="I1057" s="14" t="inlineStr">
        <is>
          <t>メディアコングロマリット再編とゲームIPの帰属</t>
        </is>
      </c>
      <c r="J1057" s="14" t="inlineStr">
        <is>
          <t>Warner Bros. Discovery, Netflix, Paramount Skydance</t>
        </is>
      </c>
      <c r="K1057" s="14" t="inlineStr">
        <is>
          <t>Batman Arkham, Mortal Kombat, Hogwarts Legacy, Lego</t>
        </is>
      </c>
      <c r="L1057" s="14" t="inlineStr">
        <is>
          <t>M&amp;A,海外,権利・ライセンス</t>
        </is>
      </c>
      <c r="M1057" s="14" t="inlineStr"/>
    </row>
    <row r="1058">
      <c r="A1058" s="14" t="inlineStr">
        <is>
          <t>2026-09-06</t>
        </is>
      </c>
      <c r="B1058" s="14" t="inlineStr">
        <is>
          <t>ゲーム</t>
        </is>
      </c>
      <c r="C1058" s="14" t="inlineStr">
        <is>
          <t>約30年前のPC作『ARENA』がリメイク、レガシーモードで原型再現＋アレンジ刷新(旧作再構築の実例)</t>
        </is>
      </c>
      <c r="D1058" s="14" t="inlineStr">
        <is>
          <t>https://www.4gamer.net/games/027/G102770/20260724067/</t>
        </is>
      </c>
      <c r="E1058" s="14" t="inlineStr">
        <is>
          <t>1990年代初頭のPC向け作品『ARENA』のリメイクが2026年冬にSwitch/Steamで発売予定。当時のシステムをほぼそのまま再現する『レガシーモード』と、グラフィック・システムを刷新し新規ストーリーやローグライク要素を加えた『アレンジモード』を併載する。</t>
        </is>
      </c>
      <c r="F1058" s="14" t="inlineStr">
        <is>
          <t>新作AAAの開発費高騰と失敗リスクが高まるなか、確立された過去資産を低リスクで再商品化する『レガシー再現＋現代化』の設計が定着。旧作の原型保存とアレンジの二層構造は、原理主義的な旧来ファンと新規層を同時に取り込むための実務的な解になっている。</t>
        </is>
      </c>
      <c r="G1058" s="14" t="inlineStr">
        <is>
          <t>1990年代初頭『ARENA』を2026冬リメイク
レガシーモードで原型ほぼ再現
アレンジモードで刷新＋ローグライク追加
旧作再構築の典型パターン</t>
        </is>
      </c>
      <c r="H1058" s="14" t="inlineStr">
        <is>
          <t>旧作の『原型保存モード』併載は今後の移植・リメイクの標準仕様になる可能性。プレイ時間が旧作・名作に集中する消費者動向(Luminate)とも合致し、パブリッシャーはカタログIPの棚卸しと再商品化を加速させる。</t>
        </is>
      </c>
      <c r="I1058" s="14" t="inlineStr">
        <is>
          <t>レガシー再現デザインと旧作IPの再商品化</t>
        </is>
      </c>
      <c r="J1058" s="14" t="inlineStr">
        <is>
          <t>4Gamer</t>
        </is>
      </c>
      <c r="K1058" s="14" t="inlineStr">
        <is>
          <t>ARENA</t>
        </is>
      </c>
      <c r="L1058" s="14" t="inlineStr">
        <is>
          <t>リメイク・移植,トレンド,国内</t>
        </is>
      </c>
      <c r="M1058" s="14" t="inlineStr"/>
    </row>
    <row r="1059">
      <c r="A1059" s="14" t="inlineStr">
        <is>
          <t>2026-09-06</t>
        </is>
      </c>
      <c r="B1059" s="14" t="inlineStr">
        <is>
          <t>映画</t>
        </is>
      </c>
      <c r="C1059" s="14" t="inlineStr">
        <is>
          <t>A24『Backrooms』世界興収3.94億ドルで自社史上最高、製作費1000万ドルの超高ROI作が9月HBO Maxへ</t>
        </is>
      </c>
      <c r="D1059" s="14" t="inlineStr">
        <is>
          <t>https://variety.com/lists/best-movies-streaming-september-2026/</t>
        </is>
      </c>
      <c r="E1059" s="14" t="inlineStr">
        <is>
          <t>A24の『Backrooms』は製作費わずか1,000万ドルで世界興収約3.94億ドルを記録し、同社史上最高かつ初の北米1億ドル突破作となった。9月にはHBO Maxで配信が始まり、劇場での成功を配信へ橋渡しする。</t>
        </is>
      </c>
      <c r="F1059" s="14" t="inlineStr">
        <is>
          <t>低予算ホラー×ネット発ミームIPが超高ROIを実現した象徴例。話題性駆動で初週動員が決まる現在の興行環境において、コミュニティ発の作品が大手大作を凌ぐ資本効率を示した。配信移行のタイミング設計が二次収益を最大化する好例でもある。</t>
        </is>
      </c>
      <c r="G1059" s="14" t="inlineStr">
        <is>
          <t>製作費1000万ドルで世界興収3.94億ドル
A24史上最高・初の北米1億ドル
9月にHBO Max配信開始
ネット発IPの超高ROI</t>
        </is>
      </c>
      <c r="H1059" s="14" t="inlineStr">
        <is>
          <t>低予算・高ROIモデルへの投資回帰が進む。大手も『中予算の確実性』を志向し、ネット発・コミュニティ発IPの映画化競争が激化。劇場→配信の窓口を短縮しつつ話題の熱量を二次収益へ変換する運用が標準化する。</t>
        </is>
      </c>
      <c r="I1059" s="14" t="inlineStr">
        <is>
          <t>低予算高ROI映画とネット発IPの興行</t>
        </is>
      </c>
      <c r="J1059" s="14" t="inlineStr">
        <is>
          <t>A24, Warner Bros. Discovery (HBO Max)</t>
        </is>
      </c>
      <c r="K1059" s="14" t="inlineStr">
        <is>
          <t>Backrooms</t>
        </is>
      </c>
      <c r="L1059" s="14" t="inlineStr">
        <is>
          <t>興行,配信,海外,消費者インサイト</t>
        </is>
      </c>
      <c r="M1059" s="14" t="inlineStr"/>
    </row>
    <row r="1060">
      <c r="A1060" s="14" t="inlineStr">
        <is>
          <t>2026-09-06</t>
        </is>
      </c>
      <c r="B1060" s="14" t="inlineStr">
        <is>
          <t>映画</t>
        </is>
      </c>
      <c r="C1060" s="14" t="inlineStr">
        <is>
          <t>Amazon MGM、劇場配給に本格回帰——2026年は13本を劇場公開(2025年は3本)、配信偏重を修正</t>
        </is>
      </c>
      <c r="D1060" s="14" t="inlineStr">
        <is>
          <t>https://www.moviefone.com/news/2026-theatrical-and-streaming-fall-movies-preview/</t>
        </is>
      </c>
      <c r="E1060" s="14" t="inlineStr">
        <is>
          <t>Amazon MGM Studiosが劇場ビジネスへ本格回帰し、2026年の劇場公開を13本へ拡大した(2025年は3本)。配信中心の戦略から、劇場公開を起点に話題と二次収益を積み上げる従来型の窓口戦略へ軸足を戻す。</t>
        </is>
      </c>
      <c r="F1060" s="14" t="inlineStr">
        <is>
          <t>配信専業モデルの限界が露呈し、テック系スタジオも劇場の宣伝効果・プレステージ・二次収益を再評価。劇場公開は作品の『格』と長期収益を担保する装置として再定義され、配信オリジナルの劇場併映が広がる。劇場枠の需給が締まる可能性も。</t>
        </is>
      </c>
      <c r="G1060" s="14" t="inlineStr">
        <is>
          <t>Amazon MGMが2026年13本を劇場公開
2025年の3本から大幅増
配信偏重から窓口戦略へ回帰
テック系も劇場価値を再評価</t>
        </is>
      </c>
      <c r="H1060" s="14" t="inlineStr">
        <is>
          <t>劇場枠の争奪が激化し、中規模配信オリジナルは公開枠を確保しにくくなる。Appleなど他の配信勢の劇場戦略も注視。劇場→PVOD→定額の窓口最適化が各社の収益設計の焦点になる。</t>
        </is>
      </c>
      <c r="I1060" s="14" t="inlineStr">
        <is>
          <t>配信専業の限界と劇場回帰の窓口戦略</t>
        </is>
      </c>
      <c r="J1060" s="14" t="inlineStr">
        <is>
          <t>Amazon MGM Studios, Apple</t>
        </is>
      </c>
      <c r="K1060" s="14" t="inlineStr"/>
      <c r="L1060" s="14" t="inlineStr">
        <is>
          <t>興行,配信,海外</t>
        </is>
      </c>
      <c r="M1060" s="14" t="inlineStr"/>
    </row>
    <row r="1061">
      <c r="A1061" s="14" t="inlineStr">
        <is>
          <t>2026-09-06</t>
        </is>
      </c>
      <c r="B1061" s="14" t="inlineStr">
        <is>
          <t>映画</t>
        </is>
      </c>
      <c r="C1061" s="14" t="inlineStr">
        <is>
          <t>2026ハリウッド勢力図:Universalが約40億ドルの当たり年、Appleは劇場ほぼ不発——配信専業の限界</t>
        </is>
      </c>
      <c r="D1061" s="14" t="inlineStr">
        <is>
          <t>https://www.altbollywood.com/post/hollywood-studio-rankings-2026-box-office</t>
        </is>
      </c>
      <c r="E1061" s="14" t="inlineStr">
        <is>
          <t>2026年のスタジオ別ランキングでは、Universalが年間約40億ドル規模の好調でトップ級、一方でApple(劇場)はほぼ興収を上げられず不振と総括された。伝統的スタジオと配信テック勢の劇場実績の差が鮮明になった。</t>
        </is>
      </c>
      <c r="F1061" s="14" t="inlineStr">
        <is>
          <t>IP・フランチャイズと配給網を持つ伝統スタジオが劇場で強い一方、配信を主戦場とするテック勢は劇場ヒットを生み出せていない。劇場興行はマーケティング資産・IPの厚み・配給関係が効く領域で、資本力だけでは代替できないことを示す。</t>
        </is>
      </c>
      <c r="G1061" s="14" t="inlineStr">
        <is>
          <t>Universalが約40億ドルの当たり年
Appleは劇場ほぼ不発
伝統スタジオと配信勢で明暗
配信専業の限界が数字で顕在化</t>
        </is>
      </c>
      <c r="H1061" s="14" t="inlineStr">
        <is>
          <t>テック勢は劇場配給の内製かパートナー確保(Amazon MGMの回帰と同型)へ動く。IPポートフォリオの厚みが勝敗を分けるため、IP獲得競争(WB争奪等)がさらに過熱する。</t>
        </is>
      </c>
      <c r="I1061" s="14" t="inlineStr">
        <is>
          <t>スタジオ別興行力とIPポートフォリオの価値</t>
        </is>
      </c>
      <c r="J1061" s="14" t="inlineStr">
        <is>
          <t>Universal, Apple, Disney</t>
        </is>
      </c>
      <c r="K1061" s="14" t="inlineStr"/>
      <c r="L1061" s="14" t="inlineStr">
        <is>
          <t>業績,トレンド,海外</t>
        </is>
      </c>
      <c r="M1061" s="14" t="inlineStr"/>
    </row>
    <row r="1062">
      <c r="A1062" s="14" t="inlineStr">
        <is>
          <t>2026-09-06</t>
        </is>
      </c>
      <c r="B1062" s="14" t="inlineStr">
        <is>
          <t>映画</t>
        </is>
      </c>
      <c r="C1062" s="14" t="inlineStr">
        <is>
          <t>劇場版『メダリスト』2027年2月19日公開決定、特報解禁——フィギュア漫画の劇場アニメ化で長寿IP興行へ</t>
        </is>
      </c>
      <c r="D1062" s="14" t="inlineStr">
        <is>
          <t>https://eiga.com/news/20260901/22</t>
        </is>
      </c>
      <c r="E1062" s="14" t="inlineStr">
        <is>
          <t>つるまいかだ原作の人気フィギュアスケート漫画『メダリスト』の劇場版が2027年2月19日公開に決定し、特報映像とティザービジュアルが解禁。TVアニメ2期を経ての初の劇場版で、全日本ノービス大会の頂上対決を描く。</t>
        </is>
      </c>
      <c r="F1062" s="14" t="inlineStr">
        <is>
          <t>TV放送で育てたIPを劇場アニメで刈り取る、日本型メディアミックスの定石。漫画→TVアニメ→劇場版の段階的展開で観客基盤を積み上げ、劇場での高単価収益とグッズ・配信の二次収益を狙う。競技×成長ドラマは幅広い層に訴求しやすい。</t>
        </is>
      </c>
      <c r="G1062" s="14" t="inlineStr">
        <is>
          <t>劇場版『メダリスト』2027/2/19公開
特報・ティザービジュアル解禁
TVアニメ2期を経た初の劇場版
漫画→アニメ→映画の段階展開</t>
        </is>
      </c>
      <c r="H1062" s="14" t="inlineStr">
        <is>
          <t>冬春の劇場アニメ枠は競合が激しく、話題作との日程調整が興収を左右。北米で日本製劇場アニメの需要が高まる中、海外配給の獲得も収益に寄与しうる。</t>
        </is>
      </c>
      <c r="I1062" s="14" t="inlineStr">
        <is>
          <t>日本型メディアミックスの段階展開と劇場アニメ興行</t>
        </is>
      </c>
      <c r="J1062" s="14" t="inlineStr">
        <is>
          <t>講談社, 東映アニメーション</t>
        </is>
      </c>
      <c r="K1062" s="14" t="inlineStr">
        <is>
          <t>メダリスト</t>
        </is>
      </c>
      <c r="L1062" s="14" t="inlineStr">
        <is>
          <t>映像化,興行,国内</t>
        </is>
      </c>
      <c r="M1062" s="14" t="inlineStr"/>
    </row>
    <row r="1063">
      <c r="A1063" s="14" t="inlineStr">
        <is>
          <t>2026-09-06</t>
        </is>
      </c>
      <c r="B1063" s="14" t="inlineStr">
        <is>
          <t>アニメ</t>
        </is>
      </c>
      <c r="C1063" s="14" t="inlineStr">
        <is>
          <t>DeNA、米Utopai Studiosと日本市場でAI活用アニメ制作の協業——最終承認権はクリエイター側に明記</t>
        </is>
      </c>
      <c r="D1063" s="14" t="inlineStr">
        <is>
          <t>https://note.com/anime_brief_jp/n/n77eee8f7b82b</t>
        </is>
      </c>
      <c r="E1063" s="14" t="inlineStr">
        <is>
          <t>DeNAと米Utopai Studiosは9月3日、日本市場でのAI活用アニメ制作で協業すると発表。UtopaiのシネマティックAI『PAI』をビジュアル開発などの工程に導入する。クリエイティブ判断の最終承認権はクリエイター側が持つと明記された。</t>
        </is>
      </c>
      <c r="F1063" s="14" t="inlineStr">
        <is>
          <t>制作費高騰と人手不足を背景に、AIを制作工程へ組み込む動きが本格化。一方で権利・品質・現場の反発を意識し『最終承認はクリエイター』と線引きするのが定石化。効率化とオーセンティシティ(人の手)の両立が競争軸になる。</t>
        </is>
      </c>
      <c r="G1063" s="14" t="inlineStr">
        <is>
          <t>DeNA×Utopaiが9/3協業発表
AI『PAI』をビジュアル開発に導入
最終承認権はクリエイター側
効率化と人の手の両立が焦点</t>
        </is>
      </c>
      <c r="H1063" s="14" t="inlineStr">
        <is>
          <t>AI導入の是非より『どの工程に・誰の承認で』使うかの設計が問われる段階へ。表示・クレジットの標準化や労組・現場との合意形成が進む。効率化の恩恵は中小スタジオの受託競争力を左右する。</t>
        </is>
      </c>
      <c r="I1063" s="14" t="inlineStr">
        <is>
          <t>アニメ制作へのAI導入と権利・承認設計</t>
        </is>
      </c>
      <c r="J1063" s="14" t="inlineStr">
        <is>
          <t>DeNA, Utopai Studios</t>
        </is>
      </c>
      <c r="K1063" s="14" t="inlineStr">
        <is>
          <t>PAI</t>
        </is>
      </c>
      <c r="L1063" s="14" t="inlineStr">
        <is>
          <t>AI,提携,技術,国内</t>
        </is>
      </c>
      <c r="M1063" s="14" t="inlineStr"/>
    </row>
    <row r="1064">
      <c r="A1064" s="14" t="inlineStr">
        <is>
          <t>2026-09-06</t>
        </is>
      </c>
      <c r="B1064" s="14" t="inlineStr">
        <is>
          <t>アニメ</t>
        </is>
      </c>
      <c r="C1064" s="14" t="inlineStr">
        <is>
          <t>アニメ業界、低利益の受託制作から自社IP・二次利用の高収益モデルへ転換(構造分析)</t>
        </is>
      </c>
      <c r="D1064" s="14" t="inlineStr">
        <is>
          <t>https://www.crex-data.com/industry/media-it/anime</t>
        </is>
      </c>
      <c r="E1064" s="14" t="inlineStr">
        <is>
          <t>業界分析では、原価率が高く低利幅になりがちな受託アニメ制作から、VOD経由の旧作配信やキャラクター等の二次利用など、高利益率が期待できる自社IP活用型の収益体質へと制作会社がシフトしていると整理された。製作委員会への出資による二次収益の還流も広がる。</t>
        </is>
      </c>
      <c r="F1064" s="14" t="inlineStr">
        <is>
          <t>『作って納めて終わり』の受託から、権利を持ち長期に稼ぐIP保有型へ。配信の伸びで旧作カタログの価値が上がり、出資参加による二次収益の取り込みが収益構造を変える。制作機能そのものはコモディティ化し、権利保有の価値が相対的に上昇。</t>
        </is>
      </c>
      <c r="G1064" s="14" t="inlineStr">
        <is>
          <t>受託制作は原価率高く低利幅
自社IP・二次利用が高収益
製作委員会出資で二次収益還流
権利保有の価値が相対的に上昇</t>
        </is>
      </c>
      <c r="H1064" s="14" t="inlineStr">
        <is>
          <t>制作会社の格差が広がる。IPと出資余力を持つ大手は権利保有側へ、体力のない中小は受託競争に留まる。垂直統合(制作×配信×出資)の巧拙が数年後の勝敗を決める。</t>
        </is>
      </c>
      <c r="I1064" s="14" t="inlineStr">
        <is>
          <t>IP保有型ビジネスモデルへの転換と垂直統合</t>
        </is>
      </c>
      <c r="J1064" s="14" t="inlineStr">
        <is>
          <t>各アニメ制作会社</t>
        </is>
      </c>
      <c r="K1064" s="14" t="inlineStr"/>
      <c r="L1064" s="14" t="inlineStr">
        <is>
          <t>トレンド,権利・ライセンス,国内</t>
        </is>
      </c>
      <c r="M1064" s="14" t="inlineStr"/>
    </row>
    <row r="1065">
      <c r="A1065" s="14" t="inlineStr">
        <is>
          <t>2026-09-06</t>
        </is>
      </c>
      <c r="B1065" s="14" t="inlineStr">
        <is>
          <t>アニメ</t>
        </is>
      </c>
      <c r="C1065" s="14" t="inlineStr">
        <is>
          <t>東映アニメ、バンナムHDとソニー・ピクチャーズが計389万株を売出し——上場維持基準適合のため</t>
        </is>
      </c>
      <c r="D1065" s="14" t="inlineStr">
        <is>
          <t>https://gamebiz.jp/news/381816</t>
        </is>
      </c>
      <c r="E1065" s="14" t="inlineStr">
        <is>
          <t>東映アニメーションは、バンダイナムコHDとソニー・ピクチャーズ エンタテインメントより合計389万3,300株の売出しを行うと発表。東証スタンダード上場維持基準(流通株式比率等)への適合を主目的とし、政策保有株の縮小と株式流動性の向上を図る。</t>
        </is>
      </c>
      <c r="F1065" s="14" t="inlineStr">
        <is>
          <t>政策保有株の解消と流通株式の拡大は、ガバナンス改革・資本効率重視の潮流に沿う動き。安定株主の一部売却で流動性は高まる一方、資本関係の希薄化がIP協業の枠組みに影響する可能性もある。アニメ関連株の資本再編の一例。</t>
        </is>
      </c>
      <c r="G1065" s="14" t="inlineStr">
        <is>
          <t>バンナムHD＋SPEが計389万株を売出し
上場維持基準適合が主目的
政策保有株の縮小・流動性向上
資本関係の一部見直し</t>
        </is>
      </c>
      <c r="H1065" s="14" t="inlineStr">
        <is>
          <t>政策保有解消の流れは他のアニメ・メディア関連にも波及しうる。資本関係の希薄化が進めば、協業は資本より契約ベースへ移行。株式需給の一時的な軟化と、その後の流動性改善が注目点。</t>
        </is>
      </c>
      <c r="I1065" s="14" t="inlineStr">
        <is>
          <t>政策保有株の解消と資本効率経営</t>
        </is>
      </c>
      <c r="J1065" s="14" t="inlineStr">
        <is>
          <t>東映アニメーション, バンダイナムコHD, ソニー・ピクチャーズ</t>
        </is>
      </c>
      <c r="K1065" s="14" t="inlineStr"/>
      <c r="L1065" s="14" t="inlineStr">
        <is>
          <t>適時開示,国内</t>
        </is>
      </c>
      <c r="M1065" s="14" t="inlineStr"/>
    </row>
    <row r="1066">
      <c r="A1066" s="14" t="inlineStr">
        <is>
          <t>2026-09-06</t>
        </is>
      </c>
      <c r="B1066" s="14" t="inlineStr">
        <is>
          <t>アニメ</t>
        </is>
      </c>
      <c r="C1066" s="14" t="inlineStr">
        <is>
          <t>アニメ関連株はなぜ上がる——時価総額で並べて見える業界構造とIP保有の価値(分析)</t>
        </is>
      </c>
      <c r="D1066" s="14" t="inlineStr">
        <is>
          <t>https://note.com/anitabi2000/n/n80b9de522232</t>
        </is>
      </c>
      <c r="E1066" s="14" t="inlineStr">
        <is>
          <t>アニメ関連企業を時価総額で並べると、制作専業より、IP・配信・玩具/ゲーム等の二次利用まで押さえる企業に評価が集まる構造が浮かぶ。海外展開と自社IPの厚みが株式市場での評価を左右し、『制作力』より『権利と展開力』がプレミアムを生む。</t>
        </is>
      </c>
      <c r="F1066" s="14" t="inlineStr">
        <is>
          <t>株式市場はアニメを『制作コスト産業』でなく『IPプラットフォーム産業』として評価し始めている。数字の大小より、二次利用の広がりと海外収益の伸びしろが評価軸。制作会社単体の労働集約性の限界と、権利保有側のスケーラビリティの差が可視化される。</t>
        </is>
      </c>
      <c r="G1066" s="14" t="inlineStr">
        <is>
          <t>時価総額で業界構造が見える
評価は制作力よりIP・展開力
海外展開と二次利用が鍵
制作専業はスケールしにくい</t>
        </is>
      </c>
      <c r="H1066" s="14" t="inlineStr">
        <is>
          <t>投資家の視線がIP保有・海外・二次利用に集中するため、制作会社もIP出資・海外直販へ動機づけられる。M&amp;Aや資本提携でIPと展開力を補完する動きが増える。</t>
        </is>
      </c>
      <c r="I1066" s="14" t="inlineStr">
        <is>
          <t>アニメの株式市場評価とIPプラットフォーム化</t>
        </is>
      </c>
      <c r="J1066" s="14" t="inlineStr"/>
      <c r="K1066" s="14" t="inlineStr"/>
      <c r="L1066" s="14" t="inlineStr">
        <is>
          <t>トレンド,業績,国内</t>
        </is>
      </c>
      <c r="M1066" s="14" t="inlineStr"/>
    </row>
    <row r="1067">
      <c r="A1067" s="14" t="inlineStr">
        <is>
          <t>2026-09-06</t>
        </is>
      </c>
      <c r="B1067" s="14" t="inlineStr">
        <is>
          <t>漫画</t>
        </is>
      </c>
      <c r="C1067" s="14" t="inlineStr">
        <is>
          <t>電子コミックはコミック市場の72.7%(5122億円)——ピッコマ/LINEマンガ/ジャンプ+の『儲け地図』を分析</t>
        </is>
      </c>
      <c r="D1067" s="14" t="inlineStr">
        <is>
          <t>https://note.com/kachi_case/n/n4b85771dd527</t>
        </is>
      </c>
      <c r="E1067" s="14" t="inlineStr">
        <is>
          <t>分析記事によれば2024年の電子コミック市場は5,122億円で、紙を含むコミック全体の72.7%を電子が占める。ピッコマ(フリーミアム・縦スクロールSMARTOON)、LINEマンガ(累計DL・作品数で首位級)、ジャンプ+(定額購読＋オリジナル)が、課金・流通・IPで異なる稼ぎ方を確立している。</t>
        </is>
      </c>
      <c r="F1067" s="14" t="inlineStr">
        <is>
          <t>『無料で読ませて一部課金』のフリーミアムと、雑誌型定額購読、オリジナル発の映像化IPという三者三様のモデルが併存。数字の規模より、どの導線でマネタイズし、どこでIPを生むかの設計差が収益性を分ける。縦スクロール(SMARTOON/ウェブトゥーン)が新規層の入口に。</t>
        </is>
      </c>
      <c r="G1067" s="14" t="inlineStr">
        <is>
          <t>2024年電子コミック5,122億円
コミック全体の72.7%が電子
ピッコマ/LINE/ジャンプ+で稼ぎ方が異なる
縦スクロールが新規流入の入口</t>
        </is>
      </c>
      <c r="H1067" s="14" t="inlineStr">
        <is>
          <t>縦スクロール作品の内製・独占化と、アプリ発オリジナルの映像化が競争の主戦場に。海外(北米・東南アジア)での縦スクロール展開が次の成長ドライバーとなり、プラットフォーマーの権利取得競争が激化する。</t>
        </is>
      </c>
      <c r="I1067" s="14" t="inlineStr">
        <is>
          <t>電子コミックのプラットフォーム経済とマネタイズ設計</t>
        </is>
      </c>
      <c r="J1067" s="14" t="inlineStr">
        <is>
          <t>カカオピッコマ, LINEヤフー, 集英社</t>
        </is>
      </c>
      <c r="K1067" s="14" t="inlineStr">
        <is>
          <t>ピッコマ, LINEマンガ, 少年ジャンプ+</t>
        </is>
      </c>
      <c r="L1067" s="14" t="inlineStr">
        <is>
          <t>出版,トレンド,消費者インサイト,国内</t>
        </is>
      </c>
      <c r="M1067" s="14" t="inlineStr"/>
    </row>
    <row r="1068">
      <c r="A1068" s="14" t="inlineStr">
        <is>
          <t>2026-09-06</t>
        </is>
      </c>
      <c r="B1068" s="14" t="inlineStr">
        <is>
          <t>漫画</t>
        </is>
      </c>
      <c r="C1068" s="14" t="inlineStr">
        <is>
          <t>『ブルーロック』世界累計6000万部突破、実写映画化も進行——サッカーIPのグローバル拡張(ダ・ヴィンチ特集)</t>
        </is>
      </c>
      <c r="D1068" s="14" t="inlineStr">
        <is>
          <t>https://www.kadokawa.co.jp/product/322512001196/</t>
        </is>
      </c>
      <c r="E1068" s="14" t="inlineStr">
        <is>
          <t>雑誌ダ・ヴィンチ2026年9月号が『ブルーロック』を大特集。世界累計販売数6,000万部超に達した同作の実写映画化を含む展開を取り上げた。国内発サッカー漫画がアニメ・ゲーム・実写と多面展開し、海外部数を積み上げている。</t>
        </is>
      </c>
      <c r="F1068" s="14" t="inlineStr">
        <is>
          <t>スポーツ×バトル的演出のジャンル横断性が海外でも通用し、部数のグローバル化が進む好例。単品作品だが『6000万部＋実写化』という規模から、国内発IPが海外部数を主軸に成長する道筋が読める。競技IPは実写・イベントとの親和性も高い。</t>
        </is>
      </c>
      <c r="G1068" s="14" t="inlineStr">
        <is>
          <t>世界累計6,000万部突破
実写映画化が進行
アニメ・ゲーム・実写の多面展開
海外部数がIP成長を牽引</t>
        </is>
      </c>
      <c r="H1068" s="14" t="inlineStr">
        <is>
          <t>国内発スポーツ/バトル漫画の海外部数拡大が続き、実写・ゲーム・ライブイベントへの派生が収益を多層化。W杯等の競技イベントとのタイアップで話題を再燃させる運用が定着する。</t>
        </is>
      </c>
      <c r="I1068" s="14" t="inlineStr">
        <is>
          <t>国内発IPの海外部数拡大とメディアミックス</t>
        </is>
      </c>
      <c r="J1068" s="14" t="inlineStr">
        <is>
          <t>講談社, KADOKAWA(ダ・ヴィンチ)</t>
        </is>
      </c>
      <c r="K1068" s="14" t="inlineStr">
        <is>
          <t>ブルーロック</t>
        </is>
      </c>
      <c r="L1068" s="14" t="inlineStr">
        <is>
          <t>出版,映像化,国内</t>
        </is>
      </c>
      <c r="M1068" s="14" t="inlineStr"/>
    </row>
    <row r="1069">
      <c r="A1069" s="14" t="inlineStr">
        <is>
          <t>2026-09-06</t>
        </is>
      </c>
      <c r="B1069" s="14" t="inlineStr">
        <is>
          <t>小説</t>
        </is>
      </c>
      <c r="C1069" s="14" t="inlineStr">
        <is>
          <t>2026年上半期ベストセラー(トーハン):文庫1位『人間標本』湊かなえ、単行本文芸1位『変な地図』雨穴</t>
        </is>
      </c>
      <c r="D1069" s="14" t="inlineStr">
        <is>
          <t>https://www.tohan.jp/bestsellers/2026_firsthalf_total/</t>
        </is>
      </c>
      <c r="E1069" s="14" t="inlineStr">
        <is>
          <t>トーハンが2026年上半期ベストセラー(集計期間2025/11/19～2026/5/20)を発表。総合1位は『科学的に証明された すごい習慣大百科』(堀田秀吾)、文庫1位は湊かなえ『人間標本』、単行本文芸書1位は雨穴『変な地図』となった。</t>
        </is>
      </c>
      <c r="F1069" s="14" t="inlineStr">
        <is>
          <t>ネット発・話題化に強い作家(雨穴)や映像化・話題連動の強い作家が上位を占める。書籍の売れ方も『話題の初速』とメディア露出に左右され、実用書の底堅さと文芸のヒット依存という二極構造が続く。作家個人のブランド力が販売を牽引。</t>
        </is>
      </c>
      <c r="G1069" s="14" t="inlineStr">
        <is>
          <t>総合1位は実用書『すごい習慣大百科』
文庫1位:湊かなえ『人間標本』
単行本文芸1位:雨穴『変な地図』
話題・映像化連動が上位を占有</t>
        </is>
      </c>
      <c r="H1069" s="14" t="inlineStr">
        <is>
          <t>ネット発作家・映像化前提の企画が引き続き強い。文芸は話題の一極集中が進み、実用・自己啓発が安定的な収益源に。オーディオブック・電子の同時展開が初速の作り方を変える。</t>
        </is>
      </c>
      <c r="I1069" s="14" t="inlineStr">
        <is>
          <t>書籍ベストセラーの構造とネット発作家の台頭</t>
        </is>
      </c>
      <c r="J1069" s="14" t="inlineStr">
        <is>
          <t>トーハン, KADOKAWA, 双葉社</t>
        </is>
      </c>
      <c r="K1069" s="14" t="inlineStr">
        <is>
          <t>人間標本, 変な地図</t>
        </is>
      </c>
      <c r="L1069" s="14" t="inlineStr">
        <is>
          <t>チャート・ランキング,出版,消費者インサイト,国内</t>
        </is>
      </c>
      <c r="M1069" s="14" t="inlineStr"/>
    </row>
    <row r="1070">
      <c r="A1070" s="14" t="inlineStr">
        <is>
          <t>2026-09-06</t>
        </is>
      </c>
      <c r="B1070" s="14" t="inlineStr">
        <is>
          <t>小説</t>
        </is>
      </c>
      <c r="C1070" s="14" t="inlineStr">
        <is>
          <t>第175回芥川賞は小砂川チト『ゾンビ回収婦』、直木賞候補にオードリー若林——著名人の文芸参入が話題に</t>
        </is>
      </c>
      <c r="D1070" s="14" t="inlineStr">
        <is>
          <t>https://www.ohtashp.com/topics/honya/akutagawa/akutagawa2026.html</t>
        </is>
      </c>
      <c r="E1070" s="14" t="inlineStr">
        <is>
          <t>2026年上半期の第175回芥川賞は小砂川チト『ゾンビ回収婦』が受賞。直木賞の候補にはお笑い芸人オードリー若林の名が挙がるなど、著名人・異業種からの文芸参入が話題を集めた。</t>
        </is>
      </c>
      <c r="F1070" s="14" t="inlineStr">
        <is>
          <t>タレント・著名人の文芸挑戦は、文芸の裾野拡大と話題化に寄与する一方、選考の公平性や作品評価をめぐる議論も呼ぶ。名前による初速と作品性の両立が問われ、出版社にとっては新規読者獲得の入口として無視できない存在に。</t>
        </is>
      </c>
      <c r="G1070" s="14" t="inlineStr">
        <is>
          <t>第175回芥川賞:小砂川チト『ゾンビ回収婦』
直木賞候補にオードリー若林
著名人の文芸参入が話題
新規読者の入口として機能</t>
        </is>
      </c>
      <c r="H1070" s="14" t="inlineStr">
        <is>
          <t>著名人の文芸参入は今後も増え、SNSでの発信力を伴うため初速に直結。純文学・エンタメ両面で『話題性×作品性』の企画が増え、受賞・候補入りが読者層拡大の契機になる。</t>
        </is>
      </c>
      <c r="I1070" s="14" t="inlineStr">
        <is>
          <t>著名人の文芸参入と読者層の拡大</t>
        </is>
      </c>
      <c r="J1070" s="14" t="inlineStr">
        <is>
          <t>文藝春秋</t>
        </is>
      </c>
      <c r="K1070" s="14" t="inlineStr">
        <is>
          <t>ゾンビ回収婦</t>
        </is>
      </c>
      <c r="L1070" s="14" t="inlineStr">
        <is>
          <t>受賞,出版,国内</t>
        </is>
      </c>
      <c r="M1070" s="14" t="inlineStr"/>
    </row>
    <row r="1071">
      <c r="A1071" s="14" t="inlineStr">
        <is>
          <t>2026-09-06</t>
        </is>
      </c>
      <c r="B1071" s="14" t="inlineStr">
        <is>
          <t>音楽</t>
        </is>
      </c>
      <c r="C1071" s="14" t="inlineStr">
        <is>
          <t>RIAA・録音アカデミー等、AI生成/AI補助コンテンツの『表示ラベル』新設を提案(規制・透明性)</t>
        </is>
      </c>
      <c r="D1071" s="14" t="inlineStr">
        <is>
          <t>https://www.billboard.com/pro/music-industry-predictions-2026-ai-live-nation-k-pop-more/</t>
        </is>
      </c>
      <c r="E1071" s="14" t="inlineStr">
        <is>
          <t>RIAA、A2IM、Recording Academyなどの業界団体が連携し、完全AI生成およびAI補助で制作されたコンテンツに新たな表示ラベルを付す仕組みを提案した。リスナーへの透明性確保と、人間のクリエイターの権利保護を目的とする。</t>
        </is>
      </c>
      <c r="F1071" s="14" t="inlineStr">
        <is>
          <t>AI音楽の氾濫に対し、規制でなく『表示による透明性』で秩序を作る動き。ラベルはプレイリスト選別やレコメンドの判断材料になり、AI楽曲の可視化・区分が配信の設計に組み込まれる。人の手の作品にプレミアムが付く可能性も。</t>
        </is>
      </c>
      <c r="G1071" s="14" t="inlineStr">
        <is>
          <t>業界団体がAI表示ラベルを提案
完全AI生成/AI補助を区別
透明性とクリエイター保護が目的
レコメンド設計に影響</t>
        </is>
      </c>
      <c r="H1071" s="14" t="inlineStr">
        <is>
          <t>表示ラベルが標準化すれば、配信はAI楽曲を推薦から除外・区分する運用を導入。AI音楽と人間の作品の市場が分化し、オーセンティシティ(人の手)訴求が価値になる。立法化の議論も進む。</t>
        </is>
      </c>
      <c r="I1071" s="14" t="inlineStr">
        <is>
          <t>AIコンテンツの表示規制と透明性</t>
        </is>
      </c>
      <c r="J1071" s="14" t="inlineStr">
        <is>
          <t>RIAA, Recording Academy, A2IM</t>
        </is>
      </c>
      <c r="K1071" s="14" t="inlineStr"/>
      <c r="L1071" s="14" t="inlineStr">
        <is>
          <t>規制,AI,海外</t>
        </is>
      </c>
      <c r="M1071" s="14" t="inlineStr"/>
    </row>
    <row r="1072">
      <c r="A1072" s="14" t="inlineStr">
        <is>
          <t>2026-09-06</t>
        </is>
      </c>
      <c r="B1072" s="14" t="inlineStr">
        <is>
          <t>アニメ</t>
        </is>
      </c>
      <c r="C1072" s="14" t="inlineStr">
        <is>
          <t>『鬼滅の刃 無限城編』が牽引、2025年の日本映画興行は約1.79兆円(17.9億ドル)規模へ——アニメ劇場興行の世界的存在感</t>
        </is>
      </c>
      <c r="D1072" s="14" t="inlineStr">
        <is>
          <t>https://variety.com/2026/film/box-office/demon-slayer-japan-box-office-2025-1236644196/</t>
        </is>
      </c>
      <c r="E1072" s="14" t="inlineStr">
        <is>
          <t>Varietyによると『鬼滅の刃 無限城編』は世界興収8億ドル超で歴代最高のアニメ映画かつ日本映画史上最高を記録し、2025年の日本の映画興行を約17.9億ドル(円換算で約1.79兆円規模)へ押し上げた。北米オープニングでも外国映画の記録を更新した。</t>
        </is>
      </c>
      <c r="F1072" s="14" t="inlineStr">
        <is>
          <t>単品作品の記録だが、そこから読めるのは日本製アニメ劇場作品が北米・グローバル興行の主要プレイヤーになったという構造変化。ハリウッドの劇場回帰で枠が締まるなか、確実に動員できる日本アニメIPの価値が相対的に上昇し、海外配給の争奪が起きている。</t>
        </is>
      </c>
      <c r="G1072" s="14" t="inlineStr">
        <is>
          <t>無限城編は世界興収8億ドル超・歴代アニメ最高
日本映画史上最高興収
2025年の日本興行を約1.79兆円規模へ牽引
北米で外国映画の記録更新</t>
        </is>
      </c>
      <c r="H1072" s="14" t="inlineStr">
        <is>
          <t>アニメ劇場作品が『確実な動員源』として世界の配給網に組み込まれる。GKIDS/Crunchyroll/Sony等の買付け競争が激化し、続編・劇場版の海外同時展開が標準化。日本の劇場アニメが輸出産業の中核になる。</t>
        </is>
      </c>
      <c r="I1072" s="14" t="inlineStr">
        <is>
          <t>日本製劇場アニメのグローバル興行と輸出力</t>
        </is>
      </c>
      <c r="J1072" s="14" t="inlineStr">
        <is>
          <t>アニプレックス, 東宝, Sony Pictures</t>
        </is>
      </c>
      <c r="K1072" s="14" t="inlineStr">
        <is>
          <t>鬼滅の刃</t>
        </is>
      </c>
      <c r="L1072" s="14" t="inlineStr">
        <is>
          <t>興行,トレンド,海外</t>
        </is>
      </c>
      <c r="M1072" s="14" t="inlineStr"/>
    </row>
    <row r="1073">
      <c r="A1073" s="14" t="inlineStr">
        <is>
          <t>2026-09-06</t>
        </is>
      </c>
      <c r="B1073" s="14" t="inlineStr">
        <is>
          <t>ゲーム</t>
        </is>
      </c>
      <c r="C1073" s="14" t="inlineStr">
        <is>
          <t>gamebizモバイルゲーム決算まとめ——『アズールプロミリア』事前登録2000万人突破、新作期待値が集中</t>
        </is>
      </c>
      <c r="D1073" s="14" t="inlineStr">
        <is>
          <t>https://gamebiz.jp/news/431708</t>
        </is>
      </c>
      <c r="E1073" s="14" t="inlineStr">
        <is>
          <t>gamebizのまとめによると、モバイルゲーム各社の決算が出そろうなか、期待の新作『アズールプロミリア』の事前登録が2,000万人を突破。既存タイトルの成熟で成長が鈍化する各社にとって、大型新作の初動が業績のカギを握る局面が続く。</t>
        </is>
      </c>
      <c r="F1073" s="14" t="inlineStr">
        <is>
          <t>国内モバイル市場は成熟し、既存タイトルの自然減を大型新作で補う『新作依存』の構造。事前登録2000万人級のヒット候補に期待と資源が集中する一方、立ち上げ失敗のリスクも大きく、パブリッシャーの新作ポートフォリオ運用が問われる。</t>
        </is>
      </c>
      <c r="G1073" s="14" t="inlineStr">
        <is>
          <t>モバイル各社の決算が出そろう
『アズールプロミリア』事前登録2000万人突破
既存タイトルは成熟・自然減
業績は大型新作の初動次第</t>
        </is>
      </c>
      <c r="H1073" s="14" t="inlineStr">
        <is>
          <t>大型新作の初動と継続率(D30/課金)が各社の株価・業績を左右。事前登録の規模とローンチ後の乖離が注目点で、失敗時の減損・撤退判断も早まる。IP×グローバル同時配信が新作の成否を分ける。</t>
        </is>
      </c>
      <c r="I1073" s="14" t="inlineStr">
        <is>
          <t>国内モバイル市場の成熟と新作依存の収益構造</t>
        </is>
      </c>
      <c r="J1073" s="14" t="inlineStr">
        <is>
          <t>gamebiz</t>
        </is>
      </c>
      <c r="K1073" s="14" t="inlineStr">
        <is>
          <t>アズールプロミリア</t>
        </is>
      </c>
      <c r="L1073" s="14" t="inlineStr">
        <is>
          <t>業績,新作,国内</t>
        </is>
      </c>
      <c r="M1073" s="14" t="inlineStr"/>
    </row>
    <row r="1074">
      <c r="A1074" s="14" t="inlineStr">
        <is>
          <t>2026-09-06</t>
        </is>
      </c>
      <c r="B1074" s="14" t="inlineStr">
        <is>
          <t>音楽</t>
        </is>
      </c>
      <c r="C1074" s="14" t="inlineStr">
        <is>
          <t>日向坂46『ひなたフェス2026』が中止、9/6にYouTube生配信で代替——大型野外フェスの運営リスク</t>
        </is>
      </c>
      <c r="D1074" s="14" t="inlineStr">
        <is>
          <t>https://natalie.mu/music/news</t>
        </is>
      </c>
      <c r="E1074" s="14" t="inlineStr">
        <is>
          <t>9月5・6日に宮崎で開催予定だった日向坂46の大型野外イベント『ひなたフェス2026』の中止が発表され、9月6日20時からメンバーによるYouTube生配信が代替実施されることになった。屋外大型イベントの中止対応として配信へ切り替えた。</t>
        </is>
      </c>
      <c r="F1074" s="14" t="inlineStr">
        <is>
          <t>天候・安全等の理由による大型野外イベントの中止は、ライブ需要拡大の裏で運営リスクが増していることを示す。中止時に配信へ即時切り替える『代替の型』が定着し、ファンとの接点維持と払い戻し・信頼のバランスが問われる。ライブ偏重の収益構造の脆弱性も露呈。</t>
        </is>
      </c>
      <c r="G1074" s="14" t="inlineStr">
        <is>
          <t>『ひなたフェス2026』中止を発表
9/6にYouTube生配信で代替
大型野外イベントの運営リスク
中止→配信の代替対応が定着</t>
        </is>
      </c>
      <c r="H1074" s="14" t="inlineStr">
        <is>
          <t>ライブ収益依存が高まるほど中止リスクのヘッジ(保険・配信・振替)が重要に。配信併用・ハイブリッド開催が標準化し、天候リスクの高い野外フェスの開催設計・保険コストが見直される。</t>
        </is>
      </c>
      <c r="I1074" s="14" t="inlineStr">
        <is>
          <t>ライブ収益依存と大型イベントの運営リスク</t>
        </is>
      </c>
      <c r="J1074" s="14" t="inlineStr">
        <is>
          <t>日向坂46, ソニーミュージック</t>
        </is>
      </c>
      <c r="K1074" s="14" t="inlineStr">
        <is>
          <t>ひなたフェス2026</t>
        </is>
      </c>
      <c r="L1074" s="14" t="inlineStr">
        <is>
          <t>ライブ・イベント,国内</t>
        </is>
      </c>
      <c r="M1074" s="14" t="inlineStr"/>
    </row>
    <row r="1075">
      <c r="A1075" s="14" t="inlineStr">
        <is>
          <t>2026-09-06</t>
        </is>
      </c>
      <c r="B1075" s="14" t="inlineStr">
        <is>
          <t>横断</t>
        </is>
      </c>
      <c r="C1075" s="14" t="inlineStr">
        <is>
          <t>ソニー・ミュージック、ガンホー株22.9%を約286億円で取得し筆頭株主へ——資本業務提携(音楽資本×ゲームIP)</t>
        </is>
      </c>
      <c r="D1075" s="14" t="inlineStr">
        <is>
          <t>https://www.4gamer.net/games/148/G014877/20260828057/</t>
        </is>
      </c>
      <c r="E1075" s="14" t="inlineStr">
        <is>
          <t>ソニー・ミュージックエンタテインメントが、ガンホー・オンライン・エンターテイメントの株式約22.9%を約286億円で取得し筆頭株主となり、資本業務提携を結ぶと発表。音楽資本がゲーム会社の主要株主となる、ジャンル横断の資本再編。</t>
        </is>
      </c>
      <c r="F1075" s="14" t="inlineStr">
        <is>
          <t>音楽・映像で強いソニー系が、ゲームIP(パズドラ等)と運営ノウハウを資本で取り込む垂直・水平統合の一手。原盤=IP、ライブ=ライブサービスと親和性が高く、音楽×ゲームのクロスプロモーションやIP相互活用が視野に入る。キャッシュリッチな権利保有側による囲い込み。</t>
        </is>
      </c>
      <c r="G1075" s="14" t="inlineStr">
        <is>
          <t>SMEがガンホー株22.9%を286億円取得
筆頭株主となり資本業務提携
音楽資本がゲーム会社を取り込む
音楽×ゲームのIP相互活用が視野</t>
        </is>
      </c>
      <c r="H1075" s="14" t="inlineStr">
        <is>
          <t>音楽・映像資本による有力ゲーム/アニメ会社への出資が今後増える可能性。ソニーグループ内(SIE/SME/SPE/Aniplex)のIP横断連携が進み、ライブ・配信・ゲームを束ねるIPプラットフォーム化が加速する。</t>
        </is>
      </c>
      <c r="I1075" s="14" t="inlineStr">
        <is>
          <t>エンタメ資本の垂直統合とIPプラットフォーム化</t>
        </is>
      </c>
      <c r="J1075" s="14" t="inlineStr">
        <is>
          <t>ソニー・ミュージック, ガンホー, ソニーグループ</t>
        </is>
      </c>
      <c r="K1075" s="14" t="inlineStr">
        <is>
          <t>パズル&amp;ドラゴンズ</t>
        </is>
      </c>
      <c r="L1075" s="14" t="inlineStr">
        <is>
          <t>M&amp;A,出資,提携,国内</t>
        </is>
      </c>
      <c r="M1075" s="14" t="inlineStr"/>
    </row>
    <row r="1076">
      <c r="A1076" s="14" t="inlineStr">
        <is>
          <t>2026-09-06</t>
        </is>
      </c>
      <c r="B1076" s="14" t="inlineStr">
        <is>
          <t>横断</t>
        </is>
      </c>
      <c r="C1076" s="14" t="inlineStr">
        <is>
          <t>出版流通の構造改革が加速——新物流法対応で取次が取引条件見直し、直取引・PubteXのRFID直送へ</t>
        </is>
      </c>
      <c r="D1076" s="14" t="inlineStr">
        <is>
          <t>https://www.bunkanews.jp/article/column/477239/</t>
        </is>
      </c>
      <c r="E1076" s="14" t="inlineStr">
        <is>
          <t>新しい物流関連法の施行を前に、出版流通の再編が加速。取次が出版社との取引条件見直しに動き、取次協会は雑誌配送ルールの見直しを進める。Booksellers &amp; Companyの取次を介さない直取引や、PubteXによるRFIDを用いた出版社→書店の直送準備など、代替チャネルが台頭している。</t>
        </is>
      </c>
      <c r="F1076" s="14" t="inlineStr">
        <is>
          <t>物流コスト・ドライバー不足という外部制約が、長年変わらなかった委託・返品・取次モデルを揺さぶる。直取引やRFID直送は、返品率の高い雑誌・書籍の非効率を突く構造変化で、漫画・小説を含む出版全体の商流とマージン配分を組み替える。</t>
        </is>
      </c>
      <c r="G1076" s="14" t="inlineStr">
        <is>
          <t>新物流法対応で流通再編が加速
取次が取引条件を見直し
直取引(B&amp;C)・RFID直送(PubteX)が台頭
委託・返品モデルの揺らぎ</t>
        </is>
      </c>
      <c r="H1076" s="14" t="inlineStr">
        <is>
          <t>取次を介さない直取引・直送が広がれば、商流のマージンと在庫リスクが再配分される。効率化で好調な作品は残り、薄利の雑誌・低回転本は縮小。物流制約がコンテンツの作られ方(部数・刊行頻度)にも影響する。</t>
        </is>
      </c>
      <c r="I1076" s="14" t="inlineStr">
        <is>
          <t>出版流通改革と商流・マージンの再配分</t>
        </is>
      </c>
      <c r="J1076" s="14" t="inlineStr">
        <is>
          <t>日本出版販売, トーハン, PubteX</t>
        </is>
      </c>
      <c r="K1076" s="14" t="inlineStr"/>
      <c r="L1076" s="14" t="inlineStr">
        <is>
          <t>出版,トレンド,国内</t>
        </is>
      </c>
      <c r="M1076" s="14" t="inlineStr"/>
    </row>
    <row r="1077">
      <c r="A1077" s="15" t="inlineStr">
        <is>
          <t>2026-09-07</t>
        </is>
      </c>
      <c r="B1077" s="15" t="inlineStr">
        <is>
          <t>ゲーム</t>
        </is>
      </c>
      <c r="C1077" s="15" t="inlineStr">
        <is>
          <t>任天堂、9/8にゼルダ40周年Direct・9/9に通常Directの2本を発表</t>
        </is>
      </c>
      <c r="D1077" s="15" t="inlineStr">
        <is>
          <t>https://www.nintendolife.com/news/2026/09/nintendo-announces-two-directs-for-next-week-8th-and-9th-september-2026</t>
        </is>
      </c>
      <c r="E1077" s="15" t="inlineStr">
        <is>
          <t>任天堂は9月に2本のNintendo Directを実施すると告知。1本は『ゼルダの伝説』40周年に特化した約30分、もう1本は約45分の通常回で、Switch2の年末商戦タイトルの全容が示される見込み。Switch2移行期の需要喚起局面にある。</t>
        </is>
      </c>
      <c r="F1077" s="15" t="inlineStr">
        <is>
          <t>9/8にゼルダ40周年Direct(約30分)、9/9に通常Direct(約45分)＋Treehouse実機配信を実施。時のオカリナ リメイク、ファイアーエムブレム新作等の続報が有力視される。年末商戦の目玉を一気に開示する構え。</t>
        </is>
      </c>
      <c r="G1077" s="15" t="inlineStr">
        <is>
          <t>40周年アニバーサリー枠と通常枠を分離＝IP資産の周年商法を独立イベント化
年末Switch2ラインナップの需要形成をショーケースで前倒し
Treehouse併催で『発表→実機→予約』の導線を自社完結</t>
        </is>
      </c>
      <c r="H1077" s="15" t="inlineStr">
        <is>
          <t>Switch2普及2年目に向け、周年IPと新規タイトルを分けて露出する二段構えが定着。他プラットフォーマーも周年・IP特化配信を増やし、ショーケースの細分化・高頻度化が進む。年末商戦のソフト集中投入で需給が読みやすくなる。</t>
        </is>
      </c>
      <c r="I1077" s="15" t="inlineStr">
        <is>
          <t>プラットフォーマーの自社ショーケース戦略とIP周年商法</t>
        </is>
      </c>
      <c r="J1077" s="15" t="inlineStr">
        <is>
          <t>任天堂</t>
        </is>
      </c>
      <c r="K1077" s="15" t="inlineStr">
        <is>
          <t>ゼルダの伝説,Nintendo Switch 2</t>
        </is>
      </c>
      <c r="L1077" s="15" t="inlineStr">
        <is>
          <t>新作,ハード,海外</t>
        </is>
      </c>
      <c r="M1077" s="15" t="n"/>
    </row>
    <row r="1078">
      <c r="A1078" s="15" t="inlineStr">
        <is>
          <t>2026-09-07</t>
        </is>
      </c>
      <c r="B1078" s="15" t="inlineStr">
        <is>
          <t>ゲーム</t>
        </is>
      </c>
      <c r="C1078" s="15" t="inlineStr">
        <is>
          <t>Xbox 4スタジオ売却・大規模整理の波及続く、内製主力にも影響</t>
        </is>
      </c>
      <c r="D1078" s="15" t="inlineStr">
        <is>
          <t>https://shattered.io/xbox-layoffs-3200-jobs-2026/</t>
        </is>
      </c>
      <c r="E1078" s="15" t="inlineStr">
        <is>
          <t>Microsoftの7/6の削減は全社で約4,800人規模に及び、Compulsion・Double Fine・Ninja Theory・Undead Labsの4スタジオを切り離し。Obsidian・Bethesda・idなど主力内製にも影響が及んだと報じられ、Xboxの内製ポートフォリオ再編が進む。</t>
        </is>
      </c>
      <c r="F1078" s="15" t="inlineStr">
        <is>
          <t>『多数の内製スタジオを抱える』モデルからの転換局面。買収で拡大した傘下スタジオを選別・売却し、収益貢献の高いIPと外部パートナーに資源を集約する動き。ハード事業のマルチプラットフォーム化とも整合する。</t>
        </is>
      </c>
      <c r="G1078" s="15" t="inlineStr">
        <is>
          <t>買収拡大路線から選別・売却への反転
内製主力(Bethesda/id等)にも及ぶ全社的コスト圧
マルチプラットフォーム戦略と内製縮小の同時進行</t>
        </is>
      </c>
      <c r="H1078" s="15" t="inlineStr">
        <is>
          <t>Xboxはハード販売依存を弱め、IPのマルチ展開とサブスク(Game Pass)収益に軸足を移す。放出スタジオは独立・他社傘下で再生し、業界の権利保有構造が再配置される。内製比率の低下が続く可能性。</t>
        </is>
      </c>
      <c r="I1078" s="15" t="inlineStr">
        <is>
          <t>プラットフォーマーの内製スタジオ選別戦略</t>
        </is>
      </c>
      <c r="J1078" s="15" t="inlineStr">
        <is>
          <t>Microsoft,Xbox</t>
        </is>
      </c>
      <c r="K1078" s="15" t="n"/>
      <c r="L1078" s="15" t="inlineStr">
        <is>
          <t>M&amp;A,人事・組織,海外</t>
        </is>
      </c>
      <c r="M1078" s="15" t="inlineStr">
        <is>
          <t xml:space="preserve"> </t>
        </is>
      </c>
    </row>
    <row r="1079">
      <c r="A1079" s="15" t="inlineStr">
        <is>
          <t>2026-09-07</t>
        </is>
      </c>
      <c r="B1079" s="15" t="inlineStr">
        <is>
          <t>ゲーム</t>
        </is>
      </c>
      <c r="C1079" s="15" t="inlineStr">
        <is>
          <t>『シヴィライゼーションVII』大型無料アップデートを2027年配信と発表</t>
        </is>
      </c>
      <c r="D1079" s="15" t="inlineStr">
        <is>
          <t>https://www.famitsu.com/</t>
        </is>
      </c>
      <c r="E1079" s="15" t="inlineStr">
        <is>
          <t>2K/Firaxisは9/6、『シドマイヤーズ シヴィライゼーションVII』の大型無料アップデート(Arc of Tomorrow)を2027年内に配信すると発表。発売後も長期の無料更新で土台を保守し、有料DLCの受け皿を厚くする買い切り大作の準ライブ運営型モデルを踏襲する。</t>
        </is>
      </c>
      <c r="F1079" s="15" t="inlineStr">
        <is>
          <t>賛否のあった発売後評価を、無料大型更新でエンゲージメントを取り戻す構え。買い切りタイトルを『2度目のローンチ』的に立て直す運営設計が、ストラテジー大作でも標準化しつつあることを示す。</t>
        </is>
      </c>
      <c r="G1079" s="15" t="inlineStr">
        <is>
          <t>買い切り大作を無料大型更新で長期運営(エバーグリーン化)
発売後の評価回復を運営で図る『2度目のローンチ』設計
無料更新で母数維持→有料DLC課金の受け皿を確保</t>
        </is>
      </c>
      <c r="H1079" s="15" t="inlineStr">
        <is>
          <t>買い切り大作でも『発売＝完成』でなく、無料大型更新で数年かけて評価と母数を育てる運営が定着。アーリーアクセス卒業型やライブ運営型と接近し、パッケージ収益と継続課金のハイブリッドが進む。</t>
        </is>
      </c>
      <c r="I1079" s="15" t="inlineStr">
        <is>
          <t>買い切り大作のエバーグリーン運営設計</t>
        </is>
      </c>
      <c r="J1079" s="15" t="inlineStr">
        <is>
          <t>Take-Two Interactive,Firaxis Games</t>
        </is>
      </c>
      <c r="K1079" s="15" t="inlineStr">
        <is>
          <t>シヴィライゼーション</t>
        </is>
      </c>
      <c r="L1079" s="15" t="inlineStr">
        <is>
          <t>ライブサービス,新作,海外,トレンド</t>
        </is>
      </c>
      <c r="M1079" s="15" t="inlineStr">
        <is>
          <t xml:space="preserve"> </t>
        </is>
      </c>
    </row>
    <row r="1080">
      <c r="A1080" s="15" t="inlineStr">
        <is>
          <t>2026-09-07</t>
        </is>
      </c>
      <c r="B1080" s="15" t="inlineStr">
        <is>
          <t>ゲーム</t>
        </is>
      </c>
      <c r="C1080" s="15" t="inlineStr">
        <is>
          <t>東京ゲームショウ2026(9/17-21)、出展・プレイアブル情報が本格公開</t>
        </is>
      </c>
      <c r="D1080" s="15" t="inlineStr">
        <is>
          <t>https://tgs.nikkeibp.co.jp/</t>
        </is>
      </c>
      <c r="E1080" s="15" t="inlineStr">
        <is>
          <t>幕張メッセで9/17-21に開催されるTGS2026に向け、アニプレックス等の出展・プレイアブル情報の公開が本格化。State of Play/Nintendo Directなど配信ショーケースと役割分担しつつ、現地体験・商談の場としての位置づけが鮮明になっている。</t>
        </is>
      </c>
      <c r="F1080" s="15" t="inlineStr">
        <is>
          <t>配信で発売日・映像を開示し、TGSは実機体験・ビジネス商談・海外バイヤー誘致に特化する分業が定着。国産IPの体験導線とインバウンド需要を取り込むリアルイベントの価値が相対的に高まる。</t>
        </is>
      </c>
      <c r="G1080" s="15" t="inlineStr">
        <is>
          <t>発売日開示＝配信、体験・商談＝TGSの役割分担が定着
国産IPのプレイアブル体験で予約需要を喚起
インバウンド・海外バイヤー誘致のハブ機能</t>
        </is>
      </c>
      <c r="H1080" s="15" t="inlineStr">
        <is>
          <t>TGSは『発表の場』から『体験・商談・海外接点の場』へと機能を先鋭化。出展社は配信と現地を組み合わせたキャンペーン設計を標準化し、リアルイベントの収益・送客価値が再評価される。</t>
        </is>
      </c>
      <c r="I1080" s="15" t="inlineStr">
        <is>
          <t>配信ショーケースとリアル展示会の機能分化</t>
        </is>
      </c>
      <c r="J1080" s="15" t="inlineStr">
        <is>
          <t>一般社団法人コンピュータエンターテインメント協会,アニプレックス</t>
        </is>
      </c>
      <c r="K1080" s="15" t="inlineStr">
        <is>
          <t>東京ゲームショウ2026</t>
        </is>
      </c>
      <c r="L1080" s="15" t="inlineStr">
        <is>
          <t>ライブ・イベント,新作,国内</t>
        </is>
      </c>
      <c r="M1080" s="15" t="inlineStr">
        <is>
          <t xml:space="preserve"> </t>
        </is>
      </c>
    </row>
    <row r="1081">
      <c r="A1081" s="15" t="inlineStr">
        <is>
          <t>2026-09-07</t>
        </is>
      </c>
      <c r="B1081" s="15" t="inlineStr">
        <is>
          <t>映画</t>
        </is>
      </c>
      <c r="C1081" s="15" t="inlineStr">
        <is>
          <t>『スパイダーマン』北米歴代興収首位を射程、『The Odyssey』2位—大作依存の回復</t>
        </is>
      </c>
      <c r="D1081" s="15" t="inlineStr">
        <is>
          <t>https://www.hollywoodreporter.com/movies/movie-news/spider-man-ruling-box-office-for-sixth-weekend-1236691340/</t>
        </is>
      </c>
      <c r="E1081" s="15" t="inlineStr">
        <is>
          <t>THRによれば最新『スパイダーマン』が北米で6週連続首位級のロングランを続け、歴代国内興収首位を射程に。トム・ホランド主演の『The Odyssey』が2位につけ、少数の超大作が興行回復を牽引する構造が続く。</t>
        </is>
      </c>
      <c r="F1081" s="15" t="inlineStr">
        <is>
          <t>回復の中身は『超大作の寡占＋想定外ヒット』の二層。フランチャイズ大作が興収の柱を担う一方、口コミ発のヒットが底上げ。大作依存とヒットの分散化が同時進行する興行構造を示す。</t>
        </is>
      </c>
      <c r="G1081" s="15" t="inlineStr">
        <is>
          <t>『スパイダーマン』が歴代北米興収首位を射程
フランチャイズ大作が興行回復の柱
大作寡占と想定外ヒットの二層構造</t>
        </is>
      </c>
      <c r="H1081" s="15" t="inlineStr">
        <is>
          <t>スタジオは確実性の高いフランチャイズ大作へ投資を集中しつつ、リスク分散でオリジナル中規模作も併走。IMAX等プレミアム上映の争奪が激化し、大作の上映占有と興収集中がさらに強まる。</t>
        </is>
      </c>
      <c r="I1081" s="15" t="inlineStr">
        <is>
          <t>興行回復におけるフランチャイズ寡占構造</t>
        </is>
      </c>
      <c r="J1081" s="15" t="inlineStr">
        <is>
          <t>ソニー・ピクチャーズ</t>
        </is>
      </c>
      <c r="K1081" s="15" t="inlineStr">
        <is>
          <t>スパイダーマン,The Odyssey</t>
        </is>
      </c>
      <c r="L1081" s="15" t="inlineStr">
        <is>
          <t>興行,海外,トレンド</t>
        </is>
      </c>
      <c r="M1081" s="15" t="inlineStr">
        <is>
          <t xml:space="preserve"> </t>
        </is>
      </c>
    </row>
    <row r="1082">
      <c r="A1082" s="15" t="inlineStr">
        <is>
          <t>2026-09-07</t>
        </is>
      </c>
      <c r="B1082" s="15" t="inlineStr">
        <is>
          <t>アニメ</t>
        </is>
      </c>
      <c r="C1082" s="15" t="inlineStr">
        <is>
          <t>アニメ制作市場、2025年に初の4千億円突破(+9.9%)—但し2026は5年ぶり縮小予想</t>
        </is>
      </c>
      <c r="D1082" s="15" t="inlineStr">
        <is>
          <t>https://prtimes.jp/main/html/rd/p/000001412.000043465.html</t>
        </is>
      </c>
      <c r="E1082" s="15" t="inlineStr">
        <is>
          <t>帝国データバンク(8/19)によれば2025年のアニメ制作市場は4,065.8億円(前年比+9.9%)で初の4千億円超・過去最高。一方、人手不足で制作キャパに限界感が強まり、2026年は5年ぶりの市場縮小が予想される。供給制約が成長の天井になりつつある。</t>
        </is>
      </c>
      <c r="F1082" s="15" t="inlineStr">
        <is>
          <t>需要拡大に制作能力が追いつかず、市場は『需要はあるが作れない』局面へ。IP保有の有無で損益が二極化し、内製・自社出資でストック収益を取る企業と、外注単価高騰に苦しむ中小の格差が拡大している。</t>
        </is>
      </c>
      <c r="G1082" s="15" t="inlineStr">
        <is>
          <t>2025年に初の4千億円突破・過去最高更新
人手不足で2026は5年ぶり縮小予想(供給制約)
IP保有の有無で制作会社の損益が二極化</t>
        </is>
      </c>
      <c r="H1082" s="15" t="inlineStr">
        <is>
          <t>制作キャパ不足を背景に、内製化・自社IP出資・海外/CGスタジオ連携・制作単価の適正化が加速。委託中心の中小は再編・淘汰が進み、権利を持つ側への収益集中と垂直統合がさらに強まる。</t>
        </is>
      </c>
      <c r="I1082" s="15" t="inlineStr">
        <is>
          <t>アニメ制作の供給制約とIP保有による収益二極化</t>
        </is>
      </c>
      <c r="J1082" s="15" t="inlineStr">
        <is>
          <t>帝国データバンク,東映アニメーション,MAPPA</t>
        </is>
      </c>
      <c r="K1082" s="15" t="n"/>
      <c r="L1082" s="15" t="inlineStr">
        <is>
          <t>業績,国内,トレンド</t>
        </is>
      </c>
      <c r="M1082" s="15" t="inlineStr">
        <is>
          <t xml:space="preserve"> </t>
        </is>
      </c>
    </row>
    <row r="1083">
      <c r="A1083" s="15" t="inlineStr">
        <is>
          <t>2026-09-07</t>
        </is>
      </c>
      <c r="B1083" s="15" t="inlineStr">
        <is>
          <t>アニメ</t>
        </is>
      </c>
      <c r="C1083" s="15" t="inlineStr">
        <is>
          <t>MAPPA『チェンソーマン』100%出資モデルが示す制作会社の権利保有シフト</t>
        </is>
      </c>
      <c r="D1083" s="15" t="inlineStr">
        <is>
          <t>https://toyokeizai.net/articles/-/672004?display=b</t>
        </is>
      </c>
      <c r="E1083" s="15" t="inlineStr">
        <is>
          <t>『呪術廻戦』等のMAPPAが『チェンソーマン』に100%出資した狙いを東洋経済が分析。製作委員会に頼らず自社出資でIP二次利用益を取り込む、受託制作から権利保有側への転換モデル。制作費高騰下で高収益化を狙う構造変化の象徴例。</t>
        </is>
      </c>
      <c r="F1083" s="15" t="inlineStr">
        <is>
          <t>受託(元請/グロス請)は制作費高騰で採算が悪化しやすく、二次利用権(配信・商品化)を握れるかが利益を左右。制作会社が出資者・権利者に回り交渉力を反転させる動きが、業界の収益構造を書き換えつつある。</t>
        </is>
      </c>
      <c r="G1083" s="15" t="inlineStr">
        <is>
          <t>製作委員会方式から自社100%出資への転換
受託制作から権利保有側への交渉力反転
二次利用権の確保が高収益化の分岐点</t>
        </is>
      </c>
      <c r="H1083" s="15" t="inlineStr">
        <is>
          <t>資本力ある制作会社は自社出資・共同出資を拡大し、権利と収益を内製化。出版社・配信も制作会社の権利取り込みに動き、『誰がIPを保有するか』を巡る出資競争が激化。中小は受託に留まり格差が拡大する。</t>
        </is>
      </c>
      <c r="I1083" s="15" t="inlineStr">
        <is>
          <t>制作会社の権利内製化と製作委員会の変質</t>
        </is>
      </c>
      <c r="J1083" s="15" t="inlineStr">
        <is>
          <t>MAPPA</t>
        </is>
      </c>
      <c r="K1083" s="15" t="inlineStr">
        <is>
          <t>チェンソーマン,呪術廻戦</t>
        </is>
      </c>
      <c r="L1083" s="15" t="inlineStr">
        <is>
          <t>出資,国内,消費者インサイト</t>
        </is>
      </c>
      <c r="M1083" s="15" t="inlineStr">
        <is>
          <t xml:space="preserve"> </t>
        </is>
      </c>
    </row>
    <row r="1084">
      <c r="A1084" s="15" t="inlineStr">
        <is>
          <t>2026-09-07</t>
        </is>
      </c>
      <c r="B1084" s="15" t="inlineStr">
        <is>
          <t>アニメ</t>
        </is>
      </c>
      <c r="C1084" s="15" t="inlineStr">
        <is>
          <t>『薬屋のひとりごと』劇場版＆第3期発表—人気IPのマルチ展開を同時進行</t>
        </is>
      </c>
      <c r="D1084" s="15" t="inlineStr">
        <is>
          <t>https://www.oricon.co.jp/anime/2026_autumn/</t>
        </is>
      </c>
      <c r="E1084" s="15" t="inlineStr">
        <is>
          <t>『薬屋のひとりごと』が原作者による完全新作ストーリーの劇場版と、TVアニメ第3期第1クール(秋)を相次いで展開。TV・劇場・原作(小説/漫画)を同時に回す、人気IPのマルチウィンドウ運用の典型例として注目される。</t>
        </is>
      </c>
      <c r="F1084" s="15" t="inlineStr">
        <is>
          <t>1つのIPをTV・劇場・原作・配信で並行展開し、接点と収益機会を最大化。原作者書き下ろしの劇場版で新規カットを供給し、TVシリーズと相互送客するIP運用が、ヒット作の標準戦略になりつつある。</t>
        </is>
      </c>
      <c r="G1084" s="15" t="inlineStr">
        <is>
          <t>劇場版(完全新作)＋TV第3期を同時展開
TV・劇場・原作のマルチウィンドウで相互送客
原作者書き下ろしで劇場版の付加価値を確保</t>
        </is>
      </c>
      <c r="H1084" s="15" t="inlineStr">
        <is>
          <t>ヒットIPは『TV+劇場+配信+原作』を計画的に重ねるフランチャイズ運用が定着。製作委員会/出資者は年間スケジュールでウィンドウを設計し、劇場版を新規需要と話題喚起の装置として組み込む。</t>
        </is>
      </c>
      <c r="I1084" s="15" t="inlineStr">
        <is>
          <t>人気アニメIPのマルチウィンドウ運用</t>
        </is>
      </c>
      <c r="J1084" s="15" t="n"/>
      <c r="K1084" s="15" t="inlineStr">
        <is>
          <t>薬屋のひとりごと</t>
        </is>
      </c>
      <c r="L1084" s="15" t="inlineStr">
        <is>
          <t>新作,映像化,国内</t>
        </is>
      </c>
      <c r="M1084" s="15" t="inlineStr">
        <is>
          <t xml:space="preserve"> </t>
        </is>
      </c>
    </row>
    <row r="1085">
      <c r="A1085" s="15" t="inlineStr">
        <is>
          <t>2026-09-07</t>
        </is>
      </c>
      <c r="B1085" s="15" t="inlineStr">
        <is>
          <t>横断</t>
        </is>
      </c>
      <c r="C1085" s="15" t="inlineStr">
        <is>
          <t>生成AI時代の『声の権利』法整備が本格始動—法務省が検討会</t>
        </is>
      </c>
      <c r="D1085" s="15" t="inlineStr">
        <is>
          <t>https://gvalaw.jp/blog/h20260527/</t>
        </is>
      </c>
      <c r="E1085" s="15" t="inlineStr">
        <is>
          <t>声優・俳優の声を無断で模倣・生成するAI事案の増加を受け、法務省は『氏名・肖像・声等の無断利用に関する民事責任』の検討会を設置し議論を開始。声の権利(パブリシティ権・不正競争防止法)の法的保護が本格的に整理されつつある。</t>
        </is>
      </c>
      <c r="F1085" s="15" t="inlineStr">
        <is>
          <t>アニメ・映画・音楽・ゲームを横断する声優/実演家の権利問題。AI生成の合法/違法の線引きと、許諾・課金の枠組み整備が進めば、実演家の権利価値とライセンス市場が再定義される。</t>
        </is>
      </c>
      <c r="G1085" s="15" t="inlineStr">
        <is>
          <t>法務省が『声の権利』の民事責任検討会を設置
声優/実演家のAI無断利用が横断的な争点に
パブリシティ権・不競法での保護整理が進行</t>
        </is>
      </c>
      <c r="H1085" s="15" t="inlineStr">
        <is>
          <t>法整備が進むと、実演家の声・肖像のライセンスが正式な取引対象となり、AI音声の許諾・課金レイヤーが形成される。制作現場は権利処理コストを織り込み、正規ライセンスAIと無断生成の二極化が進む。</t>
        </is>
      </c>
      <c r="I1085" s="15" t="inlineStr">
        <is>
          <t>生成AIと実演家の声・肖像の権利保護</t>
        </is>
      </c>
      <c r="J1085" s="15" t="inlineStr">
        <is>
          <t>法務省,文化庁</t>
        </is>
      </c>
      <c r="K1085" s="15" t="n"/>
      <c r="L1085" s="15" t="inlineStr">
        <is>
          <t>規制,AI,国内</t>
        </is>
      </c>
      <c r="M1085" s="15" t="inlineStr">
        <is>
          <t xml:space="preserve"> </t>
        </is>
      </c>
    </row>
    <row r="1086">
      <c r="A1086" s="15" t="inlineStr">
        <is>
          <t>2026-09-07</t>
        </is>
      </c>
      <c r="B1086" s="15" t="inlineStr">
        <is>
          <t>漫画</t>
        </is>
      </c>
      <c r="C1086" s="15" t="inlineStr">
        <is>
          <t>電子コミック成長鈍化＝サブスク型が辿った『普及→成熟』S字後半局面</t>
        </is>
      </c>
      <c r="D1086" s="15" t="inlineStr">
        <is>
          <t>https://news.yahoo.co.jp/expert/articles/f0eab1dd99ad4dfabd8b82c10ecef26dfc66c719</t>
        </is>
      </c>
      <c r="E1086" s="15" t="inlineStr">
        <is>
          <t>有識者は電子コミック/電子書店の伸び率鈍化を、音楽・映像サブスクが辿った『普及→成熟』のS字後半入りと重ねて分析。コロナ禍前から売上倍増した電子コミックが、成長の踊り場に差し掛かっているとの見立て。</t>
        </is>
      </c>
      <c r="F1086" s="15" t="inlineStr">
        <is>
          <t>他エンタメのサブスク普及と同じく、電子コミックも新規獲得の頭打ちと単価/継続率の勝負に移行。次の成長は縦読み・海外・新規読者層の開拓に依存し、既存プレイヤーの差別化競争が激化する。</t>
        </is>
      </c>
      <c r="G1086" s="15" t="inlineStr">
        <is>
          <t>電子コミックがS字カーブの後半(成熟)に到達
音楽・映像サブスクの成熟過程と同型の局面
次成長は縦読み・海外・新規層開拓に依存</t>
        </is>
      </c>
      <c r="H1086" s="15" t="inlineStr">
        <is>
          <t>電子書店は値引き競争から離脱率低減・独占作品・レコメンド強化へ軸足を移す。出版社は自社アプリ・縦読み・海外配信で成長を確保し、成熟した国内電子市場での顧客維持が主戦場になる。</t>
        </is>
      </c>
      <c r="I1086" s="15" t="inlineStr">
        <is>
          <t>デジタルコンテンツ市場のS字成熟と差別化</t>
        </is>
      </c>
      <c r="J1086" s="15" t="n"/>
      <c r="K1086" s="15" t="n"/>
      <c r="L1086" s="15" t="inlineStr">
        <is>
          <t>出版,消費者インサイト,国内</t>
        </is>
      </c>
      <c r="M1086" s="15" t="inlineStr">
        <is>
          <t xml:space="preserve"> </t>
        </is>
      </c>
    </row>
    <row r="1087">
      <c r="A1087" s="15" t="inlineStr">
        <is>
          <t>2026-09-07</t>
        </is>
      </c>
      <c r="B1087" s="15" t="inlineStr">
        <is>
          <t>漫画</t>
        </is>
      </c>
      <c r="C1087" s="15" t="inlineStr">
        <is>
          <t>集英社・講談社等、2026年9月のデジタルコミックス新刊が電子先行で集中投入</t>
        </is>
      </c>
      <c r="D1087" s="15" t="inlineStr">
        <is>
          <t>https://www.shueisha.co.jp/books/newcomics/index.html?digital=1</t>
        </is>
      </c>
      <c r="E1087" s="15" t="inlineStr">
        <is>
          <t>集英社・講談社など大手が9月のデジタルコミックス新刊を電子で集中投入。ヤングマガジン・good!アフタヌーン等の雑誌も電子同時配信され、電子先行・電子同時の刊行が編集・流通の前提になっていることを示す。</t>
        </is>
      </c>
      <c r="F1087" s="15" t="inlineStr">
        <is>
          <t>紙新刊と電子の同時/先行配信が標準化し、電子が『補完』から『主戦場』へ。話題作の電子先行で初速を作り、SNS拡散・海外同時配信につなげる刊行設計が、電子コミック成熟期の差別化策となる。</t>
        </is>
      </c>
      <c r="G1087" s="15" t="inlineStr">
        <is>
          <t>大手が9月デジタルコミックスを集中投入
雑誌の電子同時配信が刊行の前提に
電子先行で初速形成→SNS/海外へ接続</t>
        </is>
      </c>
      <c r="H1087" s="15" t="inlineStr">
        <is>
          <t>電子先行・同時配信が新刊戦略の基本となり、紙は特装・コレクター需要に特化。出版社はデータで初速を見て増刷・アニメ化判断を早め、電子起点のIP育成サイクルが回りやすくなる。</t>
        </is>
      </c>
      <c r="I1087" s="15" t="inlineStr">
        <is>
          <t>電子先行刊行とデータ起点のIP育成</t>
        </is>
      </c>
      <c r="J1087" s="15" t="inlineStr">
        <is>
          <t>集英社,講談社</t>
        </is>
      </c>
      <c r="K1087" s="15" t="n"/>
      <c r="L1087" s="15" t="inlineStr">
        <is>
          <t>出版,配信,国内</t>
        </is>
      </c>
      <c r="M1087" s="15" t="inlineStr">
        <is>
          <t xml:space="preserve"> </t>
        </is>
      </c>
    </row>
    <row r="1088">
      <c r="A1088" s="15" t="inlineStr">
        <is>
          <t>2026-09-07</t>
        </is>
      </c>
      <c r="B1088" s="15" t="inlineStr">
        <is>
          <t>漫画</t>
        </is>
      </c>
      <c r="C1088" s="15" t="inlineStr">
        <is>
          <t>コミックナタリー、謎の新プロジェクトが始動—ティザーに『2026.9.10』の日付</t>
        </is>
      </c>
      <c r="D1088" s="15" t="inlineStr">
        <is>
          <t>https://natalie.mu/comic/news/688138</t>
        </is>
      </c>
      <c r="E1088" s="15" t="inlineStr">
        <is>
          <t>無数のネジが映るティザー映像と『2026.9.10』の日付で謎の新プロジェクトが始動。詳細は未公開だが、ティザー→カウントダウンで期待値を醸成する漫画/IPのローンチ手法として、発表設計の観点で注目される。</t>
        </is>
      </c>
      <c r="F1088" s="15" t="inlineStr">
        <is>
          <t>作品名や座組を伏せたティザー先行は、SNSでの考察・拡散を誘発する話題化手法。少額の情報開示で注目を集め、本発表(9/10)への送客を図る、IPローンチのマーケティング設計の一例。</t>
        </is>
      </c>
      <c r="G1088" s="15" t="inlineStr">
        <is>
          <t>ティザー＋カウントダウンで期待値を醸成
作品/座組を伏せSNS考察を誘発
本発表(9/10)への送客を設計</t>
        </is>
      </c>
      <c r="H1088" s="15" t="inlineStr">
        <is>
          <t>9/10の本発表でアニメ化・新連載・ゲーム化等の展開が判明する見込み。ティザー先行型のローンチは今後も増え、発表そのものをイベント化してSNS露出を最大化する手法が定着する。</t>
        </is>
      </c>
      <c r="I1088" s="15" t="inlineStr">
        <is>
          <t>IPローンチのティザー・マーケティング設計</t>
        </is>
      </c>
      <c r="J1088" s="15" t="n"/>
      <c r="K1088" s="15" t="n"/>
      <c r="L1088" s="15" t="inlineStr">
        <is>
          <t>出版,国内</t>
        </is>
      </c>
      <c r="M1088" s="15" t="inlineStr">
        <is>
          <t xml:space="preserve"> </t>
        </is>
      </c>
    </row>
    <row r="1089">
      <c r="A1089" s="15" t="inlineStr">
        <is>
          <t>2026-09-07</t>
        </is>
      </c>
      <c r="B1089" s="15" t="inlineStr">
        <is>
          <t>小説</t>
        </is>
      </c>
      <c r="C1089" s="15" t="inlineStr">
        <is>
          <t>Audible日本、国内制作40%増・オーディオファースト強化—小説の『聴く』市場拡大</t>
        </is>
      </c>
      <c r="D1089" s="15" t="inlineStr">
        <is>
          <t>https://xtrend.nikkei.com/atcl/contents/18/00607/00094/</t>
        </is>
      </c>
      <c r="E1089" s="15" t="inlineStr">
        <is>
          <t>Audibleは2026年の日本戦略として、話題作/名作のオーディオブック化・オーディオファースト作品強化・新ジャンル開拓の3本柱を発表。国内制作を40%増やし、小説を中心に『聴く読書』市場を拡大する。世界の再生時間は約60億時間規模。</t>
        </is>
      </c>
      <c r="F1089" s="15" t="inlineStr">
        <is>
          <t>紙・電子に続く第3の読書チャネルとしてオーディオが成長。オーディオファースト(音声先行制作)の増加は、小説IPに新たな収益窓口と実演(声優/ナレーター)需要を生み、出版とオーディオの接続を強める。</t>
        </is>
      </c>
      <c r="G1089" s="15" t="inlineStr">
        <is>
          <t>国内オーディオブック制作を40%増強
オーディオファースト作品の強化
小説IPに『聴く』という新窓口を追加</t>
        </is>
      </c>
      <c r="H1089" s="15" t="inlineStr">
        <is>
          <t>オーディオブックは小説の新たな収益源として拡大し、出版社は音声化権の設計とナレーター/声優の起用を戦略化。AI音声の是非(声の権利)とも交差し、音声版の独占・タイアップ競争が進む。</t>
        </is>
      </c>
      <c r="I1089" s="15" t="inlineStr">
        <is>
          <t>オーディオブック市場と小説の音声化戦略</t>
        </is>
      </c>
      <c r="J1089" s="15" t="inlineStr">
        <is>
          <t>Audible,アマゾン</t>
        </is>
      </c>
      <c r="K1089" s="15" t="n"/>
      <c r="L1089" s="15" t="inlineStr">
        <is>
          <t>配信,トレンド,国内</t>
        </is>
      </c>
      <c r="M1089" s="15" t="inlineStr">
        <is>
          <t xml:space="preserve"> </t>
        </is>
      </c>
    </row>
    <row r="1090">
      <c r="A1090" s="15" t="inlineStr">
        <is>
          <t>2026-09-07</t>
        </is>
      </c>
      <c r="B1090" s="15" t="inlineStr">
        <is>
          <t>小説</t>
        </is>
      </c>
      <c r="C1090" s="15" t="inlineStr">
        <is>
          <t>『池袋ウエストゲートパーク』初の朗読劇化—人気小説IPの舞台・音声展開</t>
        </is>
      </c>
      <c r="D1090" s="15" t="inlineStr">
        <is>
          <t>https://hon-hikidashi.jp/news/82653/</t>
        </is>
      </c>
      <c r="E1090" s="15" t="inlineStr">
        <is>
          <t>石田衣良の人気小説シリーズ『池袋ウエストゲートパーク』の初の朗読劇化が発表(9/1)。ドラマ・アニメ化を経た小説IPが、朗読劇という舞台/音声フォーマットへ拡張。小説IPのライブ・音声展開の一例。</t>
        </is>
      </c>
      <c r="F1090" s="15" t="inlineStr">
        <is>
          <t>既に映像化された小説IPを、朗読劇という低コストかつファン密着型のライブ形式で再活性化。俳優・声優の実演を軸に、小説IPを『体験』として届けるメディアミックスの多様化を示す。</t>
        </is>
      </c>
      <c r="G1090" s="15" t="inlineStr">
        <is>
          <t>人気小説IPを初の朗読劇化
映像化済みIPを舞台/音声形式へ拡張
実演を軸にした体験型メディアミックス</t>
        </is>
      </c>
      <c r="H1090" s="15" t="inlineStr">
        <is>
          <t>小説IPは映像化に留まらず、朗読劇・音声ドラマ・オーディオブックなど『聴く/観る体験』へ拡張する運用が増える。ライブ・エンタメ需要の高まりと連動し、IPの体験化・実演活用が進む。</t>
        </is>
      </c>
      <c r="I1090" s="15" t="inlineStr">
        <is>
          <t>小説IPのライブ・音声メディアミックス</t>
        </is>
      </c>
      <c r="J1090" s="15" t="n"/>
      <c r="K1090" s="15" t="inlineStr">
        <is>
          <t>池袋ウエストゲートパーク</t>
        </is>
      </c>
      <c r="L1090" s="15" t="inlineStr">
        <is>
          <t>ライブ・イベント,映像化,国内</t>
        </is>
      </c>
      <c r="M1090" s="15" t="inlineStr">
        <is>
          <t xml:space="preserve"> </t>
        </is>
      </c>
    </row>
    <row r="1091">
      <c r="A1091" s="15" t="inlineStr">
        <is>
          <t>2026-09-07</t>
        </is>
      </c>
      <c r="B1091" s="15" t="inlineStr">
        <is>
          <t>音楽</t>
        </is>
      </c>
      <c r="C1091" s="15" t="inlineStr">
        <is>
          <t>Universal×Spotify、ファンがAIでカバー/リミックス生成できる新サービスへ</t>
        </is>
      </c>
      <c r="D1091" s="15" t="inlineStr">
        <is>
          <t>https://www.rollingstone.com/music/music-news/spotify-deal-universal-ai-music-1235566981/</t>
        </is>
      </c>
      <c r="E1091" s="15" t="inlineStr">
        <is>
          <t>Universal Music GroupとSpotifyが、参加アーティスト/ソングライターの楽曲をファンがAIでカバー・リミックスできる新サービスの構築で合意。レーベルがAI音楽の『許諾・課金レイヤー』を自ら握り、無断生成に対抗しつつ収益化する構造転換。</t>
        </is>
      </c>
      <c r="F1091" s="15" t="inlineStr">
        <is>
          <t>レーベルはAIを『排除』から『公認・収益化』へ舵を切り、カタログをAI二次創作の課金基盤に転換。SunoやUdio等の無断学習系と対峙しつつ、正規ライセンスAIで新たな収益源とファン参加型体験を作る狙い。</t>
        </is>
      </c>
      <c r="G1091" s="15" t="inlineStr">
        <is>
          <t>レーベルがAI二次創作の許諾・課金レイヤーを掌握
無断生成への対抗＝公認AIサービスで収益化
カタログをファン参加型AI体験の基盤に転換</t>
        </is>
      </c>
      <c r="H1091" s="15" t="inlineStr">
        <is>
          <t>レーベル公認のAIカバー/リミックスが標準化すれば、AI音楽は『無断か公認か』で二分され、権利者がライセンス収益と体験設計を主導。Suno等は提携かライセンス化を迫られ、係争は排除から取引へ移行する。</t>
        </is>
      </c>
      <c r="I1091" s="15" t="inlineStr">
        <is>
          <t>AI音楽の権利者主導ライセンス化とファン参加</t>
        </is>
      </c>
      <c r="J1091" s="15" t="inlineStr">
        <is>
          <t>ユニバーサル ミュージック,Spotify</t>
        </is>
      </c>
      <c r="K1091" s="15" t="n"/>
      <c r="L1091" s="15" t="inlineStr">
        <is>
          <t>AI,提携,海外,トレンド</t>
        </is>
      </c>
      <c r="M1091" s="15" t="inlineStr">
        <is>
          <t xml:space="preserve"> </t>
        </is>
      </c>
    </row>
    <row r="1092">
      <c r="A1092" s="15" t="inlineStr">
        <is>
          <t>2026-09-07</t>
        </is>
      </c>
      <c r="B1092" s="15" t="inlineStr">
        <is>
          <t>音楽</t>
        </is>
      </c>
      <c r="C1092" s="15" t="inlineStr">
        <is>
          <t>Suno、UniversalとSonyに対峙し音楽の未来を再構築—AI生成と権利の綱引き</t>
        </is>
      </c>
      <c r="D1092" s="15" t="inlineStr">
        <is>
          <t>https://www.bloomberg.com/news/features/2026-08-11/suno-stares-down-universal-and-sony-to-reshape-the-future-of-music</t>
        </is>
      </c>
      <c r="E1092" s="15" t="inlineStr">
        <is>
          <t>BloombergはAI音楽サービスSunoがUniversal/Sonyと対峙し、音楽制作の未来を塗り替えつつあると特集。無断学習・生成を巡る係争と交渉が並走し、AIスタートアップと大手レーベルの力関係が音楽産業の構造を左右する局面。</t>
        </is>
      </c>
      <c r="F1092" s="15" t="inlineStr">
        <is>
          <t>AI生成音楽の是非と収益分配が業界最大の争点に。レーベルは訴訟と提携(公認AI)の両面でAIを取り込もうとし、Suno等はライセンス取得か対決かの岐路に。技術と権利の綱引きが市場ルールを決める。</t>
        </is>
      </c>
      <c r="G1092" s="15" t="inlineStr">
        <is>
          <t>AI音楽Sunoが大手レーベルと正面対峙
無断学習・生成を巡る係争と交渉が並走
AIと権利者の力関係が産業構造を左右</t>
        </is>
      </c>
      <c r="H1092" s="15" t="inlineStr">
        <is>
          <t>レーベルはUniversal×Spotifyのような公認AIで主導権を握りつつ、無断系には訴訟で圧力。Sunoはライセンス契約に応じる可能性が高まり、AI音楽は『権利者公認の課金モデル』へ収斂していく。</t>
        </is>
      </c>
      <c r="I1092" s="15" t="inlineStr">
        <is>
          <t>生成AI音楽と権利者の係争・ライセンス化</t>
        </is>
      </c>
      <c r="J1092" s="15" t="inlineStr">
        <is>
          <t>Suno,ユニバーサル ミュージック,ソニー・ミュージック</t>
        </is>
      </c>
      <c r="K1092" s="15" t="n"/>
      <c r="L1092" s="15" t="inlineStr">
        <is>
          <t>AI,規制,海外,トレンド</t>
        </is>
      </c>
      <c r="M1092" s="15" t="inlineStr">
        <is>
          <t xml:space="preserve"> </t>
        </is>
      </c>
    </row>
    <row r="1093">
      <c r="A1093" s="15" t="inlineStr">
        <is>
          <t>2026-09-07</t>
        </is>
      </c>
      <c r="B1093" s="15" t="inlineStr">
        <is>
          <t>音楽</t>
        </is>
      </c>
      <c r="C1093" s="15" t="inlineStr">
        <is>
          <t>音楽サブスク値上げ継続、名目は『アーティスト還元・AI投資』—成熟期の価格戦略</t>
        </is>
      </c>
      <c r="D1093" s="15" t="inlineStr">
        <is>
          <t>https://www.musicman.co.jp/business/687086</t>
        </is>
      </c>
      <c r="E1093" s="15" t="inlineStr">
        <is>
          <t>Spotifyに続きApple Music・Amazon Music等も2024〜2026年に相次ぎ値上げ。名目はアーティスト還元強化とAI/パーソナライズ投資。加入者数の頭打ちが近づく成熟局面で、単価引き上げによる収益成長へ各社が舵を切っている。</t>
        </is>
      </c>
      <c r="F1093" s="15" t="inlineStr">
        <is>
          <t>サブスクは新規獲得から単価(ARPU)向上フェーズへ移行。値上げの正当化に『アーティスト還元』を掲げる点は、AI音楽やレーベルとの分配交渉とも連動し、価格・分配・AIが一体の論点になっている。</t>
        </is>
      </c>
      <c r="G1093" s="15" t="inlineStr">
        <is>
          <t>主要音楽サブスクが相次ぎ値上げ
加入者頭打ち→単価向上フェーズへ移行
値上げ名目に『アーティスト還元・AI投資』</t>
        </is>
      </c>
      <c r="H1093" s="15" t="inlineStr">
        <is>
          <t>音楽サブスクは今後も段階値上げでARPUを上げ、上位プラン(ハイファイ/AI機能)で差別化。値上げ分の還元と分配透明性がアーティスト/レーベルとの交渉材料となり、価格改定が常態化する。</t>
        </is>
      </c>
      <c r="I1093" s="15" t="inlineStr">
        <is>
          <t>音楽サブスクの成熟と単価向上戦略</t>
        </is>
      </c>
      <c r="J1093" s="15" t="inlineStr">
        <is>
          <t>Spotify,Apple,アマゾン</t>
        </is>
      </c>
      <c r="K1093" s="15" t="n"/>
      <c r="L1093" s="15" t="inlineStr">
        <is>
          <t>配信,トレンド,国内</t>
        </is>
      </c>
      <c r="M1093" s="15" t="inlineStr">
        <is>
          <t xml:space="preserve"> </t>
        </is>
      </c>
    </row>
    <row r="1094">
      <c r="A1094" s="15" t="inlineStr">
        <is>
          <t>2026-09-07</t>
        </is>
      </c>
      <c r="B1094" s="15" t="inlineStr">
        <is>
          <t>映画</t>
        </is>
      </c>
      <c r="C1094" s="15" t="inlineStr">
        <is>
          <t>実写映画『ゴールデンカムイ』第2作、Netflixで世界配信—前作キャスト18名続投</t>
        </is>
      </c>
      <c r="D1094" s="15" t="inlineStr">
        <is>
          <t>https://www.oricon.co.jp/news/2432867/full/</t>
        </is>
      </c>
      <c r="E1094" s="15" t="inlineStr">
        <is>
          <t>野田サトルの人気漫画を実写化した映画『ゴールデンカムイ』の第2作が2026年9月にNetflixで配信。山﨑賢人ら前作キャスト18名が続投する。劇場発の実写化IPを配信で継続展開する、漫画原作×実写×配信の窓口横断シリーズ運用の実例。</t>
        </is>
      </c>
      <c r="F1094" s="15" t="inlineStr">
        <is>
          <t>劇場ヒットの実写IPを配信で二次展開し、シリーズの継続とグローバル露出を両立。漫画原作の実写映画が『劇場→配信』の窓口を跨いで長期IP化する流れを示す。配信が実写シリーズの受け皿になる構図。</t>
        </is>
      </c>
      <c r="G1094" s="15" t="inlineStr">
        <is>
          <t>劇場発の実写化IPを配信で継続展開
前作キャスト続投でシリーズ資産を維持
漫画→実写→配信の窓口横断でグローバル回収</t>
        </is>
      </c>
      <c r="H1094" s="15" t="inlineStr">
        <is>
          <t>漫画原作の実写化は『劇場公開＋配信続編』のシリーズ運用が標準化。出版社・配信・製作委員会が長期IP前提でキャスティングと権利を設計し、実写×配信の共同投資が増える。</t>
        </is>
      </c>
      <c r="I1094" s="15" t="inlineStr">
        <is>
          <t>漫画実写化IPの窓口横断シリーズ運用</t>
        </is>
      </c>
      <c r="J1094" s="15" t="inlineStr">
        <is>
          <t>Netflix</t>
        </is>
      </c>
      <c r="K1094" s="15" t="inlineStr">
        <is>
          <t>ゴールデンカムイ</t>
        </is>
      </c>
      <c r="L1094" s="15" t="inlineStr">
        <is>
          <t>映像化,配信,国内</t>
        </is>
      </c>
      <c r="M1094" s="15" t="inlineStr">
        <is>
          <t xml:space="preserve"> </t>
        </is>
      </c>
    </row>
    <row r="1095">
      <c r="A1095" s="15" t="inlineStr">
        <is>
          <t>2026-09-07</t>
        </is>
      </c>
      <c r="B1095" s="15" t="inlineStr">
        <is>
          <t>映画</t>
        </is>
      </c>
      <c r="C1095" s="15" t="inlineStr">
        <is>
          <t>『映画ちいかわ』興収110億円突破で首位再浮上—ファミリーIPのロングラン耐性</t>
        </is>
      </c>
      <c r="D1095" s="15" t="inlineStr">
        <is>
          <t>https://ja.wikipedia.org/wiki/2026%E5%B9%B4%E6%97%A5%E6%9C%AC%E9%80%B1%E6%9C%AB%E8%88%88%E8%A1%8C%E6%88%90%E7%B8%BE1%E4%BD%8D%E3%81%AE%E6%98%A0%E7%94%BB%E3%81%AE%E4%B8%80%E8%A6%A7</t>
        </is>
      </c>
      <c r="E1095" s="15" t="inlineStr">
        <is>
          <t>7/24公開の『映画ちいかわ 人魚の島のひみつ』が興収110億円を突破し、週末ランキングで首位に再浮上。キャラクター/ファミリーIPが夏休み後も動員を維持し、話題大作の谷間で首位を奪い返すロングラン耐性を示した。</t>
        </is>
      </c>
      <c r="F1095" s="15" t="inlineStr">
        <is>
          <t>単発ヒットではなくキャラクターIPのファン基盤と親子需要が、長期の動員逓減を緩やかにする。大作の初動偏重に対し、ファミリー/キャラIPは『細く長く』興収を積む消費者行動の実例として示唆に富む。</t>
        </is>
      </c>
      <c r="G1095" s="15" t="inlineStr">
        <is>
          <t>『ちいかわ』が興収110億円突破で首位再浮上
キャラ/ファミリーIPのロングラン耐性
大作の谷間で動員を積むファン基盤型興行</t>
        </is>
      </c>
      <c r="H1095" s="15" t="inlineStr">
        <is>
          <t>キャラクターIP映画は初動より累計・リピートで稼ぐ設計が有効で、配給は上映期間の長期確保とグッズ・再上映を組み合わせる。ファミリー層の可処分を巡り、キャラIP映画の年間投入が増える。</t>
        </is>
      </c>
      <c r="I1095" s="15" t="inlineStr">
        <is>
          <t>キャラクターIP映画のロングラン興行設計</t>
        </is>
      </c>
      <c r="J1095" s="15" t="n"/>
      <c r="K1095" s="15" t="inlineStr">
        <is>
          <t>ちいかわ</t>
        </is>
      </c>
      <c r="L1095" s="15" t="inlineStr">
        <is>
          <t>興行,国内,消費者インサイト</t>
        </is>
      </c>
      <c r="M1095" s="15" t="inlineStr">
        <is>
          <t xml:space="preserve"> </t>
        </is>
      </c>
    </row>
    <row r="1096">
      <c r="A1096" s="15" t="inlineStr">
        <is>
          <t>2026-09-07</t>
        </is>
      </c>
      <c r="B1096" s="15" t="inlineStr">
        <is>
          <t>小説</t>
        </is>
      </c>
      <c r="C1096" s="15" t="inlineStr">
        <is>
          <t>MF文庫J、9月に新シリーズ4作＋アニメ化決定作の最新刊—ラノベのIP供給源</t>
        </is>
      </c>
      <c r="D1096" s="15" t="inlineStr">
        <is>
          <t>https://www.kadokawa.co.jp/topics/12404/</t>
        </is>
      </c>
      <c r="E1096" s="15" t="inlineStr">
        <is>
          <t>KADOKAWAのMF文庫Jが9月新刊で新シリーズ4作を投入し、TVアニメ化決定作の最新刊も刊行。ライトノベルがアニメ・コミカライズの原作供給源として量産・選別される、メディアミックスの上流パイプラインの動きを示す。</t>
        </is>
      </c>
      <c r="F1096" s="15" t="inlineStr">
        <is>
          <t>ラノベは新シリーズを多数投入し、売上・反響でアニメ化候補を選別する『IPの苗床』。レーベルは新人・新シリーズを厚く撒き、当たった作品をコミカライズ→アニメ→配信へと引き上げる供給構造を回す。</t>
        </is>
      </c>
      <c r="G1096" s="15" t="inlineStr">
        <is>
          <t>MF文庫Jが9月に新シリーズ4作を投入
アニメ化決定作の最新刊も同時刊行
ラノベがアニメ/コミカライズのIP供給源</t>
        </is>
      </c>
      <c r="H1096" s="15" t="inlineStr">
        <is>
          <t>ラノベレーベルは新シリーズの多産と早期選別で、アニメ化・コミカライズの候補を継続供給。ヒット作は配信独占・グッズまで一気通貫で展開され、上流(原作)の当たり数がメディアミックス市場の厚みを決める。</t>
        </is>
      </c>
      <c r="I1096" s="15" t="inlineStr">
        <is>
          <t>ライトノベルのIP供給パイプラインと選別</t>
        </is>
      </c>
      <c r="J1096" s="15" t="inlineStr">
        <is>
          <t>KADOKAWA</t>
        </is>
      </c>
      <c r="K1096" s="15" t="inlineStr">
        <is>
          <t>MF文庫J</t>
        </is>
      </c>
      <c r="L1096" s="15" t="inlineStr">
        <is>
          <t>出版,新作,国内</t>
        </is>
      </c>
      <c r="M1096" s="15" t="inlineStr">
        <is>
          <t xml:space="preserve"> </t>
        </is>
      </c>
    </row>
    <row r="1097">
      <c r="A1097" s="15" t="inlineStr">
        <is>
          <t>2026-09-08</t>
        </is>
      </c>
      <c r="B1097" s="15" t="inlineStr">
        <is>
          <t>ゲーム</t>
        </is>
      </c>
      <c r="C1097" s="15" t="inlineStr">
        <is>
          <t>任天堂、9/8『ゼルダ40周年Direct』・9/9『Nintendo Direct』を2夜連続で配信</t>
        </is>
      </c>
      <c r="D1097" s="15" t="inlineStr">
        <is>
          <t>https://www.nintendo.com/jp/nintendo-direct/20260908-09/index.html</t>
        </is>
      </c>
      <c r="E1097" s="15" t="inlineStr">
        <is>
          <t>任天堂は9/4、9/8(火)23時に『ゼルダの伝説40周年 Direct』(約30分)、翌9/9(水)23時に『Nintendo Direct 2026.9.9』(約45分)を配信すると予告した。後者はこの冬発売のNintendo Switch 2ソフトが中心。</t>
        </is>
      </c>
      <c r="F1097" s="15" t="inlineStr">
        <is>
          <t>40周年の記念Directを単独で用意し、翌日に本編Directを重ねる異例の2夜構成。レガシーIPの記念マーケティングと、年末商戦に向けたSwitch 2新作の販促を意図的に切り分けた編成となっている。</t>
        </is>
      </c>
      <c r="G1097" s="15" t="inlineStr">
        <is>
          <t>ゼルダ40周年Direct(9/8)と通常Direct(9/9)を分離配信
通常Directは今冬発売のSwitch 2タイトル中心・約45分
記念IP訴求と新作販促を切り分ける編成</t>
        </is>
      </c>
      <c r="H1097" s="15" t="inlineStr">
        <is>
          <t>40周年Directでリメイク/移植や完全新作の布石が示される可能性。年末Switch 2ソフトの厚みが商戦の勝敗を左右し、他社の12月商戦タイトル配置にも影響を与える。</t>
        </is>
      </c>
      <c r="I1097" s="15" t="inlineStr">
        <is>
          <t>記念IPマーケと新ハード立ち上げ期のソフト供給戦略</t>
        </is>
      </c>
      <c r="J1097" s="15" t="inlineStr">
        <is>
          <t>任天堂</t>
        </is>
      </c>
      <c r="K1097" s="15" t="inlineStr">
        <is>
          <t>ゼルダの伝説, Nintendo Switch 2</t>
        </is>
      </c>
      <c r="L1097" s="15" t="inlineStr">
        <is>
          <t>新作, ハード, 国内</t>
        </is>
      </c>
      <c r="M1097" s="15" t="inlineStr">
        <is>
          <t>2夜連続配信は異例</t>
        </is>
      </c>
    </row>
    <row r="1098">
      <c r="A1098" s="15" t="inlineStr">
        <is>
          <t>2026-09-08</t>
        </is>
      </c>
      <c r="B1098" s="15" t="inlineStr">
        <is>
          <t>ゲーム</t>
        </is>
      </c>
      <c r="C1098" s="15" t="inlineStr">
        <is>
          <t>『鬼武者 Way of the Sword』発売初日に世界100万本、20年ぶり新作がシリーズ累計1000万本に貢献</t>
        </is>
      </c>
      <c r="D1098" s="15" t="inlineStr">
        <is>
          <t>https://www.nikkei.com/nkd/disclosure/tdnr/20260907532543/</t>
        </is>
      </c>
      <c r="E1098" s="15" t="inlineStr">
        <is>
          <t>カプコンは9/7に適時開示。9/4発売の『鬼武者 Way of the Sword』(PC/Switch 2/PS5/Xbox)が発売初日に全世界販売100万本を突破。20年ぶりのシリーズ完全新作で、これによりシリーズ累計は1000万本を達成した。</t>
        </is>
      </c>
      <c r="F1098" s="15" t="inlineStr">
        <is>
          <t>長く休眠していたIPの完全新作が初日ミリオンを記録。マルチプラットフォーム同時展開と休眠IPの再起動が奏功した事例で、新規AAA疲れの中で『レガシーIP再評価』の追い風を裏づける。</t>
        </is>
      </c>
      <c r="G1098" s="15" t="inlineStr">
        <is>
          <t>発売初日に全世界100万本を突破、適時開示で公表
20年ぶりの完全新作でシリーズ累計1000万本達成
PC/Switch 2/PS5/Xboxの4機種同時展開</t>
        </is>
      </c>
      <c r="H1098" s="15" t="inlineStr">
        <is>
          <t>カプコンの休眠IP掘り起こし(ロックマン・ディノクライシス等)が加速する可能性。初日ミリオンは今下期業績の上振れ要因となり、レガシーIP再起動が他社の企画判断にも波及する。</t>
        </is>
      </c>
      <c r="I1098" s="15" t="inlineStr">
        <is>
          <t>休眠IP再起動とマルチ同時発売の採算</t>
        </is>
      </c>
      <c r="J1098" s="15" t="inlineStr">
        <is>
          <t>カプコン</t>
        </is>
      </c>
      <c r="K1098" s="15" t="inlineStr">
        <is>
          <t>鬼武者</t>
        </is>
      </c>
      <c r="L1098" s="15" t="inlineStr">
        <is>
          <t>新作, 適時開示, 国内, トレンド</t>
        </is>
      </c>
      <c r="M1098" s="15" t="inlineStr">
        <is>
          <t>ミクロ×高インサイト:レガシー再評価の実例</t>
        </is>
      </c>
    </row>
    <row r="1099">
      <c r="A1099" s="15" t="inlineStr">
        <is>
          <t>2026-09-08</t>
        </is>
      </c>
      <c r="B1099" s="15" t="inlineStr">
        <is>
          <t>映画</t>
        </is>
      </c>
      <c r="C1099" s="15" t="inlineStr">
        <is>
          <t>北米サマー興行が史上最高の47.6億ドル——コロナ後の回復が完了、若年層・女性が劇場回帰</t>
        </is>
      </c>
      <c r="D1099" s="15" t="inlineStr">
        <is>
          <t>https://variety.com/2026/film/box-office/summer-box-office-breaks-all-time-record-1236854175/</t>
        </is>
      </c>
      <c r="E1099" s="15" t="inlineStr">
        <is>
          <t>9/7、Variety/THR報道。5/1〜レイバーデー(9/7)の北米興行が47.6億ドルに達し、2013年の47.5億ドルを抜き史上最高を記録。Spider-Man等の牽引に加え、多様な作品ラインナップとGen Z・女性層の劇場回帰が寄与した。</t>
        </is>
      </c>
      <c r="F1099" s="15" t="inlineStr">
        <is>
          <t>パンデミックで崩れた劇場市場が過去最高更新まで回復。テントポール依存だけでなく中規模・多様作の同時ヒットが支え、年間100億ドルも視野に入る強い需要回復を示した。</t>
        </is>
      </c>
      <c r="G1099" s="15" t="inlineStr">
        <is>
          <t>北米サマー興行47.6億ドルで史上最高更新
Gen Z・女性層の劇場回帰が押し上げ
テントポール＋多様作の併存でヒットが分散</t>
        </is>
      </c>
      <c r="H1099" s="15" t="inlineStr">
        <is>
          <t>劇場回帰の定着で配給各社は劇場公開への投資を再拡大。公開ウィンドウ(劇場→配信)の設計が再び長期化する可能性があり、ストリーミング偏重からの揺り戻しが進む。</t>
        </is>
      </c>
      <c r="I1099" s="15" t="inlineStr">
        <is>
          <t>劇場興行の回復と公開ウィンドウ戦略の揺り戻し</t>
        </is>
      </c>
      <c r="J1099" s="15" t="inlineStr">
        <is>
          <t>Sony Pictures, Universal, Walt Disney</t>
        </is>
      </c>
      <c r="K1099" s="15" t="inlineStr">
        <is>
          <t>-</t>
        </is>
      </c>
      <c r="L1099" s="15" t="inlineStr">
        <is>
          <t>興行, 海外, トレンド</t>
        </is>
      </c>
      <c r="M1099" s="15" t="inlineStr">
        <is>
          <t>マクロ:劇場市場回復</t>
        </is>
      </c>
    </row>
    <row r="1100">
      <c r="A1100" s="15" t="inlineStr">
        <is>
          <t>2026-09-08</t>
        </is>
      </c>
      <c r="B1100" s="15" t="inlineStr">
        <is>
          <t>映画</t>
        </is>
      </c>
      <c r="C1100" s="15" t="inlineStr">
        <is>
          <t>実写映画『ルックバック』9/11公開——藤本タツキ初の実写化を是枝裕和が全編フィルム撮影</t>
        </is>
      </c>
      <c r="D1100" s="15" t="inlineStr">
        <is>
          <t>https://natalie.mu/eiga/news/687992</t>
        </is>
      </c>
      <c r="E1100" s="15" t="inlineStr">
        <is>
          <t>藤本タツキの同名漫画を是枝裕和が監督・脚本・編集で実写映画化し、9/11(金)公開。藤本作品の実写化は初。全編フィルム撮影で、韓国・台湾での上映が決定、北米はGKIDSが配給。出口夏希・蒔田彩珠が出演する。</t>
        </is>
      </c>
      <c r="F1100" s="15" t="inlineStr">
        <is>
          <t>人気漫画IPを作家性の強い実写監督が手掛ける座組。アニメ映画に続き実写でも横展開し、原作×作家系監督×海外配給という日本漫画のプレステージ実写化モデルの一例となる。</t>
        </is>
      </c>
      <c r="G1100" s="15" t="inlineStr">
        <is>
          <t>藤本タツキ作品初の実写映画化、監督は是枝裕和
全編フィルム撮影、9/11公開
韓国・台湾上映＋北米GKIDS配給で海外展開</t>
        </is>
      </c>
      <c r="H1100" s="15" t="inlineStr">
        <is>
          <t>アニメ映画のヒットを実写が追う多層メディアミックスが定着。作家系原作の実写化で海外映画祭・配給に乗せる動きが増え、日本漫画のプレステージ実写路線が広がる。</t>
        </is>
      </c>
      <c r="I1100" s="15" t="inlineStr">
        <is>
          <t>漫画IPのプレステージ実写化と海外配給</t>
        </is>
      </c>
      <c r="J1100" s="15" t="inlineStr">
        <is>
          <t>GKIDS, 集英社</t>
        </is>
      </c>
      <c r="K1100" s="15" t="inlineStr">
        <is>
          <t>ルックバック</t>
        </is>
      </c>
      <c r="L1100" s="15" t="inlineStr">
        <is>
          <t>映像化, 興行, 国内, 海外</t>
        </is>
      </c>
      <c r="M1100" s="15" t="inlineStr">
        <is>
          <t>メディアミックス:漫画→映画</t>
        </is>
      </c>
    </row>
    <row r="1101">
      <c r="A1101" s="15" t="inlineStr">
        <is>
          <t>2026-09-08</t>
        </is>
      </c>
      <c r="B1101" s="15" t="inlineStr">
        <is>
          <t>アニメ</t>
        </is>
      </c>
      <c r="C1101" s="15" t="inlineStr">
        <is>
          <t>Crunchyroll、9月『Anime Nights』で世界配信前の劇場先行上映——配信×劇場イベントの窓口化</t>
        </is>
      </c>
      <c r="D1101" s="15" t="inlineStr">
        <is>
          <t>https://finalweapon.net/2026/09/06/crunchyroll-anime-nights-reveals-september-2026-showings/</t>
        </is>
      </c>
      <c r="E1101" s="15" t="inlineStr">
        <is>
          <t>Crunchyrollは9/6、劇場イベント『Anime Nights』の9月上映を発表。Black Clover Season 2、The Vermilion Mask、Overgeared、Firefly Wedding、PSYRENを世界配信/TV初放送に先駆け、9/21から日本語音声＋英語字幕で劇場上映する。</t>
        </is>
      </c>
      <c r="F1101" s="15" t="inlineStr">
        <is>
          <t>配信プラットフォームが劇場を『先行体験』の窓口として活用。配信一辺倒でなく劇場イベントで話題と課金機会を作る、ストリーマーによる劇場活用の窓口戦略が具体化した。</t>
        </is>
      </c>
      <c r="G1101" s="15" t="inlineStr">
        <is>
          <t>世界配信前の作品を劇場で先行上映
5作品を9/21から日英で上映
配信PFが劇場を体験・集客の場に活用</t>
        </is>
      </c>
      <c r="H1101" s="15" t="inlineStr">
        <is>
          <t>ストリーマー主導の劇場イベントが常設化し、配信と劇場の役割分担が再設計される。国内でも配信各社が劇場先行・応援上映を組み込む動きが広がる可能性がある。</t>
        </is>
      </c>
      <c r="I1101" s="15" t="inlineStr">
        <is>
          <t>配信プラットフォームの劇場活用と公開ウィンドウ設計</t>
        </is>
      </c>
      <c r="J1101" s="15" t="inlineStr">
        <is>
          <t>Crunchyroll, Sony</t>
        </is>
      </c>
      <c r="K1101" s="15" t="inlineStr">
        <is>
          <t>ブラッククローバー</t>
        </is>
      </c>
      <c r="L1101" s="15" t="inlineStr">
        <is>
          <t>配信, 興行, 海外, トレンド</t>
        </is>
      </c>
      <c r="M1101" s="15" t="inlineStr">
        <is>
          <t>窓口戦略の実例</t>
        </is>
      </c>
    </row>
    <row r="1102">
      <c r="A1102" s="15" t="inlineStr">
        <is>
          <t>2026-09-08</t>
        </is>
      </c>
      <c r="B1102" s="15" t="inlineStr">
        <is>
          <t>漫画</t>
        </is>
      </c>
      <c r="C1102" s="15" t="inlineStr">
        <is>
          <t>縦読み(ウェブトゥーン)参入相次ぎ『戦国時代』——集英社ジャンプTOON等、既存IPの縦読み化も加速</t>
        </is>
      </c>
      <c r="D1102" s="15" t="inlineStr">
        <is>
          <t>https://story.sorajima.jp/articles/n4d79b3eec3ac</t>
        </is>
      </c>
      <c r="E1102" s="15" t="inlineStr">
        <is>
          <t>集英社『ジャンプTOON』が『ハイキュー!!』等の人気作をカラー・縦スクロールで展開するなど、日本の出版各社が縦読み漫画へ本格参入。KADOKAWAは『タテスクコミックアワード』で海外作品も募集し、縦型市場は参入が相次ぐ競争激化局面にある。</t>
        </is>
      </c>
      <c r="F1102" s="15" t="inlineStr">
        <is>
          <t>横読み前提の日本漫画が、スマホ最適の縦読みフォーマットへ移行競争。既存人気IPの縦読み化と海外原作の取り込みが同時に進み、フォーマット覇権と海外配信網をめぐる争いが本格化している。</t>
        </is>
      </c>
      <c r="G1102" s="15" t="inlineStr">
        <is>
          <t>集英社ジャンプTOON等が縦読みに本格参入
人気IPの縦読み・カラー化が進む
KADOKAWAは海外作品も募集し国際化</t>
        </is>
      </c>
      <c r="H1102" s="15" t="inlineStr">
        <is>
          <t>縦読み専用作品と既存IP移植の二軸で各社が投資拡大。韓国系プラットフォームとの競合が続き、縦型のヒット創出力とグローバル配信網を持つ陣営が優位に立つ。</t>
        </is>
      </c>
      <c r="I1102" s="15" t="inlineStr">
        <is>
          <t>ウェブトゥーンのフォーマット競争と海外展開</t>
        </is>
      </c>
      <c r="J1102" s="15" t="inlineStr">
        <is>
          <t>集英社, KADOKAWA</t>
        </is>
      </c>
      <c r="K1102" s="15" t="inlineStr">
        <is>
          <t>ジャンプTOON</t>
        </is>
      </c>
      <c r="L1102" s="15" t="inlineStr">
        <is>
          <t>出版, 配信, トレンド, 国内</t>
        </is>
      </c>
      <c r="M1102" s="15" t="inlineStr">
        <is>
          <t>トレンド</t>
        </is>
      </c>
    </row>
    <row r="1103">
      <c r="A1103" s="15" t="inlineStr">
        <is>
          <t>2026-09-08</t>
        </is>
      </c>
      <c r="B1103" s="15" t="inlineStr">
        <is>
          <t>漫画</t>
        </is>
      </c>
      <c r="C1103" s="15" t="inlineStr">
        <is>
          <t>『CREA夜ふかしマンガ大賞2026』発表、松虫あられ『林檎の国のジョナ』が選出——雑誌発の漫画賞が話題喚起装置に</t>
        </is>
      </c>
      <c r="D1103" s="15" t="inlineStr">
        <is>
          <t>https://natalie.mu/comic/news/687162</t>
        </is>
      </c>
      <c r="E1103" s="15" t="inlineStr">
        <is>
          <t>9/7発売のライフスタイル誌『CREA』秋号で『CREA夜ふかしマンガ大賞2026』が発表され、松虫あられ『林檎の国のジョナ』が選出された。一般誌が独自の漫画賞を設け、読者層への作品訴求と話題化を図る動き。</t>
        </is>
      </c>
      <c r="F1103" s="15" t="inlineStr">
        <is>
          <t>書店・配信のランキングとは別に、雑誌メディアが独自賞で作品を発掘・推薦する仕掛け。飽和する新刊の中で『誰が薦めるか』というキュレーション価値が可視化される小さな事例。</t>
        </is>
      </c>
      <c r="G1103" s="15" t="inlineStr">
        <is>
          <t>一般誌CREAが独自の漫画賞を発表
松虫あられ『林檎の国のジョナ』が選出
メディア発の賞がキュレーション装置に</t>
        </is>
      </c>
      <c r="H1103" s="15" t="inlineStr">
        <is>
          <t>メディア各社の独自ランキング・賞が増え、作品発見の入口が多様化。受賞を起点にした重版・電子伸長・映像化の連鎖が起きるかが注目される。</t>
        </is>
      </c>
      <c r="I1103" s="15" t="inlineStr">
        <is>
          <t>作品キュレーションとメディア発の賞の役割</t>
        </is>
      </c>
      <c r="J1103" s="15" t="inlineStr">
        <is>
          <t>文藝春秋</t>
        </is>
      </c>
      <c r="K1103" s="15" t="inlineStr">
        <is>
          <t>林檎の国のジョナ</t>
        </is>
      </c>
      <c r="L1103" s="15" t="inlineStr">
        <is>
          <t>受賞, 出版, 国内</t>
        </is>
      </c>
      <c r="M1103" s="15" t="inlineStr">
        <is>
          <t>ミクロ:キュレーション価値</t>
        </is>
      </c>
    </row>
    <row r="1104">
      <c r="A1104" s="15" t="inlineStr">
        <is>
          <t>2026-09-08</t>
        </is>
      </c>
      <c r="B1104" s="15" t="inlineStr">
        <is>
          <t>音楽</t>
        </is>
      </c>
      <c r="C1104" s="15" t="inlineStr">
        <is>
          <t>日本の2026年上半期 音楽ソフト＋配信は1965億円(前年比104%)、ストリーミングが市場の46%に</t>
        </is>
      </c>
      <c r="D1104" s="15" t="inlineStr">
        <is>
          <t>https://entamerush.jp/711734/</t>
        </is>
      </c>
      <c r="E1104" s="15" t="inlineStr">
        <is>
          <t>日本レコード協会の推計で、2026年1〜6月の音楽ソフト・音楽配信売上は前年同期比104%の1965億円。ストリーミング等の音楽配信が909億円で市場全体の46%を占め、CDは720億円(前年比89%)と減少、アナログは53.6億円(142%)と伸長した。</t>
        </is>
      </c>
      <c r="F1104" s="15" t="inlineStr">
        <is>
          <t>ストリーミングが市場の半分に迫る一方、CDは前年割れ、アナログは急伸。フィジカルは『実用の記録媒体』から『コレクション・応援商品』へと役割を変え、二極化が進む日本市場の姿が数字で示された。</t>
        </is>
      </c>
      <c r="G1104" s="15" t="inlineStr">
        <is>
          <t>上半期売上1965億円、前年比104%
音楽配信909億円で市場の46%
CDは89%減、アナログは142%と急伸</t>
        </is>
      </c>
      <c r="H1104" s="15" t="inlineStr">
        <is>
          <t>ストリーミング比率が過半に達し、フィジカルは特典・コレクション目的の高単価商品に純化。アーティスト側は配信の面取りとフィジカルの付加価値設計を両立する戦略が必須になる。</t>
        </is>
      </c>
      <c r="I1104" s="15" t="inlineStr">
        <is>
          <t>ストリーミング主流化とフィジカルの役割変化</t>
        </is>
      </c>
      <c r="J1104" s="15" t="inlineStr">
        <is>
          <t>日本レコード協会</t>
        </is>
      </c>
      <c r="K1104" s="15" t="inlineStr">
        <is>
          <t>-</t>
        </is>
      </c>
      <c r="L1104" s="15" t="inlineStr">
        <is>
          <t>チャート・ランキング, 配信, 国内</t>
        </is>
      </c>
      <c r="M1104" s="15" t="inlineStr">
        <is>
          <t>マクロ:音楽市場統計</t>
        </is>
      </c>
    </row>
    <row r="1105">
      <c r="A1105" s="15" t="inlineStr">
        <is>
          <t>2026-09-08</t>
        </is>
      </c>
      <c r="B1105" s="15" t="inlineStr">
        <is>
          <t>音楽</t>
        </is>
      </c>
      <c r="C1105" s="15" t="inlineStr">
        <is>
          <t>米音楽市場は2026年上半期6.9%成長で60億ドル——フィジカルが+25.9%、CD復活が売上を牽引</t>
        </is>
      </c>
      <c r="D1105" s="15" t="inlineStr">
        <is>
          <t>https://www.musically.jp/us-music-market-grows-6-9-percent-to-6-billion-in-first-half-of-2026-riaa</t>
        </is>
      </c>
      <c r="E1105" s="15" t="inlineStr">
        <is>
          <t>RIAAのレポートで、米国の2026年上半期音楽市場は前年同期比6.9%増の60億ドルに到達。フィジカル音楽が25.9%成長し、CDの復活が売上に貢献した。ストリーミングに加えフィジカルが再び成長ドライバーになりつつある。</t>
        </is>
      </c>
      <c r="F1105" s="15" t="inlineStr">
        <is>
          <t>ストリーミング一辺倒とされた米市場でもフィジカルが二桁成長。アーティストのグッズ的CD/レコード販売とファンダム経済が、ストリーミング単価の頭打ちを補う新たな収益源として定着しつつある。</t>
        </is>
      </c>
      <c r="G1105" s="15" t="inlineStr">
        <is>
          <t>米上半期市場60億ドル、前年比+6.9%
フィジカルが+25.9%と急成長
CD復活が売上に貢献</t>
        </is>
      </c>
      <c r="H1105" s="15" t="inlineStr">
        <is>
          <t>フィジカルの高単価・限定商品化が日米共通のトレンドに。ファンダム直販(D2C)やバンドル販売が拡大し、レーベル・アーティストの収益構造がストリーミング＋物販の二本柱へ再編される。</t>
        </is>
      </c>
      <c r="I1105" s="15" t="inlineStr">
        <is>
          <t>フィジカル復活とファンダム経済の収益化</t>
        </is>
      </c>
      <c r="J1105" s="15" t="inlineStr">
        <is>
          <t>RIAA</t>
        </is>
      </c>
      <c r="K1105" s="15" t="inlineStr">
        <is>
          <t>-</t>
        </is>
      </c>
      <c r="L1105" s="15" t="inlineStr">
        <is>
          <t>チャート・ランキング, 海外, トレンド</t>
        </is>
      </c>
      <c r="M1105" s="15" t="inlineStr">
        <is>
          <t>マクロ:米音楽市場</t>
        </is>
      </c>
    </row>
    <row r="1106">
      <c r="A1106" s="15" t="inlineStr">
        <is>
          <t>2026-09-08</t>
        </is>
      </c>
      <c r="B1106" s="15" t="inlineStr">
        <is>
          <t>音楽</t>
        </is>
      </c>
      <c r="C1106" s="15" t="inlineStr">
        <is>
          <t>K-POPの『新曲即ワールドツアー』が既定路線化——aespa等が北米・中南米を大規模巡回、海外ファンダムが主力消費層に</t>
        </is>
      </c>
      <c r="D1106" s="15" t="inlineStr">
        <is>
          <t>https://www.rbbtoday.com/article/2026/08/20/252204.html</t>
        </is>
      </c>
      <c r="E1106" s="15" t="inlineStr">
        <is>
          <t>K-POPでは第4・第5世代にとってワールドツアーがデビュー当初から想定される基本ルートに。aespaは台北・サンパウロ・メキシコシティ・NY近郊・LA・シアトル等を巡る大規模ツアーを予告し、2027年には欧州公演も続く。国内市場の限界から海外ファンダムが主要消費層になっている。</t>
        </is>
      </c>
      <c r="F1106" s="15" t="inlineStr">
        <is>
          <t>楽曲リリース直後の海外巡回は無理なスケジュールではなく、計算されたビジネス動線。国内飽和を前提に海外ツアー収益とファンダム物販を最初から事業設計に組み込む構造が定着した。</t>
        </is>
      </c>
      <c r="G1106" s="15" t="inlineStr">
        <is>
          <t>ワールドツアーがデビュー時からの基本ルート
aespa等が北米・中南米を大規模巡回
海外ファンダムが主要消費層に</t>
        </is>
      </c>
      <c r="H1106" s="15" t="inlineStr">
        <is>
          <t>海外ツアー＋現地物販＋配信の三位一体モデルが標準化。J-POP勢(YOASOBI・Ado等)も同型の海外巡回を強め、日系事務所のグローバル興行投資と現地パートナー提携が加速する。</t>
        </is>
      </c>
      <c r="I1106" s="15" t="inlineStr">
        <is>
          <t>海外ツアー収益とファンダム経済の設計</t>
        </is>
      </c>
      <c r="J1106" s="15" t="inlineStr">
        <is>
          <t>SM Entertainment</t>
        </is>
      </c>
      <c r="K1106" s="15" t="inlineStr">
        <is>
          <t>aespa</t>
        </is>
      </c>
      <c r="L1106" s="15" t="inlineStr">
        <is>
          <t>ライブ・イベント, 海外, トレンド</t>
        </is>
      </c>
      <c r="M1106" s="15" t="inlineStr">
        <is>
          <t>トレンド:興行構造</t>
        </is>
      </c>
    </row>
    <row r="1107">
      <c r="A1107" s="15" t="inlineStr">
        <is>
          <t>2026-09-08</t>
        </is>
      </c>
      <c r="B1107" s="15" t="inlineStr">
        <is>
          <t>音楽</t>
        </is>
      </c>
      <c r="C1107" s="15" t="inlineStr">
        <is>
          <t>&amp;TEAMが18都市41公演のツアー『Mark on You』発表、BTSも日本公演——日本が海外系アーティストの主要ツアー先に</t>
        </is>
      </c>
      <c r="D1107" s="15" t="inlineStr">
        <is>
          <t>https://natalie.mu/music</t>
        </is>
      </c>
      <c r="E1107" s="15" t="inlineStr">
        <is>
          <t>音楽ナタリーによると、&amp;TEAMが18都市41公演のツアー『Mark on You』を発表。BTSも7年ぶりの日本公演(東京ドーム2DAYS)を控えるなど、日系グローバルグループや韓国系大型アクトの日本ツアーが相次ぐ。</t>
        </is>
      </c>
      <c r="F1107" s="15" t="inlineStr">
        <is>
          <t>日本の大型会場需要が旺盛で、多都市巡回・ドーム公演が組みやすい市場として重視されている。日本は国内アーティストの受け皿であると同時に、海外系アクトの高単価ツアー先という二重の役割を強めている。</t>
        </is>
      </c>
      <c r="G1107" s="15" t="inlineStr">
        <is>
          <t>&amp;TEAMが18都市41公演の大規模ツアー
BTSは7年ぶり日本公演(東京ドーム2DAYS)
日本が海外系アクトの主要ツアー先に</t>
        </is>
      </c>
      <c r="H1107" s="15" t="inlineStr">
        <is>
          <t>多都市ツアー需要でアリーナ・ドームの稼働と地方公演が増加。ライブ関連(チケット・物販・遠征)の周辺経済が拡大し、会場・興行・交通・宿泊を巻き込む地域経済連関が強まる。</t>
        </is>
      </c>
      <c r="I1107" s="15" t="inlineStr">
        <is>
          <t>ライブ市場の多都市化と周辺経済への波及</t>
        </is>
      </c>
      <c r="J1107" s="15" t="inlineStr">
        <is>
          <t>HYBE</t>
        </is>
      </c>
      <c r="K1107" s="15" t="inlineStr">
        <is>
          <t>&amp;TEAM, BTS</t>
        </is>
      </c>
      <c r="L1107" s="15" t="inlineStr">
        <is>
          <t>ライブ・イベント, 国内, 海外</t>
        </is>
      </c>
      <c r="M1107" s="15" t="inlineStr">
        <is>
          <t>興行需要</t>
        </is>
      </c>
    </row>
    <row r="1108">
      <c r="A1108" s="15" t="inlineStr">
        <is>
          <t>2026-09-08</t>
        </is>
      </c>
      <c r="B1108" s="15" t="inlineStr">
        <is>
          <t>横断</t>
        </is>
      </c>
      <c r="C1108" s="15" t="inlineStr">
        <is>
          <t>経産省、コンテンツ海外売上を2033年20兆円へ——エンタメ輸出は13年比約4倍の5.8兆円、重心は海外へ</t>
        </is>
      </c>
      <c r="D1108" s="15" t="inlineStr">
        <is>
          <t>https://www.meti.go.jp/shingikai/mono_info_service/entertainment_creative/pdf/20250624_1.pdf</t>
        </is>
      </c>
      <c r="E1108" s="15" t="inlineStr">
        <is>
          <t>経産省の『エンタメ・クリエイティブ産業戦略』では、コンテンツ産業を基幹産業と位置づけ2033年の海外売上高20兆円を目標に掲げる。2013年からの支援でエンタメ産業の海外売上は1.4兆円から5.8兆円へ約4倍に拡大。広義アニメ産業では海外市場が国内を上回るなど、重心の海外シフトが鮮明。</t>
        </is>
      </c>
      <c r="F1108" s="15" t="inlineStr">
        <is>
          <t>ゲーム・アニメ・音楽・映画・出版を横断する国策としてのコンテンツ輸出強化。グローバルOTTの出資や海外ツアー・海外配給が各ジャンル共通の成長ドライバーとなり、資金・権利・流通が海外主導で再編されつつある。</t>
        </is>
      </c>
      <c r="G1108" s="15" t="inlineStr">
        <is>
          <t>海外売上目標を2033年に20兆円へ設定
エンタメ輸出は13年比約4倍の5.8兆円
広義アニメは海外市場が国内を上回る</t>
        </is>
      </c>
      <c r="H1108" s="15" t="inlineStr">
        <is>
          <t>海外配信・海外ツアー・海外配給への各社投資が加速し、国内は制作拠点、海外は収益源という分業が進む。円安と相まって輸出主導の成長が続く一方、権利の海外集約リスクへの対応が政策課題になる。</t>
        </is>
      </c>
      <c r="I1108" s="15" t="inlineStr">
        <is>
          <t>コンテンツ輸出の国策化と海外主導の産業再編</t>
        </is>
      </c>
      <c r="J1108" s="15" t="inlineStr">
        <is>
          <t>経済産業省</t>
        </is>
      </c>
      <c r="K1108" s="15" t="inlineStr">
        <is>
          <t>-</t>
        </is>
      </c>
      <c r="L1108" s="15" t="inlineStr">
        <is>
          <t>規制, 海外, トレンド</t>
        </is>
      </c>
      <c r="M1108" s="15" t="inlineStr">
        <is>
          <t>横断:政策・産業構造</t>
        </is>
      </c>
    </row>
    <row r="1109">
      <c r="A1109" s="15" t="inlineStr">
        <is>
          <t>2026-09-08</t>
        </is>
      </c>
      <c r="B1109" s="15" t="inlineStr">
        <is>
          <t>映画</t>
        </is>
      </c>
      <c r="C1109" s="15" t="inlineStr">
        <is>
          <t>『Spider-Man: Brand New Day』北米9億ドル突破——史上2作目、テントポール回帰の象徴に</t>
        </is>
      </c>
      <c r="D1109" s="15" t="inlineStr">
        <is>
          <t>https://www.hollywoodoutbreak.com/2026/09/07/summer-box-office-hits-all-time-high-led-by-spider-man/</t>
        </is>
      </c>
      <c r="E1109" s="15" t="inlineStr">
        <is>
          <t>9/7報道。Destin Daniel Cretton監督『Spider-Man: Brand New Day』が北米9億ドルを突破し、2015年『スター・ウォーズ/フォースの覚醒』に次ぐ史上2作目に。サマー興行の首位を独走し、市場全体の史上最高更新を牽引した。</t>
        </is>
      </c>
      <c r="F1109" s="15" t="inlineStr">
        <is>
          <t>単一タイトルが北米市場全体を押し上げる古典的テントポール構造が復活。人気IP×劇場体験の相性が改めて証明され、スタジオのIP集中投資を正当化する事例となった。</t>
        </is>
      </c>
      <c r="G1109" s="15" t="inlineStr">
        <is>
          <t>北米9億ドル突破は史上2作目
サマー市場の史上最高更新を牽引
人気IPのテントポール価値を再確認</t>
        </is>
      </c>
      <c r="H1109" s="15" t="inlineStr">
        <is>
          <t>ソニーのスパイダーバース関連展開の加速が見込まれる。一極集中の成功は他社の大型IP依存を強め、中規模作の劇場枠が圧迫されるリスクもある。</t>
        </is>
      </c>
      <c r="I1109" s="15" t="inlineStr">
        <is>
          <t>テントポール一極集中と劇場枠の配分</t>
        </is>
      </c>
      <c r="J1109" s="15" t="inlineStr">
        <is>
          <t>Sony Pictures, Marvel</t>
        </is>
      </c>
      <c r="K1109" s="15" t="inlineStr">
        <is>
          <t>Spider-Man</t>
        </is>
      </c>
      <c r="L1109" s="15" t="inlineStr">
        <is>
          <t>興行, 海外</t>
        </is>
      </c>
      <c r="M1109" s="15" t="inlineStr">
        <is>
          <t>ミクロ×高インサイト</t>
        </is>
      </c>
    </row>
    <row r="1110">
      <c r="A1110" s="15" t="inlineStr">
        <is>
          <t>2026-09-08</t>
        </is>
      </c>
      <c r="B1110" s="15" t="inlineStr">
        <is>
          <t>映画</t>
        </is>
      </c>
      <c r="C1110" s="15" t="inlineStr">
        <is>
          <t>東野圭吾原作『白鳥とコウモリ』が実写1位・初登場2位、初日3日で興収4.3億円——ミステリー実写化の底堅い需要</t>
        </is>
      </c>
      <c r="D1110" s="15" t="inlineStr">
        <is>
          <t>https://www.cinematoday.jp/news/N0156765</t>
        </is>
      </c>
      <c r="E1110" s="15" t="inlineStr">
        <is>
          <t>岸善幸監督・向井康介脚本の実写映画『白鳥とコウモリ』(東野圭吾原作、松村北斗・今田美桜主演)が9/4公開。初日から3日で動員30.2万人・興収4.3億円で実写映画1位・初登場2位。首位は7週目の『映画ちいかわ』が返り咲いた。</t>
        </is>
      </c>
      <c r="F1110" s="15" t="inlineStr">
        <is>
          <t>ベストセラーミステリーの実写化が安定した初動を確保。原作の知名度が動員を下支えする小説→映画の王道メディアミックスで、邦画の中核ジャンルとしての底堅さを示した。</t>
        </is>
      </c>
      <c r="G1110" s="15" t="inlineStr">
        <is>
          <t>初日3日で興収4.3億円、実写1位・初登場2位
東野圭吾原作、松村北斗・今田美桜主演
ちいかわに次ぐ位置で安定した初動</t>
        </is>
      </c>
      <c r="H1110" s="15" t="inlineStr">
        <is>
          <t>東野作品の映像化は引き続き手堅い集客装置。ベストセラー小説の実写化は劇場の安定供給源となり、出版社の映像化窓口収益の柱が続く。</t>
        </is>
      </c>
      <c r="I1110" s="15" t="inlineStr">
        <is>
          <t>ベストセラー小説の実写化と邦画の集客構造</t>
        </is>
      </c>
      <c r="J1110" s="15" t="inlineStr">
        <is>
          <t>松竹</t>
        </is>
      </c>
      <c r="K1110" s="15" t="inlineStr">
        <is>
          <t>白鳥とコウモリ</t>
        </is>
      </c>
      <c r="L1110" s="15" t="inlineStr">
        <is>
          <t>映像化, 興行, 国内</t>
        </is>
      </c>
      <c r="M1110" s="15" t="inlineStr">
        <is>
          <t>メディアミックス:小説→映画</t>
        </is>
      </c>
    </row>
    <row r="1111">
      <c r="A1111" s="15" t="inlineStr">
        <is>
          <t>2026-09-08</t>
        </is>
      </c>
      <c r="B1111" s="15" t="inlineStr">
        <is>
          <t>小説</t>
        </is>
      </c>
      <c r="C1111" s="15" t="inlineStr">
        <is>
          <t>『小説新潮』2026年9月号が特集『家のなかで』——角田光代・島本理生ら、文芸誌が短編で作家陣を束ねる</t>
        </is>
      </c>
      <c r="D1111" s="15" t="inlineStr">
        <is>
          <t>https://www.shinchosha.co.jp/shoushin/backnumber/20260821/</t>
        </is>
      </c>
      <c r="E1111" s="15" t="inlineStr">
        <is>
          <t>新潮社『小説新潮』2026年9月号が特集『家のなかで』を掲載し、角田光代・島本理生・石田夏穂ら複数作家の短編を集めた。文芸誌が統一テーマで人気作家の書き下ろし短編を束ね、単行本化・映像化の種を供給する編集手法。</t>
        </is>
      </c>
      <c r="F1111" s="15" t="inlineStr">
        <is>
          <t>配信・電子が伸びる中でも、文芸誌は作家の新作短編を発掘・束ねる“上流の供給源”として機能。特集企画は後の単行本・アンソロジー・映像化に接続する原作パイプラインの起点になる。</t>
        </is>
      </c>
      <c r="G1111" s="15" t="inlineStr">
        <is>
          <t>特集『家のなかで』で人気作家の短編を集約
角田光代・島本理生・石田夏穂らが参加
文芸誌が原作パイプラインの起点に</t>
        </is>
      </c>
      <c r="H1111" s="15" t="inlineStr">
        <is>
          <t>短編特集発の作品が単行本・電子・オーディオ・映像へ多段展開される流れが続く。文芸誌は部数減の一方で“作家と企画の束ね役”として編集価値を高める。</t>
        </is>
      </c>
      <c r="I1111" s="15" t="inlineStr">
        <is>
          <t>文芸誌の編集価値と原作パイプライン</t>
        </is>
      </c>
      <c r="J1111" s="15" t="inlineStr">
        <is>
          <t>新潮社</t>
        </is>
      </c>
      <c r="K1111" s="15" t="inlineStr">
        <is>
          <t>小説新潮</t>
        </is>
      </c>
      <c r="L1111" s="15" t="inlineStr">
        <is>
          <t>出版, 国内</t>
        </is>
      </c>
      <c r="M1111" s="15" t="inlineStr">
        <is>
          <t>ミクロ:原作供給源</t>
        </is>
      </c>
    </row>
    <row r="1112">
      <c r="A1112" s="15" t="inlineStr">
        <is>
          <t>2026-09-09</t>
        </is>
      </c>
      <c r="B1112" s="15" t="inlineStr">
        <is>
          <t>ゲーム</t>
        </is>
      </c>
      <c r="C1112" s="15" t="inlineStr">
        <is>
          <t>ペルソナ30周年スペシャル生放送を9/20配信決定——アトラス、周年を軸にIPを再点火</t>
        </is>
      </c>
      <c r="D1112" s="15" t="inlineStr">
        <is>
          <t>https://www.4gamer.net/games/637/G063753/20260908054/</t>
        </is>
      </c>
      <c r="E1112" s="15" t="inlineStr">
        <is>
          <t>アトラス／セガは9/8、シリーズ30周年を記念した『ペルソナ30周年』スペシャル生放送を9/20に配信すると発表。声優トーク・ライブに加え『P4R』シンガーの初歌唱や周年グッズ・イベント情報を集約する。TVアニメ『ペルソナ5』の無料上映も併催。</t>
        </is>
      </c>
      <c r="F1112" s="15" t="inlineStr">
        <is>
          <t>周年イヤーを起点に、生放送・アニメ無料公開・グッズ・イベントを束ねてファンの再エンゲージと新規流入を同時に狙う設計。単発の新作発表ではなく“周年ドリブンのIP運営”として展開される点が特徴。</t>
        </is>
      </c>
      <c r="G1112" s="15" t="inlineStr">
        <is>
          <t>9/20に周年スペシャル生放送を配信
『P4R』シンガー佐々木詩織の初歌唱など見どころ集約
アニメ『P5』無料上映で新規層も取り込み</t>
        </is>
      </c>
      <c r="H1112" s="15" t="inlineStr">
        <is>
          <t>周年を活かしたIP運営(常設ファンダム化)は今後も強化される見込み。周年発の新作・リマスター・コラボが段階的に開示され、ファンの熱量を長期に維持する運営型プロモーションが定着する。</t>
        </is>
      </c>
      <c r="I1112" s="15" t="inlineStr">
        <is>
          <t>周年ドリブンのIP運営とファンダム設計</t>
        </is>
      </c>
      <c r="J1112" s="15" t="inlineStr">
        <is>
          <t>アトラス, セガ</t>
        </is>
      </c>
      <c r="K1112" s="15" t="inlineStr">
        <is>
          <t>ペルソナ</t>
        </is>
      </c>
      <c r="L1112" s="15" t="inlineStr">
        <is>
          <t>新作, 国内</t>
        </is>
      </c>
      <c r="M1112" s="15" t="inlineStr">
        <is>
          <t>ミクロ:周年運営</t>
        </is>
      </c>
    </row>
    <row r="1113">
      <c r="A1113" s="15" t="inlineStr">
        <is>
          <t>2026-09-09</t>
        </is>
      </c>
      <c r="B1113" s="15" t="inlineStr">
        <is>
          <t>ゲーム</t>
        </is>
      </c>
      <c r="C1113" s="15" t="inlineStr">
        <is>
          <t>Nintendo Direct(9/9)、Switch 2の年末ラインアップ公開——『時のオカリナ』Switch 2版に注目</t>
        </is>
      </c>
      <c r="D1113" s="15" t="inlineStr">
        <is>
          <t>https://www.nintendo.com/us/nintendo-direct/9-9-2026/</t>
        </is>
      </c>
      <c r="E1113" s="15" t="inlineStr">
        <is>
          <t>任天堂は9/8のゼルダ40周年Directに続き、9/9に約45分の通常Directを配信。年末商戦に向けたSwitch 2タイトルが中心で、N64『ゼルダの伝説 時のオカリナ』のSwitch 2向け再構築版が最有力の目玉とされる。</t>
        </is>
      </c>
      <c r="F1113" s="15" t="inlineStr">
        <is>
          <t>Switch 2普及サイクルの初年度後半に、看板IPと過去の名作リメイクを集中投下し年末需要を最大化する布陣。ハード牽引期に“新作＋レガシー再構築”を並走させる王道戦略。</t>
        </is>
      </c>
      <c r="G1113" s="15" t="inlineStr">
        <is>
          <t>9/9通常Directで年末Switch 2ラインアップを開示
『時のオカリナ』Switch 2版が最有力の目玉
40周年Direct(9/8)と連続開催で話題を集中</t>
        </is>
      </c>
      <c r="H1113" s="15" t="inlineStr">
        <is>
          <t>Switch 2立ち上げ期は名作リメイクが“確実な弾”として重用され、年末に向け任天堂の販売台数とソフト牽引が加速。他社もハード移行期に合わせたリマスター投下を強める。</t>
        </is>
      </c>
      <c r="I1113" s="15" t="inlineStr">
        <is>
          <t>ハード移行期のソフト戦略とレガシー活用</t>
        </is>
      </c>
      <c r="J1113" s="15" t="inlineStr">
        <is>
          <t>任天堂</t>
        </is>
      </c>
      <c r="K1113" s="15" t="inlineStr">
        <is>
          <t>ゼルダの伝説 時のオカリナ, Nintendo Switch 2</t>
        </is>
      </c>
      <c r="L1113" s="15" t="inlineStr">
        <is>
          <t>ハード, リメイク・移植, 国内</t>
        </is>
      </c>
      <c r="M1113" s="15" t="inlineStr"/>
    </row>
    <row r="1114">
      <c r="A1114" s="15" t="inlineStr">
        <is>
          <t>2026-09-09</t>
        </is>
      </c>
      <c r="B1114" s="15" t="inlineStr">
        <is>
          <t>ゲーム</t>
        </is>
      </c>
      <c r="C1114" s="15" t="inlineStr">
        <is>
          <t>カプコン、東京ゲームショウ2026の出展情報第1弾を公開——注目新作を集中投入</t>
        </is>
      </c>
      <c r="D1114" s="15" t="inlineStr">
        <is>
          <t>https://game.watch.impress.co.jp/docs/news/2137302.html</t>
        </is>
      </c>
      <c r="E1114" s="15" t="inlineStr">
        <is>
          <t>カプコンがTGS2026(9/17-21、幕張メッセ)の出展情報第1弾を公開。ステージ配信や試遊を軸に、年末〜2027年の主力タイトルを国内最大級の場で訴求する構え。各社もTGSに合わせ出展・新作情報の公開を予告。</t>
        </is>
      </c>
      <c r="F1114" s="15" t="inlineStr">
        <is>
          <t>TGSを新作の“お披露目と予約獲得の起点”として活用する動きが継続。大型IPを抱える国内パブリッシャーにとって、会期拡大したTGSは国内外メディア露出を最大化する好機。</t>
        </is>
      </c>
      <c r="G1114" s="15" t="inlineStr">
        <is>
          <t>カプコンがTGS2026出展情報の第1弾を公開
ステージ・試遊で主力新作を訴求
各社もTGSに合わせ情報解禁を予告</t>
        </is>
      </c>
      <c r="H1114" s="15" t="inlineStr">
        <is>
          <t>TGS期間にかけて各社の新作・発売日・体験版の解禁が集中。会期拡大で情報の“TGS一極集中”が強まり、9月後半が国内ゲーム商戦の情報ピークになる。</t>
        </is>
      </c>
      <c r="I1114" s="15" t="inlineStr">
        <is>
          <t>国内パブリッシャーのイベント活用戦略</t>
        </is>
      </c>
      <c r="J1114" s="15" t="inlineStr">
        <is>
          <t>カプコン</t>
        </is>
      </c>
      <c r="K1114" s="15" t="inlineStr"/>
      <c r="L1114" s="15" t="inlineStr">
        <is>
          <t>新作, 国内</t>
        </is>
      </c>
      <c r="M1114" s="15" t="inlineStr"/>
    </row>
    <row r="1115">
      <c r="A1115" s="15" t="inlineStr">
        <is>
          <t>2026-09-09</t>
        </is>
      </c>
      <c r="B1115" s="15" t="inlineStr">
        <is>
          <t>映画</t>
        </is>
      </c>
      <c r="C1115" s="15" t="inlineStr">
        <is>
          <t>実写映画『ゼルダの伝説』正式タイトル決定＆2027/4/30公開——任天堂IPの実写化が本格始動</t>
        </is>
      </c>
      <c r="D1115" s="15" t="inlineStr">
        <is>
          <t>https://www.cinematoday.jp/news/N0156797</t>
        </is>
      </c>
      <c r="E1115" s="15" t="inlineStr">
        <is>
          <t>9/8配信の『ゼルダの伝説40周年Direct』で、Wes Ball監督による実写映画の正式タイトルと2027年4月30日の劇場公開日が発表された。任天堂とソニー・ピクチャーズが共同で手掛ける看板IPの実写化プロジェクト。</t>
        </is>
      </c>
      <c r="F1115" s="15" t="inlineStr">
        <is>
          <t>『ザ・スーパーマリオブラザーズ・ムービー』の成功を受け、任天堂がゲームIPの映像展開を加速。自社IPを映画という別ジャンルの巨大市場へ本格拡張し、IPライフサイクルを多層化する狙い。</t>
        </is>
      </c>
      <c r="G1115" s="15" t="inlineStr">
        <is>
          <t>実写『ゼルダの伝説』が2027/4/30公開決定
Wes Ball監督、任天堂×ソニー・ピクチャーズ
ゲームIPの実写映画化が本格フェーズへ</t>
        </is>
      </c>
      <c r="H1115" s="15" t="inlineStr">
        <is>
          <t>ゲーム大手が自社IPの映像化を内製に近い形で主導する流れが強まる。映画のヒットがゲーム本編・グッズ・パークへ相互送客し、任天堂のIP多角化モデルが他社の手本になる。</t>
        </is>
      </c>
      <c r="I1115" s="15" t="inlineStr">
        <is>
          <t>ゲームIPの映像化とIP多角展開</t>
        </is>
      </c>
      <c r="J1115" s="15" t="inlineStr">
        <is>
          <t>任天堂, ソニー・ピクチャーズ</t>
        </is>
      </c>
      <c r="K1115" s="15" t="inlineStr">
        <is>
          <t>ゼルダの伝説</t>
        </is>
      </c>
      <c r="L1115" s="15" t="inlineStr">
        <is>
          <t>映像化, 新作, 海外</t>
        </is>
      </c>
      <c r="M1115" s="15" t="inlineStr">
        <is>
          <t>メディアミックス</t>
        </is>
      </c>
    </row>
    <row r="1116">
      <c r="A1116" s="15" t="inlineStr">
        <is>
          <t>2026-09-09</t>
        </is>
      </c>
      <c r="B1116" s="15" t="inlineStr">
        <is>
          <t>映画</t>
        </is>
      </c>
      <c r="C1116" s="15" t="inlineStr">
        <is>
          <t>『踊る大捜査線 N.E.W.』9/18公開、織田裕二が14年ぶり主演——シリーズ累計524億円のレガシー復活</t>
        </is>
      </c>
      <c r="D1116" s="15" t="inlineStr">
        <is>
          <t>https://odoru.com/</t>
        </is>
      </c>
      <c r="E1116" s="15" t="inlineStr">
        <is>
          <t>劇場版最新作『踊る大捜査線 N.E.W. メトロポリスを駆け抜けろ！』が9/18公開。織田裕二が主演を務めるのは2012年以来14年ぶり。既存8作の累計興収は524.1億円・動員3,863万人という国民的シリーズの再起動。</t>
        </is>
      </c>
      <c r="F1116" s="15" t="inlineStr">
        <is>
          <t>新規IPの立ち上げリスクが高い邦画市場で、認知度の極めて高い休眠シリーズを再起動する“確実性の高い賭け”。長期ブランクからの復活で既存ファンの記憶資産と話題性を同時に獲得する。</t>
        </is>
      </c>
      <c r="G1116" s="15" t="inlineStr">
        <is>
          <t>9/18公開、織田裕二が14年ぶり主演
シリーズ累計524億円の国民的IP再起動
秋の邦画大作枠の目玉に</t>
        </is>
      </c>
      <c r="H1116" s="15" t="inlineStr">
        <is>
          <t>レガシーIPの復活が成功すれば、各社が“休眠した大型邦画シリーズ”の棚卸しと再起動を加速。俳優・監督の再結集を軸にしたノスタルジア興行が邦画の一つの型として定着する。</t>
        </is>
      </c>
      <c r="I1116" s="15" t="inlineStr">
        <is>
          <t>邦画の休眠IP再起動とノスタルジア興行</t>
        </is>
      </c>
      <c r="J1116" s="15" t="inlineStr">
        <is>
          <t>東宝, フジテレビジョン</t>
        </is>
      </c>
      <c r="K1116" s="15" t="inlineStr">
        <is>
          <t>踊る大捜査線</t>
        </is>
      </c>
      <c r="L1116" s="15" t="inlineStr">
        <is>
          <t>興行, 国内, トレンド</t>
        </is>
      </c>
      <c r="M1116" s="15" t="inlineStr">
        <is>
          <t>レガシー再起動</t>
        </is>
      </c>
    </row>
    <row r="1117">
      <c r="A1117" s="15" t="inlineStr">
        <is>
          <t>2026-09-09</t>
        </is>
      </c>
      <c r="B1117" s="15" t="inlineStr">
        <is>
          <t>映画</t>
        </is>
      </c>
      <c r="C1117" s="15" t="inlineStr">
        <is>
          <t>北米サマー興行が史上最高の47.6億ドル——$250M級大作に頼らず中予算・新鋭監督作が牽引</t>
        </is>
      </c>
      <c r="D1117" s="15" t="inlineStr">
        <is>
          <t>https://www.hollywoodreporter.com/movies/movie-news/studios-summer-box-office-1236684224/</t>
        </is>
      </c>
      <c r="E1117" s="15" t="inlineStr">
        <is>
          <t>5/1-9/7の北米サマー興行が推定47.6億ドルで史上最高を更新(前記録2013年の47.5億ドル)。超大作だけでなく、YouTube出身監督のホラーや女性層・若年層を呼び戻した中予算作が幅広くヒットに寄与した。</t>
        </is>
      </c>
      <c r="F1117" s="15" t="inlineStr">
        <is>
          <t>興収回復の主役が“$250M級の一本足打法”から中予算・多様な客層向け作品群へ分散。高予算AAAへの依存を下げても市場全体が成長し得ることを示し、スタジオの投資配分見直しを促す。</t>
        </is>
      </c>
      <c r="G1117" s="15" t="inlineStr">
        <is>
          <t>北米サマー興収が史上最高の47.6億ドル
$250M大作以外の中予算作が数多くヒット
女性・Z世代の劇場回帰が寄与</t>
        </is>
      </c>
      <c r="H1117" s="15" t="inlineStr">
        <is>
          <t>スタジオは中予算・新鋭起用へ投資を分散させ、リスクを平準化する方向へ。劇場市場の回復基調が続けば、配信偏重から劇場公開への“戻し”が加速する。</t>
        </is>
      </c>
      <c r="I1117" s="15" t="inlineStr">
        <is>
          <t>映画の投資配分と中予算戦略</t>
        </is>
      </c>
      <c r="J1117" s="15" t="inlineStr"/>
      <c r="K1117" s="15" t="inlineStr"/>
      <c r="L1117" s="15" t="inlineStr">
        <is>
          <t>興行, 海外, トレンド</t>
        </is>
      </c>
      <c r="M1117" s="15" t="inlineStr">
        <is>
          <t>マクロ:投資配分</t>
        </is>
      </c>
    </row>
    <row r="1118">
      <c r="A1118" s="15" t="inlineStr">
        <is>
          <t>2026-09-09</t>
        </is>
      </c>
      <c r="B1118" s="15" t="inlineStr">
        <is>
          <t>アニメ</t>
        </is>
      </c>
      <c r="C1118" s="15" t="inlineStr">
        <is>
          <t>hololive初のTVアニメ企画『Odeholo』始動、Studio KAI制作——VTuber事務所がIPをアニメ化</t>
        </is>
      </c>
      <c r="D1118" s="15" t="inlineStr">
        <is>
          <t>https://www.animenewsnetwork.com/news/2026-09-07/hololive-vtuber-agency-launch-1st-tv-anime-project-from-studio-kai/.241493</t>
        </is>
      </c>
      <c r="E1118" s="15" t="inlineStr">
        <is>
          <t>カバーは9/7の特番『hololive Next』で、VTuber事務所hololive初のTVアニメ企画(キーワード『Odeholo』)を発表。『ウマ娘』などのStudio KAIが制作。10周年(2027年)記念施策の一環で、9/23に詳細を公開予定。</t>
        </is>
      </c>
      <c r="F1118" s="15" t="inlineStr">
        <is>
          <t>配信主体のVTuber事務所が、キャラIPをアニメという“据え置き型コンテンツ”へ拡張。ライブ配信で蓄積したファンダムを、アニメ・グッズ・音楽へ多段展開しIPの資産価値を高める狙い。</t>
        </is>
      </c>
      <c r="G1118" s="15" t="inlineStr">
        <is>
          <t>hololive初のTVアニメ『Odeholo』を発表
制作はStudio KAI、9/23に詳細公開
10周年記念のIP拡張施策の一環</t>
        </is>
      </c>
      <c r="H1118" s="15" t="inlineStr">
        <is>
          <t>VTuber/配信発IPのアニメ・映像化が今後増加。ライブ配信の熱量を可処分時間の長いアニメへ橋渡しし、事務所がIPホルダーとして映像・音楽・海外展開の主導権を握る流れが強まる。</t>
        </is>
      </c>
      <c r="I1118" s="15" t="inlineStr">
        <is>
          <t>配信発IPのアニメ化とファンダム多段展開</t>
        </is>
      </c>
      <c r="J1118" s="15" t="inlineStr">
        <is>
          <t>カバー, Studio KAI</t>
        </is>
      </c>
      <c r="K1118" s="15" t="inlineStr">
        <is>
          <t>hololive</t>
        </is>
      </c>
      <c r="L1118" s="15" t="inlineStr">
        <is>
          <t>新作, 国内, トレンド</t>
        </is>
      </c>
      <c r="M1118" s="15" t="inlineStr">
        <is>
          <t>ミクロ:IP拡張</t>
        </is>
      </c>
    </row>
    <row r="1119">
      <c r="A1119" s="15" t="inlineStr">
        <is>
          <t>2026-09-09</t>
        </is>
      </c>
      <c r="B1119" s="15" t="inlineStr">
        <is>
          <t>アニメ</t>
        </is>
      </c>
      <c r="C1119" s="15" t="inlineStr">
        <is>
          <t>アニメ『桃源暗鬼』続編『日光・華厳の滝編』制作決定——ヒット漫画のシリーズ化継続</t>
        </is>
      </c>
      <c r="D1119" s="15" t="inlineStr">
        <is>
          <t>https://natalie.mu/comic/news/654189</t>
        </is>
      </c>
      <c r="E1119" s="15" t="inlineStr">
        <is>
          <t>TVアニメ『桃源暗鬼』の続編『日光・華厳の滝編』の制作が決定し、PVで新キャラの声も公開。ジャンプ系ヒット漫画のアニメが好調を受け、続編でシリーズを継続する典型的なIP育成の一手。</t>
        </is>
      </c>
      <c r="F1119" s="15" t="inlineStr">
        <is>
          <t>話題化した原作アニメを続編で連続展開し、原作の売上・グッズ・配信を相乗的に押し上げる王道の育成型メディアミックス。継続的な露出でIPの認知と収益基盤を積み上げる。</t>
        </is>
      </c>
      <c r="G1119" s="15" t="inlineStr">
        <is>
          <t>続編『日光・華厳の滝編』の制作が決定
PVで新キャラ(等々力颯)の声も公開
原作漫画の販売・配信への相乗を狙う</t>
        </is>
      </c>
      <c r="H1119" s="15" t="inlineStr">
        <is>
          <t>アニメ好調を起点にした続編・劇場版・グッズの多段展開が続く。原作出版社は人気作の“アニメによる寿命延長”を前提にIPを長期運用する。</t>
        </is>
      </c>
      <c r="I1119" s="15" t="inlineStr">
        <is>
          <t>ヒット漫画のアニメ続編とIP育成</t>
        </is>
      </c>
      <c r="J1119" s="15" t="inlineStr"/>
      <c r="K1119" s="15" t="inlineStr">
        <is>
          <t>桃源暗鬼</t>
        </is>
      </c>
      <c r="L1119" s="15" t="inlineStr">
        <is>
          <t>新作, 国内, 映像化</t>
        </is>
      </c>
      <c r="M1119" s="15" t="inlineStr"/>
    </row>
    <row r="1120">
      <c r="A1120" s="15" t="inlineStr">
        <is>
          <t>2026-09-09</t>
        </is>
      </c>
      <c r="B1120" s="15" t="inlineStr">
        <is>
          <t>アニメ</t>
        </is>
      </c>
      <c r="C1120" s="15" t="inlineStr">
        <is>
          <t>KADOKAWA、26年3月期は増収減益——アニメ子会社ドウガコウボウの『のれん』減損が利益を圧迫</t>
        </is>
      </c>
      <c r="D1120" s="15" t="inlineStr">
        <is>
          <t>https://www.shinbunka.co.jp/archives/13362</t>
        </is>
      </c>
      <c r="E1120" s="15" t="inlineStr">
        <is>
          <t>KADOKAWAの2026年3月期連結は増収ながら営業・純利益が大幅減。アニメ制作子会社ドウガコウボウに関連するのれんの損失計上が利益を押し下げ、通期予想を下方修正した。IP・アニメ投資の会計リスクが表面化。</t>
        </is>
      </c>
      <c r="F1120" s="15" t="inlineStr">
        <is>
          <t>アニメ制作会社の買収・出資で積み上げたのれんが、想定した収益を生まなければ減損となり業績を直撃する。出版・IP企業のアニメ内製化・囲い込み戦略に伴う財務リスクが顕在化した事例。</t>
        </is>
      </c>
      <c r="G1120" s="15" t="inlineStr">
        <is>
          <t>26年3月期は増収減益、通期予想を下方修正
ドウガコウボウののれん減損が主因
アニメ投資の会計リスクが表面化</t>
        </is>
      </c>
      <c r="H1120" s="15" t="inlineStr">
        <is>
          <t>アニメ制作会社のM&amp;A・出資は続くが、のれん減損リスクへの警戒からデューデリと投資規律が厳格化。制作能力の内製化と財務健全性の両立が出版・IP企業の課題になる。</t>
        </is>
      </c>
      <c r="I1120" s="15" t="inlineStr">
        <is>
          <t>アニメ制作会社M&amp;Aとのれん減損リスク</t>
        </is>
      </c>
      <c r="J1120" s="15" t="inlineStr">
        <is>
          <t>KADOKAWA, ドウガコウボウ</t>
        </is>
      </c>
      <c r="K1120" s="15" t="inlineStr"/>
      <c r="L1120" s="15" t="inlineStr">
        <is>
          <t>業績, 適時開示, 国内</t>
        </is>
      </c>
      <c r="M1120" s="15" t="inlineStr">
        <is>
          <t>マクロ:M&amp;Aリスク</t>
        </is>
      </c>
    </row>
    <row r="1121">
      <c r="A1121" s="15" t="inlineStr">
        <is>
          <t>2026-09-09</t>
        </is>
      </c>
      <c r="B1121" s="15" t="inlineStr">
        <is>
          <t>音楽</t>
        </is>
      </c>
      <c r="C1121" s="15" t="inlineStr">
        <is>
          <t>米ビルボード、一部スマート・メディア・アルバムをチャート対象に追加——10/2集計週から</t>
        </is>
      </c>
      <c r="D1121" s="15" t="inlineStr">
        <is>
          <t>https://tvfan.kyodo.co.jp/music/news-music/1524408</t>
        </is>
      </c>
      <c r="E1121" s="15" t="inlineStr">
        <is>
          <t>米ビルボードは現地10/2-8の集計週から、一部の『スマート・メディア・アルバム』をチャート対象の販売形式に追加すると発表。物理・DL・ストリーミングに続く新たな販売形態をチャートの計測対象に組み込む。</t>
        </is>
      </c>
      <c r="F1121" s="15" t="inlineStr">
        <is>
          <t>チャートの計測ルールは市場の販売実態を映す“指標のインフラ”。新形態を対象に加えることで、アルバムの売り方やファンの購買行動が変わり、アーティストの戦略やランキング競争にも波及する。</t>
        </is>
      </c>
      <c r="G1121" s="15" t="inlineStr">
        <is>
          <t>10/2集計週からスマート・メディア・アルバムを対象化
チャートの計測対象を新販売形態へ拡張
アルバムの売り方・購買行動に影響</t>
        </is>
      </c>
      <c r="H1121" s="15" t="inlineStr">
        <is>
          <t>チャート対象の拡張が新たな“売り方”を後押しし、ファン向け限定商品やコレクター需要を刺激。指標の変更がアーティストのリリース戦略とマネタイズを変える。</t>
        </is>
      </c>
      <c r="I1121" s="15" t="inlineStr">
        <is>
          <t>音楽チャートの指標設計と販売形態の進化</t>
        </is>
      </c>
      <c r="J1121" s="15" t="inlineStr">
        <is>
          <t>Billboard</t>
        </is>
      </c>
      <c r="K1121" s="15" t="inlineStr"/>
      <c r="L1121" s="15" t="inlineStr">
        <is>
          <t>チャート・ランキング, 海外, トレンド</t>
        </is>
      </c>
      <c r="M1121" s="15" t="inlineStr">
        <is>
          <t>マクロ:指標設計</t>
        </is>
      </c>
    </row>
    <row r="1122">
      <c r="A1122" s="15" t="inlineStr">
        <is>
          <t>2026-09-09</t>
        </is>
      </c>
      <c r="B1122" s="15" t="inlineStr">
        <is>
          <t>音楽</t>
        </is>
      </c>
      <c r="C1122" s="15" t="inlineStr">
        <is>
          <t>カーリー・レイ・ジェプセン、全24曲・2枚組の新作を9/18リリース——大容量アルバムの再興</t>
        </is>
      </c>
      <c r="D1122" s="15" t="inlineStr">
        <is>
          <t>https://www.billboard.com/lists/new-albums-2026-calendar-new-music-releases-this-year/</t>
        </is>
      </c>
      <c r="E1122" s="15" t="inlineStr">
        <is>
          <t>カーリー・レイ・ジェプセンが9/18に全24曲入りの2枚組ニュー・アルバムをリリース。ストリーミング時代に短尺・小容量が主流化する中で、あえて大容量の作品性を打ち出す。9月は大型ポップ新譜が集中する月に。</t>
        </is>
      </c>
      <c r="F1122" s="15" t="inlineStr">
        <is>
          <t>ストリーミングの再生数最適化で楽曲は短尺・小分けが定石化した一方、あえて“大作アルバム”で作品性とファン体験を訴求する逆張り。楽曲単位消費とアルバム体験のせめぎ合いを示す。</t>
        </is>
      </c>
      <c r="G1122" s="15" t="inlineStr">
        <is>
          <t>全24曲・2枚組の大容量アルバムを9/18発売
短尺・小容量が主流の中での逆張り
9月は大型ポップ新譜が集中</t>
        </is>
      </c>
      <c r="H1122" s="15" t="inlineStr">
        <is>
          <t>再生数最適化の小分けリリースと、作品性重視の大作アルバムの二極化が進む。コア層向けの大容量作品と、ライト層向けの単曲・EPを併用する二層戦略が定着する。</t>
        </is>
      </c>
      <c r="I1122" s="15" t="inlineStr">
        <is>
          <t>ストリーミング時代のアルバム設計</t>
        </is>
      </c>
      <c r="J1122" s="15" t="inlineStr"/>
      <c r="K1122" s="15" t="inlineStr">
        <is>
          <t>Carly Rae Jepsen</t>
        </is>
      </c>
      <c r="L1122" s="15" t="inlineStr">
        <is>
          <t>新作, 海外, トレンド</t>
        </is>
      </c>
      <c r="M1122" s="15" t="inlineStr">
        <is>
          <t>ミクロ:作品設計</t>
        </is>
      </c>
    </row>
    <row r="1123">
      <c r="A1123" s="15" t="inlineStr">
        <is>
          <t>2026-09-09</t>
        </is>
      </c>
      <c r="B1123" s="15" t="inlineStr">
        <is>
          <t>音楽</t>
        </is>
      </c>
      <c r="C1123" s="15" t="inlineStr">
        <is>
          <t>BOYNEXTDOOR、初のワールドツアー決定——日本は6都市で開催、K-POPの日本市場深耕続く</t>
        </is>
      </c>
      <c r="D1123" s="15" t="inlineStr">
        <is>
          <t>https://natalie.mu/music/news/671840</t>
        </is>
      </c>
      <c r="E1123" s="15" t="inlineStr">
        <is>
          <t>BOYNEXTDOORが初のワールドツアーを発表し、日本公演は神奈川・佐賀・大阪・宮城・長野・千葉の6都市。地方も含む多都市展開で、K-POPアクトが日本市場を主要マーケットとして深耕する動きが続く。</t>
        </is>
      </c>
      <c r="F1123" s="15" t="inlineStr">
        <is>
          <t>K-POP勢は東名阪の大箱だけでなく地方都市まで公演網を広げ、日本のライブ市場全体を面で押さえにきている。国内アーティストとの会場・動員競争が地方にも波及する。</t>
        </is>
      </c>
      <c r="G1123" s="15" t="inlineStr">
        <is>
          <t>初のワールドツアーで日本6都市を巡演
地方都市を含む多都市展開
K-POPの日本市場深耕が加速</t>
        </is>
      </c>
      <c r="H1123" s="15" t="inlineStr">
        <is>
          <t>K-POPアクトの日本公演がさらに増加し、大型会場の争奪と地方公演の常態化が進む。日本の音楽興行はグローバルアクトと国内勢が同じ会場・時期を奪い合う構図が強まる。</t>
        </is>
      </c>
      <c r="I1123" s="15" t="inlineStr">
        <is>
          <t>K-POPの日本市場戦略とライブ興行競争</t>
        </is>
      </c>
      <c r="J1123" s="15" t="inlineStr"/>
      <c r="K1123" s="15" t="inlineStr">
        <is>
          <t>BOYNEXTDOOR</t>
        </is>
      </c>
      <c r="L1123" s="15" t="inlineStr">
        <is>
          <t>ライブ・イベント, 海外, 国内</t>
        </is>
      </c>
      <c r="M1123" s="15" t="inlineStr"/>
    </row>
    <row r="1124">
      <c r="A1124" s="15" t="inlineStr">
        <is>
          <t>2026-09-09</t>
        </is>
      </c>
      <c r="B1124" s="15" t="inlineStr">
        <is>
          <t>音楽</t>
        </is>
      </c>
      <c r="C1124" s="15" t="inlineStr">
        <is>
          <t>バーチャルシンガーのリアルライブ拡大——『神椿WARS 2026 横浜戦線』＆花譜ワンマンを9月開催</t>
        </is>
      </c>
      <c r="D1124" s="15" t="inlineStr">
        <is>
          <t>https://www.billboard-japan.com/d_news/detail/161344</t>
        </is>
      </c>
      <c r="E1124" s="15" t="inlineStr">
        <is>
          <t>KAMITSUBAKI STUDIOがリアルライブシリーズ『KAMITSUBAKI WARS 2026 神椿横浜戦線』(パシフィコ横浜)を開催し、花譜のワンマンも9月に実施。バーチャルシンガー/バーチャルアーティストがリアル会場での大型興行を拡大している。</t>
        </is>
      </c>
      <c r="F1124" s="15" t="inlineStr">
        <is>
          <t>配信・バーチャル発のアーティストが、映像演出とリアル会場を融合した大型ライブで収益とファン体験を拡張。バーチャルとリアルの境界を越えた興行が新たな音楽ライブの型として成長している。</t>
        </is>
      </c>
      <c r="G1124" s="15" t="inlineStr">
        <is>
          <t>『神椿WARS 2026 横浜戦線』を開催
花譜のワンマンライブも9月実施
バーチャルアーティストのリアル興行が拡大</t>
        </is>
      </c>
      <c r="H1124" s="15" t="inlineStr">
        <is>
          <t>バーチャルアーティストのリアルライブ市場が拡大し、映像技術×会場体験の演出投資が加速。既存の音楽興行事業者とバーチャル勢の協業・会場争奪が進む。</t>
        </is>
      </c>
      <c r="I1124" s="15" t="inlineStr">
        <is>
          <t>バーチャルアーティストのライブ興行</t>
        </is>
      </c>
      <c r="J1124" s="15" t="inlineStr">
        <is>
          <t>KAMITSUBAKI STUDIO</t>
        </is>
      </c>
      <c r="K1124" s="15" t="inlineStr">
        <is>
          <t>花譜</t>
        </is>
      </c>
      <c r="L1124" s="15" t="inlineStr">
        <is>
          <t>ライブ・イベント, 国内, トレンド</t>
        </is>
      </c>
      <c r="M1124" s="15" t="inlineStr">
        <is>
          <t>ミクロ:興行トレンド</t>
        </is>
      </c>
    </row>
    <row r="1125">
      <c r="A1125" s="15" t="inlineStr">
        <is>
          <t>2026-09-09</t>
        </is>
      </c>
      <c r="B1125" s="15" t="inlineStr">
        <is>
          <t>漫画</t>
        </is>
      </c>
      <c r="C1125" s="15" t="inlineStr">
        <is>
          <t>集英社26年5月期、事業収入(IP・ライセンス)が初めて出版売上を上回る——出版社のIP企業化が鮮明</t>
        </is>
      </c>
      <c r="D1125" s="15" t="inlineStr">
        <is>
          <t>https://rtbsquare.work/archives/61430</t>
        </is>
      </c>
      <c r="E1125" s="15" t="inlineStr">
        <is>
          <t>集英社の第85期(2025年6月-2026年5月)決算で、版権・ライセンス等の『事業収入』が初めて『出版売上』を上回った。売上は微減だが、マンガIPの映像化・ゲーム化・海外・グッズ展開が収益の主軸へと構造転換した。</t>
        </is>
      </c>
      <c r="F1125" s="15" t="inlineStr">
        <is>
          <t>紙・電子の出版販売より、IPを他ジャンルへ多段展開して得るライセンス収益が上回る転換点。出版社が“本を売る会社”から“IPを運用する会社”へと事業の重心を移したことを示す象徴的な数字。</t>
        </is>
      </c>
      <c r="G1125" s="15" t="inlineStr">
        <is>
          <t>事業収入が初めて出版売上を上回る
マンガIPの映像化・海外・グッズが収益主軸に
出版社のIP企業化が数字で鮮明化</t>
        </is>
      </c>
      <c r="H1125" s="15" t="inlineStr">
        <is>
          <t>大手出版社はIP運用を主軸に、アニメ・映画・ゲーム・海外への出資と権利保有を強化。製作委員会での出資比率引き上げや自社アニメ制作機能の内製化が進む。</t>
        </is>
      </c>
      <c r="I1125" s="15" t="inlineStr">
        <is>
          <t>出版社のIP企業化とライセンス経済</t>
        </is>
      </c>
      <c r="J1125" s="15" t="inlineStr">
        <is>
          <t>集英社</t>
        </is>
      </c>
      <c r="K1125" s="15" t="inlineStr"/>
      <c r="L1125" s="15" t="inlineStr">
        <is>
          <t>業績, 権利・ライセンス, 国内, トレンド</t>
        </is>
      </c>
      <c r="M1125" s="15" t="inlineStr">
        <is>
          <t>マクロ:収益構造</t>
        </is>
      </c>
    </row>
    <row r="1126">
      <c r="A1126" s="15" t="inlineStr">
        <is>
          <t>2026-09-09</t>
        </is>
      </c>
      <c r="B1126" s="15" t="inlineStr">
        <is>
          <t>漫画</t>
        </is>
      </c>
      <c r="C1126" s="15" t="inlineStr">
        <is>
          <t>【9/9発売】『薫る花は凛と咲く』24巻など話題作が集中——アニメ化ヒットが単行本を牽引</t>
        </is>
      </c>
      <c r="D1126" s="15" t="inlineStr">
        <is>
          <t>https://natalie.mu/comic/news/687409</t>
        </is>
      </c>
      <c r="E1126" s="15" t="inlineStr">
        <is>
          <t>9/9発売のマンガ単行本リストに、アニメ化で人気が拡大した『薫る花は凛と咲く』24巻などが並ぶ。アニメ放送・配信の話題が原作単行本の売上を押し上げる、メディアミックスの相乗効果が続いている。</t>
        </is>
      </c>
      <c r="F1126" s="15" t="inlineStr">
        <is>
          <t>アニメ化を契機に原作既刊が“まとめ買い”され、最新巻の初動も底上げされる典型パターン。アニメという露出装置が単行本の販売曲線を継続的に押し上げる相乗構造を示す。</t>
        </is>
      </c>
      <c r="G1126" s="15" t="inlineStr">
        <is>
          <t>9/9発売の話題単行本に『薫る花は凛と咲く』24巻
アニメ化ヒットが原作の売上を牽引
メディアミックスの相乗効果が継続</t>
        </is>
      </c>
      <c r="H1126" s="15" t="inlineStr">
        <is>
          <t>アニメ化前後の巻を狙った重版・特装版・電子キャンペーンがさらに精緻化。出版社はアニメ放送スケジュールに合わせた単行本商戦の最適化を進める。</t>
        </is>
      </c>
      <c r="I1126" s="15" t="inlineStr">
        <is>
          <t>アニメ化と単行本売上の相乗効果</t>
        </is>
      </c>
      <c r="J1126" s="15" t="inlineStr">
        <is>
          <t>集英社</t>
        </is>
      </c>
      <c r="K1126" s="15" t="inlineStr">
        <is>
          <t>薫る花は凛と咲く</t>
        </is>
      </c>
      <c r="L1126" s="15" t="inlineStr">
        <is>
          <t>出版, 国内</t>
        </is>
      </c>
      <c r="M1126" s="15" t="inlineStr">
        <is>
          <t>ミクロ:相乗効果</t>
        </is>
      </c>
    </row>
    <row r="1127">
      <c r="A1127" s="15" t="inlineStr">
        <is>
          <t>2026-09-09</t>
        </is>
      </c>
      <c r="B1127" s="15" t="inlineStr">
        <is>
          <t>小説</t>
        </is>
      </c>
      <c r="C1127" s="15" t="inlineStr">
        <is>
          <t>文芸情報誌『ダ・ヴィンチ』2026年9月号、第1特集は『ブルーロック』——文芸誌がマンガIPで読者接続</t>
        </is>
      </c>
      <c r="D1127" s="15" t="inlineStr">
        <is>
          <t>https://www.kadokawa.co.jp/product/322512001208/</t>
        </is>
      </c>
      <c r="E1127" s="15" t="inlineStr">
        <is>
          <t>KADOKAWAの読書情報誌『ダ・ヴィンチ』2026年9月号が第1特集にマンガ『ブルーロック』を据え、表紙は又吉直樹。第2特集は故・祖父江慎のブックデザイン。文芸メディアが人気マンガIPを軸に読者を束ねる編集手法。</t>
        </is>
      </c>
      <c r="F1127" s="15" t="inlineStr">
        <is>
          <t>本来は小説・文芸中心の情報誌が、突破力のあるマンガIPを表紙・特集に起用して読者層を広げる。ジャンルの垣根を越えた“IPによる読者送客”が出版メディアの編集戦略に浸透している。</t>
        </is>
      </c>
      <c r="G1127" s="15" t="inlineStr">
        <is>
          <t>第1特集にマンガ『ブルーロック』を起用
表紙は又吉直樹、第2特集はブックデザイン
文芸誌がマンガIPで読者を接続</t>
        </is>
      </c>
      <c r="H1127" s="15" t="inlineStr">
        <is>
          <t>文芸メディアはマンガ・アニメIPとのクロス特集で読者接点を拡大。小説・マンガ・映像の読者を相互送客する編集が、活字メディアの生存戦略として一般化する。</t>
        </is>
      </c>
      <c r="I1127" s="15" t="inlineStr">
        <is>
          <t>出版メディアのIPクロス編集と読者送客</t>
        </is>
      </c>
      <c r="J1127" s="15" t="inlineStr">
        <is>
          <t>KADOKAWA</t>
        </is>
      </c>
      <c r="K1127" s="15" t="inlineStr">
        <is>
          <t>ブルーロック</t>
        </is>
      </c>
      <c r="L1127" s="15" t="inlineStr">
        <is>
          <t>出版, 国内, 消費者インサイト</t>
        </is>
      </c>
      <c r="M1127" s="15" t="inlineStr">
        <is>
          <t>ミクロ:編集戦略</t>
        </is>
      </c>
    </row>
    <row r="1128">
      <c r="A1128" s="15" t="inlineStr">
        <is>
          <t>2026-09-09</t>
        </is>
      </c>
      <c r="B1128" s="15" t="inlineStr">
        <is>
          <t>横断</t>
        </is>
      </c>
      <c r="C1128" s="15" t="inlineStr">
        <is>
          <t>WBD取締役会、Paramount Skydanceの1株31ドル提案を『優越提案』と判断——WB Games含む買収先が転換</t>
        </is>
      </c>
      <c r="D1128" s="15" t="inlineStr">
        <is>
          <t>https://variety.com/2026/biz/news/warner-bros-discovery-paramount-superior-netflix-four-days-1236674011/</t>
        </is>
      </c>
      <c r="E1128" s="15" t="inlineStr">
        <is>
          <t>ワーナー・ブラザース・ディスカバリー(WBD)の取締役会は、Paramount Skydanceによる1株31ドルの全社買収提案を、既存のNetflix案に対する『優越提案(Company Superior Proposal)』と判断。映画・TV・HBO・WB Games(『ホグワーツ・レガシー』等)を含む買収先が転換しつつある。</t>
        </is>
      </c>
      <c r="F1128" s="15" t="inlineStr">
        <is>
          <t>映画・TV・ゲームを横断する巨大メディアコングロマリットの買収先が二転三転。買い手によってWB Gamesなどゲーム資産の位置づけや投資方針が大きく変わり、エンタメ各ジャンルの勢力図に影響する。</t>
        </is>
      </c>
      <c r="G1128" s="15" t="inlineStr">
        <is>
          <t>PSKYの1株31ドル案を『優越提案』と判断
映画・TV・HBO・WB Gamesを含む全社買収
9/30以降のティッキングフィー等で条件を上乗せ</t>
        </is>
      </c>
      <c r="H1128" s="15" t="inlineStr">
        <is>
          <t>メディア再編が最終局面に入り、買収成立後はWB Gamesの投資方針・IP戦略が再定義される。配信・スタジオ・ゲームを束ねる統合運用が進み、他の大手メディアも規模の再編で追随する。</t>
        </is>
      </c>
      <c r="I1128" s="15" t="inlineStr">
        <is>
          <t>メディアコングロマリット再編とIP資産の帰属</t>
        </is>
      </c>
      <c r="J1128" s="15" t="inlineStr">
        <is>
          <t>Warner Bros. Discovery, Paramount Skydance, Netflix</t>
        </is>
      </c>
      <c r="K1128" s="15" t="inlineStr">
        <is>
          <t>ホグワーツ・レガシー, HBO</t>
        </is>
      </c>
      <c r="L1128" s="15" t="inlineStr">
        <is>
          <t>M&amp;A, 海外</t>
        </is>
      </c>
      <c r="M1128" s="15" t="inlineStr">
        <is>
          <t>横断:メディア再編</t>
        </is>
      </c>
    </row>
    <row r="1129">
      <c r="A1129" s="15" t="inlineStr">
        <is>
          <t>2026-09-09</t>
        </is>
      </c>
      <c r="B1129" s="15" t="inlineStr">
        <is>
          <t>ゲーム</t>
        </is>
      </c>
      <c r="C1129" s="15" t="inlineStr">
        <is>
          <t>PlayStation、東京ゲームショウ2026にブース出展を発表(9/17-21 幕張メッセ)</t>
        </is>
      </c>
      <c r="D1129" s="15" t="inlineStr">
        <is>
          <t>https://blog.ja.playstation.com/2026/09/04/20260904-tgs-playstation-booth-announcement-s/</t>
        </is>
      </c>
      <c r="E1129" s="15" t="inlineStr">
        <is>
          <t>ソニー・インタラクティブエンタテインメントが、TGS2026(9/17-21、幕張メッセ)へのPlayStationブース出展を発表。試遊やステージ配信を通じ、年末〜2027年のPS5向け主力タイトルを国内最大の場で訴求する。</t>
        </is>
      </c>
      <c r="F1129" s="15" t="inlineStr">
        <is>
          <t>プラットフォーマー自らが大型ブースで“遊べる場”を提供し、TGSを新作体験と予約獲得の起点にする狙い。会期拡大したTGSで露出とファン接点を最大化するプラットフォーム戦略。</t>
        </is>
      </c>
      <c r="G1129" s="15" t="inlineStr">
        <is>
          <t>PlayStationがTGS2026にブース出展
試遊・ステージで年末〜2027年の主力を訴求
会期拡大したTGSでファン接点を最大化</t>
        </is>
      </c>
      <c r="H1129" s="15" t="inlineStr">
        <is>
          <t>TGS期間に各社の新作・発売日解禁が集中し、9月後半が国内ゲーム商戦の情報ピークに。プラットフォーマーの体験訴求が予約・話題化を左右する。</t>
        </is>
      </c>
      <c r="I1129" s="15" t="inlineStr">
        <is>
          <t>プラットフォーマーのイベント活用戦略</t>
        </is>
      </c>
      <c r="J1129" s="15" t="inlineStr">
        <is>
          <t>ソニー・インタラクティブエンタテインメント</t>
        </is>
      </c>
      <c r="K1129" s="15" t="inlineStr">
        <is>
          <t>PlayStation 5</t>
        </is>
      </c>
      <c r="L1129" s="15" t="inlineStr">
        <is>
          <t>新作, 国内</t>
        </is>
      </c>
      <c r="M1129" s="15" t="inlineStr"/>
    </row>
    <row r="1130">
      <c r="A1130" s="15" t="inlineStr">
        <is>
          <t>2026-09-09</t>
        </is>
      </c>
      <c r="B1130" s="15" t="inlineStr">
        <is>
          <t>音楽</t>
        </is>
      </c>
      <c r="C1130" s="15" t="inlineStr">
        <is>
          <t>シンガーズハイ、新作EP『PLAYBACK』リリース＆全国ツアー決定——バンドの収益はライブ主軸</t>
        </is>
      </c>
      <c r="D1130" s="15" t="inlineStr">
        <is>
          <t>https://natalie.mu/music/news/672299</t>
        </is>
      </c>
      <c r="E1130" s="15" t="inlineStr">
        <is>
          <t>ロックバンド・シンガーズハイが新作EP『PLAYBACK』のリリースと全国ツアー『PLAYBACK tour 2026』を発表。音源リリースをツアーと連動させ、ライブ動員を核にファンダムを拡張する典型的なバンドの活動設計。</t>
        </is>
      </c>
      <c r="F1130" s="15" t="inlineStr">
        <is>
          <t>音源単価の下落を、EP発表→ツアーという“作品とライブの連動”で補完する構造。中堅バンドにとってライブが最大の収益源かつファン獲得の場になり、リリースは興行への導線として機能する。</t>
        </is>
      </c>
      <c r="G1130" s="15" t="inlineStr">
        <is>
          <t>新作EP『PLAYBACK』を発表
全国ツアー『PLAYBACK tour 2026』を実施
リリースとライブを連動させファンダム拡張</t>
        </is>
      </c>
      <c r="H1130" s="15" t="inlineStr">
        <is>
          <t>中堅アーティストはリリースとツアーの連動をさらに緊密化し、ライブ体験・グッズ・ファンクラブを束ねた収益設計を強める。ライブ市場の需給逼迫が会場確保競争を激化させる。</t>
        </is>
      </c>
      <c r="I1130" s="15" t="inlineStr">
        <is>
          <t>音楽の収益構造とライブ連動型リリース</t>
        </is>
      </c>
      <c r="J1130" s="15" t="inlineStr"/>
      <c r="K1130" s="15" t="inlineStr">
        <is>
          <t>シンガーズハイ</t>
        </is>
      </c>
      <c r="L1130" s="15" t="inlineStr">
        <is>
          <t>新作, ライブ・イベント, 国内</t>
        </is>
      </c>
      <c r="M1130" s="15" t="inlineStr"/>
    </row>
    <row r="1131">
      <c r="A1131" s="15" t="inlineStr">
        <is>
          <t>2026-09-09</t>
        </is>
      </c>
      <c r="B1131" s="15" t="inlineStr">
        <is>
          <t>小説</t>
        </is>
      </c>
      <c r="C1131" s="15" t="inlineStr">
        <is>
          <t>第176回直木賞、候補作発表は11/15予定——文芸各誌の下半期受賞レースが始動</t>
        </is>
      </c>
      <c r="D1131" s="15" t="inlineStr">
        <is>
          <t>https://bungakushinko.or.jp/award/naoki/</t>
        </is>
      </c>
      <c r="E1131" s="15" t="inlineStr">
        <is>
          <t>日本文学振興会の予定では、第176回直木三十五賞の候補作発表が2026年11月15日ごろ、受賞作発表が2027年1月15日ごろ。7月の第175回(直木賞=朝倉かすみ)に続き、下半期対象の受賞レースが動き出す。</t>
        </is>
      </c>
      <c r="F1131" s="15" t="inlineStr">
        <is>
          <t>文学賞は単行本の販売・重版・映像化を左右する“話題化のエンジン”。候補発表から受賞までの数か月が、対象作の書店展開やメディア露出を押し上げる出版マーケティングの起点になる。</t>
        </is>
      </c>
      <c r="G1131" s="15" t="inlineStr">
        <is>
          <t>第176回直木賞候補は11/15ごろ発表予定
受賞作は2027年1月ごろ発表
下半期の受賞レースが始動</t>
        </is>
      </c>
      <c r="H1131" s="15" t="inlineStr">
        <is>
          <t>候補・受賞の節目に合わせた重版・特設・映像化企画の動きが活発化。文学賞は出版社にとって単行本販売と原作IP化を接続する重要なマーケティング装置であり続ける。</t>
        </is>
      </c>
      <c r="I1131" s="15" t="inlineStr">
        <is>
          <t>文学賞と出版マーケティング・原作IP化</t>
        </is>
      </c>
      <c r="J1131" s="15" t="inlineStr">
        <is>
          <t>日本文学振興会</t>
        </is>
      </c>
      <c r="K1131" s="15" t="inlineStr">
        <is>
          <t>直木賞</t>
        </is>
      </c>
      <c r="L1131" s="15" t="inlineStr">
        <is>
          <t>受賞, 出版, 国内</t>
        </is>
      </c>
      <c r="M1131" s="15" t="inlineStr"/>
    </row>
    <row r="1132">
      <c r="A1132" s="14" t="inlineStr">
        <is>
          <t>2026-09-10</t>
        </is>
      </c>
      <c r="B1132" s="14" t="inlineStr">
        <is>
          <t>ゲーム</t>
        </is>
      </c>
      <c r="C1132" s="14" t="inlineStr">
        <is>
          <t>「Nintendo Direct 2026.9.9」でSwitch2冬商戦タイトルが一挙解禁</t>
        </is>
      </c>
      <c r="D1132" s="14" t="inlineStr">
        <is>
          <t>https://www.nintendo.com/jp/nintendo-direct/20260909/index.html</t>
        </is>
      </c>
      <c r="E1132" s="14" t="inlineStr">
        <is>
          <t>任天堂が約45分の「Nintendo Direct 2026.9.9」を配信し、この冬〜2027年初頭に発売するNintendo Switch 2向けソフトを集中的に発表。前日のゼルダ40周年Directと2日連続構成で、年末商戦に向けSwitch2の牽引役となるラインナップを固めた。</t>
        </is>
      </c>
      <c r="F1132" s="14" t="inlineStr">
        <is>
          <t>モンハンワイルズSwitch2版(12/4、セット61,980円)、レイトン新作(12/10)、メトロイド新作『Ravenous』(2027/1/28)、ロマサガ フルリメイク(2027/2/16)、メタルスラッグ10作収録集などが発表。冬商戦の日付が確定し、Switch2普及の弾を明確化した。</t>
        </is>
      </c>
      <c r="G1132" s="14" t="inlineStr">
        <is>
          <t>Switch2冬タイトルの発売日を一斉確定
MHワイルズSwitch2版12/4・レイトン12/10
メトロイド/ロマサガリメイクなど大型続く</t>
        </is>
      </c>
      <c r="H1132" s="14" t="inlineStr">
        <is>
          <t>任天堂はサードのSwitch2移植と自社大作を年末に集中させ、普及初年度の勢いを最大化する。今後はソフト稼働率とアタッチ率、そして品薄が続くハード供給の追いつき方が焦点。年末商戦の実売でSwitch2の初動評価が定まる。</t>
        </is>
      </c>
      <c r="I1132" s="14" t="inlineStr">
        <is>
          <t>ハードの普及初年度戦略とソフトアタッチ率</t>
        </is>
      </c>
      <c r="J1132" s="14" t="inlineStr">
        <is>
          <t>任天堂,カプコン,スクウェア・エニックス</t>
        </is>
      </c>
      <c r="K1132" s="14" t="inlineStr">
        <is>
          <t>Nintendo Switch 2,モンスターハンターワイルズ,メトロイド,ロマンシング サガ</t>
        </is>
      </c>
      <c r="L1132" s="14" t="inlineStr">
        <is>
          <t>新作,ハード,国内</t>
        </is>
      </c>
      <c r="M1132" s="14" t="inlineStr"/>
    </row>
    <row r="1133">
      <c r="A1133" s="14" t="inlineStr">
        <is>
          <t>2026-09-10</t>
        </is>
      </c>
      <c r="B1133" s="14" t="inlineStr">
        <is>
          <t>ゲーム</t>
        </is>
      </c>
      <c r="C1133" s="14" t="inlineStr">
        <is>
          <t>ゼルダ40周年Directで『時のオカリナ』完全リメイクを11/5に発表</t>
        </is>
      </c>
      <c r="D1133" s="14" t="inlineStr">
        <is>
          <t>https://www.inside-games.jp/article/2026/09/04/187291.html</t>
        </is>
      </c>
      <c r="E1133" s="14" t="inlineStr">
        <is>
          <t>任天堂が9/8に「ゼルダの伝説40周年 Direct」を配信し、シリーズの節目を記念して往年の名作『時のオカリナ』の完全リメイクを2026年11月5日発売と発表。翌日のニンダイと合わせ、レガシーIPの再活性を前面に出す2日間となった。</t>
        </is>
      </c>
      <c r="F1133" s="14" t="inlineStr">
        <is>
          <t>3D化の原点である『時のオカリナ』をSwitch2水準でフルリメイクし、11/5に投入。周年施策として新作より“名作の再構築”を主役に据える構成で、既存ファンの再エンゲージと新規層への入口を同時に狙う設計が鮮明になった。</t>
        </is>
      </c>
      <c r="G1133" s="14" t="inlineStr">
        <is>
          <t>『時のオカリナ』完全リメイクを11/5発売
40周年施策の主役に旧作再構築を据える
Switch2の年末ラインを名作枠で補強</t>
        </is>
      </c>
      <c r="H1133" s="14" t="inlineStr">
        <is>
          <t>レガシー再現は低リスクで大型IPを回収する定石となりつつあり、他社の周年施策にも波及しやすい。今後はリメイク版の販売本数が“新作AAA”とどこまで比肩するかが論点。旧作再構築が新作開発費高騰への保険として定着する可能性。</t>
        </is>
      </c>
      <c r="I1133" s="14" t="inlineStr">
        <is>
          <t>名作リメイクによるIP再活性と開発リスク分散</t>
        </is>
      </c>
      <c r="J1133" s="14" t="inlineStr">
        <is>
          <t>任天堂</t>
        </is>
      </c>
      <c r="K1133" s="14" t="inlineStr">
        <is>
          <t>ゼルダの伝説,時のオカリナ</t>
        </is>
      </c>
      <c r="L1133" s="14" t="inlineStr">
        <is>
          <t>リメイク・移植,新作,国内</t>
        </is>
      </c>
      <c r="M1133" s="14" t="inlineStr"/>
    </row>
    <row r="1134">
      <c r="A1134" s="14" t="inlineStr">
        <is>
          <t>2026-09-10</t>
        </is>
      </c>
      <c r="B1134" s="14" t="inlineStr">
        <is>
          <t>ゲーム</t>
        </is>
      </c>
      <c r="C1134" s="14" t="inlineStr">
        <is>
          <t>Cygamesが新ブランド「CygamesEdge」設立、第1弾『崩落の国』を11/5投入</t>
        </is>
      </c>
      <c r="D1134" s="14" t="inlineStr">
        <is>
          <t>https://www.4gamer.net/games/039/G103924/20260903072/</t>
        </is>
      </c>
      <c r="E1134" s="14" t="inlineStr">
        <is>
          <t>Cygamesが新ブランド「CygamesEdge」を設立し、第1弾タイトル『崩落の国』を11月5日発売と発表。モバイル/ライブサービス中心だった同社が、ブランドを分けてタイトル性格を明確化する動きとして注目される。</t>
        </is>
      </c>
      <c r="F1134" s="14" t="inlineStr">
        <is>
          <t>CygamesEdgeは従来のCygames本体ブランドと切り分けて展開され、『崩落の国』を旗艦に据える。ガチャ運営型の主力事業と、買い切り/異なる収益設計のタイトル群をブランドで峻別することで、レーベル戦略的にポートフォリオを再構成する狙いがうかがえる。</t>
        </is>
      </c>
      <c r="G1134" s="14" t="inlineStr">
        <is>
          <t>新ブランドCygamesEdgeを設立
第1弾『崩落の国』を11/5発売
ブランド分割でタイトル性格を峻別</t>
        </is>
      </c>
      <c r="H1134" s="14" t="inlineStr">
        <is>
          <t>モバイルF2P大手がブランドを分けて買い切り/多様な収益型に染み出す流れの一例。今後はCygamesEdge作品の課金設計と評価が、同社の脱ガチャ依存の本気度を測る指標になる。ブランド峻別は他のモバイル大手にも波及しうる。</t>
        </is>
      </c>
      <c r="I1134" s="14" t="inlineStr">
        <is>
          <t>モバイル大手のブランド分割とポートフォリオ再構成</t>
        </is>
      </c>
      <c r="J1134" s="14" t="inlineStr">
        <is>
          <t>Cygames</t>
        </is>
      </c>
      <c r="K1134" s="14" t="inlineStr">
        <is>
          <t>崩落の国</t>
        </is>
      </c>
      <c r="L1134" s="14" t="inlineStr">
        <is>
          <t>新作,国内</t>
        </is>
      </c>
      <c r="M1134" s="14" t="inlineStr"/>
    </row>
    <row r="1135">
      <c r="A1135" s="14" t="inlineStr">
        <is>
          <t>2026-09-10</t>
        </is>
      </c>
      <c r="B1135" s="14" t="inlineStr">
        <is>
          <t>ゲーム</t>
        </is>
      </c>
      <c r="C1135" s="14" t="inlineStr">
        <is>
          <t>『封神演義 逆命承天』Switch2で2027年配信、原作漫画の後日談を描くローグライト</t>
        </is>
      </c>
      <c r="D1135" s="14" t="inlineStr">
        <is>
          <t>https://www.4gamer.net/games/041/G104105/20260909059/</t>
        </is>
      </c>
      <c r="E1135" s="14" t="inlineStr">
        <is>
          <t>藤崎竜の漫画『封神演義』を原作に、その後の物語を描くローグライトアクション『封神演義 逆命承天』がNintendo Switch2向けに2027年リリースと発表された。人気漫画IPを“原作後日談×流行ジャンル”で再解釈するゲーム化の一例。</t>
        </is>
      </c>
      <c r="F1135" s="14" t="inlineStr">
        <is>
          <t>完結済みIPの後日談を、いま活況のローグライト構造に載せて新規プレイ体験に変換する設計。既存ファンの物語需要と、リプレイ性の高いジャンルの遊びやすさを掛け合わせ、旧作IPを現行の主流メカニクスで蘇生する狙いがみえる。</t>
        </is>
      </c>
      <c r="G1135" s="14" t="inlineStr">
        <is>
          <t>『封神演義』後日談をゲーム化
Switch2向けに2027年配信
ローグライト構造で旧IPを再解釈</t>
        </is>
      </c>
      <c r="H1135" s="14" t="inlineStr">
        <is>
          <t>休眠寄りの名作漫画IPを流行ジャンルで再起動する動きは今後も増える見込み。原作読者の取り込みと、ゲーム単体としての面白さの両立が成否を分ける。“原作後日談”はIPの延命と新規獲得を同時に狙える定石になりつつある。</t>
        </is>
      </c>
      <c r="I1135" s="14" t="inlineStr">
        <is>
          <t>完結IPの後日談ゲーム化とジャンル再解釈</t>
        </is>
      </c>
      <c r="J1135" s="14" t="inlineStr">
        <is>
          <t>バンダイナムコ,集英社</t>
        </is>
      </c>
      <c r="K1135" s="14" t="inlineStr">
        <is>
          <t>封神演義,封神演義 逆命承天</t>
        </is>
      </c>
      <c r="L1135" s="14" t="inlineStr">
        <is>
          <t>新作,ゲーム化,国内</t>
        </is>
      </c>
      <c r="M1135" s="14" t="inlineStr"/>
    </row>
    <row r="1136">
      <c r="A1136" s="14" t="inlineStr">
        <is>
          <t>2026-09-10</t>
        </is>
      </c>
      <c r="B1136" s="14" t="inlineStr">
        <is>
          <t>映画</t>
        </is>
      </c>
      <c r="C1136" s="14" t="inlineStr">
        <is>
          <t>Netflix、今後6作品の劇場興収を初めて開示——配信の“窓”戦略が転換点に</t>
        </is>
      </c>
      <c r="D1136" s="14" t="inlineStr">
        <is>
          <t>https://variety.com/2026/film/news/netflix-report-box-office-theatrical-releases-1236854834/</t>
        </is>
      </c>
      <c r="E1136" s="14" t="inlineStr">
        <is>
          <t>Netflixが今後公開する複数作品(6本)について、劇場興収の数字を初めて開示すると報道された。長年“配信ファースト”で劇場成績を軽視してきた同社の方針転換であり、配信プラットフォームの劇場戦略が大きく動く兆候と受け止められている。</t>
        </is>
      </c>
      <c r="F1136" s="14" t="inlineStr">
        <is>
          <t>併せて『チャーリーとチョコレート工場』(クリスマスに47日間ワイド公開)やグレタ・ガーウィグ『ナルニア』(IMAX含む約50日間)など、Netflixは劇場公開日数を実質的に拡大。興収の可視化と長期公開は、劇場を“マーケティング装置”として再評価する姿勢の表れといえる。</t>
        </is>
      </c>
      <c r="G1136" s="14" t="inlineStr">
        <is>
          <t>Netflixが6作品の劇場興収を初開示
年末作でワイド&amp;長期の劇場公開を拡大
配信の“窓”戦略が転換局面に</t>
        </is>
      </c>
      <c r="H1136" s="14" t="inlineStr">
        <is>
          <t>興収を公表する以上、Netflixは劇場公開日数と座席供給で劇場チェーンとの交渉を強める。今後はAmazon/Appleが追随するか、劇場側が配信作の公開条件をどう握るかが焦点。配信対劇場の主導権が興行データの掌握を軸に再編される。</t>
        </is>
      </c>
      <c r="I1136" s="14" t="inlineStr">
        <is>
          <t>配信の劇場回帰と興行データを巡る交渉力</t>
        </is>
      </c>
      <c r="J1136" s="14" t="inlineStr">
        <is>
          <t>Netflix,Amazon,Apple</t>
        </is>
      </c>
      <c r="K1136" s="14" t="inlineStr">
        <is>
          <t>Charlie and the Chocolate Factory,Narnia</t>
        </is>
      </c>
      <c r="L1136" s="14" t="inlineStr">
        <is>
          <t>配信,興行,海外,トレンド</t>
        </is>
      </c>
      <c r="M1136" s="14" t="inlineStr"/>
    </row>
    <row r="1137">
      <c r="A1137" s="14" t="inlineStr">
        <is>
          <t>2026-09-10</t>
        </is>
      </c>
      <c r="B1137" s="14" t="inlineStr">
        <is>
          <t>映画</t>
        </is>
      </c>
      <c r="C1137" s="14" t="inlineStr">
        <is>
          <t>藤本タツキ原作『ルックバック』を是枝裕和が実写映画化、9/11公開・ヴェネツィア選出</t>
        </is>
      </c>
      <c r="D1137" s="14" t="inlineStr">
        <is>
          <t>https://eiga.com/news/20251203/3/</t>
        </is>
      </c>
      <c r="E1137" s="14" t="inlineStr">
        <is>
          <t>藤本タツキの漫画『ルックバック』を是枝裕和監督が実写映画化し、2026年9月11日に全国公開。ヴェネツィア国際映画祭コンペティション部門にも選出された。2021年ジャンプ+掲載→2024年アニメ映画大ヒットに続く、同作3度目のメディア展開となる。</t>
        </is>
      </c>
      <c r="F1137" s="14" t="inlineStr">
        <is>
          <t>原作漫画→アニメ映画→実写映画と、同一作品が異なる形態で連続的に展開される多層メディアミックスの好例。秋田・上小阿仁村で撮影され、韓国・台湾でも公開予定。作家性の強い監督が漫画原作を手掛ける点も含め、原作IPの“質の高い再解釈”の潮流を象徴する。</t>
        </is>
      </c>
      <c r="G1137" s="14" t="inlineStr">
        <is>
          <t>『ルックバック』実写版が9/11公開
監督は是枝裕和、ヴェネツィア選出
漫画→アニメ→実写の3段展開に</t>
        </is>
      </c>
      <c r="H1137" s="14" t="inlineStr">
        <is>
          <t>アニメ映画で既に評価が確立した作品を実写でも展開する“二重映像化”は、原作の到達層を最大化する手法として広がりうる。今後は実写版の興行・評価がアニメ版と比較され、形態ごとの棲み分けが検証される。名作漫画の実写起用が加速。</t>
        </is>
      </c>
      <c r="I1137" s="14" t="inlineStr">
        <is>
          <t>同一原作の多層メディアミックスと形態別最適化</t>
        </is>
      </c>
      <c r="J1137" s="14" t="inlineStr">
        <is>
          <t>アスミック・エース,集英社</t>
        </is>
      </c>
      <c r="K1137" s="14" t="inlineStr">
        <is>
          <t>ルックバック</t>
        </is>
      </c>
      <c r="L1137" s="14" t="inlineStr">
        <is>
          <t>映像化,興行,国内</t>
        </is>
      </c>
      <c r="M1137" s="14" t="inlineStr"/>
    </row>
    <row r="1138">
      <c r="A1138" s="14" t="inlineStr">
        <is>
          <t>2026-09-10</t>
        </is>
      </c>
      <c r="B1138" s="14" t="inlineStr">
        <is>
          <t>漫画</t>
        </is>
      </c>
      <c r="C1138" s="14" t="inlineStr">
        <is>
          <t>『進撃の巨人』の日、諫山創描き下ろしと“99の新展開”を一挙発表——完結後もIP拡張</t>
        </is>
      </c>
      <c r="D1138" s="14" t="inlineStr">
        <is>
          <t>https://natalie.mu/comic/news/688617</t>
        </is>
      </c>
      <c r="E1138" s="14" t="inlineStr">
        <is>
          <t>9月9日の「進撃の巨人の日」に合わせ、諫山創の描き下ろし記念イラストとともに99本もの新ニュースが一挙発表された。2021年に完結した作品でありながら、完結後も継続的にIPを拡張する運用が改めて可視化された。</t>
        </is>
      </c>
      <c r="F1138" s="14" t="inlineStr">
        <is>
          <t>完結済み看板IPを、記念日を核にしたイベント設計とグッズ/コラボ/新展開の束で再点火する手法。物語が終わっても“ブランドとしての進撃”を運用し続けることで、ファンダムの再結集と収益機会を作り出す、完結後IPマネジメントの先進事例といえる。</t>
        </is>
      </c>
      <c r="G1138" s="14" t="inlineStr">
        <is>
          <t>「進撃の巨人の日」に99の新展開を発表
諫山創の描き下ろしイラストも公開
完結後もIPを継続的に拡張運用</t>
        </is>
      </c>
      <c r="H1138" s="14" t="inlineStr">
        <is>
          <t>看板作品の“完結後運用”は出版社の安定収益源として重要度を増す。今後は同様の記念日ドリブンなIP運用が他の完結名作にも広がる見込み。物語の終わりとブランドの終わりを切り離す設計が、漫画IPの標準的な延命策になっていく。</t>
        </is>
      </c>
      <c r="I1138" s="14" t="inlineStr">
        <is>
          <t>完結後IPのブランド運用と記念日マーケ</t>
        </is>
      </c>
      <c r="J1138" s="14" t="inlineStr">
        <is>
          <t>講談社</t>
        </is>
      </c>
      <c r="K1138" s="14" t="inlineStr">
        <is>
          <t>進撃の巨人</t>
        </is>
      </c>
      <c r="L1138" s="14" t="inlineStr">
        <is>
          <t>権利・ライセンス,国内,トレンド,消費者インサイト</t>
        </is>
      </c>
      <c r="M1138" s="14" t="inlineStr"/>
    </row>
    <row r="1139">
      <c r="A1139" s="14" t="inlineStr">
        <is>
          <t>2026-09-10</t>
        </is>
      </c>
      <c r="B1139" s="14" t="inlineStr">
        <is>
          <t>漫画</t>
        </is>
      </c>
      <c r="C1139" s="14" t="inlineStr">
        <is>
          <t>日本の恋愛漫画『ホタルノヒカリ』が米国で実写ドラマ化</t>
        </is>
      </c>
      <c r="D1139" s="14" t="inlineStr">
        <is>
          <t>https://dramanavi.net/articles/328464</t>
        </is>
      </c>
      <c r="E1139" s="14" t="inlineStr">
        <is>
          <t>ひうらさとるの人気恋愛漫画『ホタルノヒカリ』が、米国で実写ドラマ化されることが報じられた。日本で実写ドラマ化されヒットした恋愛作品が、海外リメイクの題材として選ばれる新しい越境展開の事例。</t>
        </is>
      </c>
      <c r="F1139" s="14" t="inlineStr">
        <is>
          <t>アクション/バトルやSFに偏りがちだった日本漫画の海外実写化で、“日常系恋愛コメディ”が選ばれた点が新しい。普遍的な働く女性の物語が国境を越えて翻案可能と判断されたことは、日本漫画IPの海外リメイク対象がジャンル的に広がっている兆候といえる。</t>
        </is>
      </c>
      <c r="G1139" s="14" t="inlineStr">
        <is>
          <t>『ホタルノヒカリ』が米国で実写ドラマ化
恋愛コメディの海外リメイク事例
日本漫画の海外実写化ジャンルが拡張</t>
        </is>
      </c>
      <c r="H1139" s="14" t="inlineStr">
        <is>
          <t>配信各社の日本IP争奪が続く中、恋愛・日常系まで海外翻案の対象が広がれば、権利元(出版社)のライセンス収入源が多様化する。今後は制作/配信プラットフォームと座組の続報が焦点。日本漫画のジャンル横断的な海外展開が加速していく。</t>
        </is>
      </c>
      <c r="I1139" s="14" t="inlineStr">
        <is>
          <t>日本漫画IPの海外実写化とジャンル拡張</t>
        </is>
      </c>
      <c r="J1139" s="14" t="inlineStr">
        <is>
          <t>講談社</t>
        </is>
      </c>
      <c r="K1139" s="14" t="inlineStr">
        <is>
          <t>ホタルノヒカリ</t>
        </is>
      </c>
      <c r="L1139" s="14" t="inlineStr">
        <is>
          <t>実写ドラマ化,海外,権利・ライセンス</t>
        </is>
      </c>
      <c r="M1139" s="14" t="inlineStr"/>
    </row>
    <row r="1140">
      <c r="A1140" s="14" t="inlineStr">
        <is>
          <t>2026-09-10</t>
        </is>
      </c>
      <c r="B1140" s="14" t="inlineStr">
        <is>
          <t>音楽</t>
        </is>
      </c>
      <c r="C1140" s="14" t="inlineStr">
        <is>
          <t>木村拓哉、レーベル移籍後初アルバム『Checkpoint』——9月から海外含むツアー</t>
        </is>
      </c>
      <c r="D1140" s="14" t="inlineStr">
        <is>
          <t>https://natalie.mu/music/news/673938</t>
        </is>
      </c>
      <c r="E1140" s="14" t="inlineStr">
        <is>
          <t>木村拓哉がレーベル移籍後初のアルバム『Checkpoint』をリリースし、9月から海外を含むライブツアーを開催。9/5・6に兵庫GLION ARENA KOBE、9/26にソウルINSPIRE ARENAでの公演が予定される。</t>
        </is>
      </c>
      <c r="F1140" s="14" t="inlineStr">
        <is>
          <t>ソロアーティストとしての活動をレーベル移籍を機に再設計し、音源リリースとアリーナ規模のツアー、さらに海外公演を連動させる。日本のトップタレントが国内ファンダムを土台にアジア(韓国)へと動員を広げる、音源×ライブ×越境の典型的な収益設計といえる。</t>
        </is>
      </c>
      <c r="G1140" s="14" t="inlineStr">
        <is>
          <t>移籍後初アルバム『Checkpoint』をリリース
9月から海外含むツアーを開催
ソウル公演で越境動員を狙う</t>
        </is>
      </c>
      <c r="H1140" s="14" t="inlineStr">
        <is>
          <t>国内トップ層のソロ活動は、レーベル移籍を機に権利/収益配分を見直す動きと連動しやすい。今後は海外公演の動員実績と、移籍による原盤/配信戦略の変化が焦点。トップタレントの“移籍×自主性強化”が業界の力学に影響しうる。</t>
        </is>
      </c>
      <c r="I1140" s="14" t="inlineStr">
        <is>
          <t>タレントのレーベル移籍と越境ライブ動員</t>
        </is>
      </c>
      <c r="J1140" s="14" t="inlineStr"/>
      <c r="K1140" s="14" t="inlineStr">
        <is>
          <t>木村拓哉,Checkpoint</t>
        </is>
      </c>
      <c r="L1140" s="14" t="inlineStr">
        <is>
          <t>新作,ライブ・イベント,国内</t>
        </is>
      </c>
      <c r="M1140" s="14" t="inlineStr"/>
    </row>
    <row r="1141">
      <c r="A1141" s="14" t="inlineStr">
        <is>
          <t>2026-09-10</t>
        </is>
      </c>
      <c r="B1141" s="14" t="inlineStr">
        <is>
          <t>音楽</t>
        </is>
      </c>
      <c r="C1141" s="14" t="inlineStr">
        <is>
          <t>My Hair is Bad、ニューアルバム『cats』——来年アリーナ8公演も決定</t>
        </is>
      </c>
      <c r="D1141" s="14" t="inlineStr">
        <is>
          <t>https://natalie.mu/music/news/680988</t>
        </is>
      </c>
      <c r="E1141" s="14" t="inlineStr">
        <is>
          <t>ロックバンドMy Hair is Badがニューアルバム『cats』をリリースし、2026年9月から全国のZepp/ライブハウスツアーを開催。さらに来年のアリーナ8公演の開催も決定した。9月は名古屋・札幌などで公演を行う。</t>
        </is>
      </c>
      <c r="F1141" s="14" t="inlineStr">
        <is>
          <t>ライブハウス規模のツアーで熱量を高め、翌年のアリーナへと動員をステップアップさせる“会場規模の階段設計”は、バンドがファンダムを段階的に拡張する王道。音源リリースを起点にライブ動員へ落とし込む、ライブ主軸の収益構造を体現している。</t>
        </is>
      </c>
      <c r="G1141" s="14" t="inlineStr">
        <is>
          <t>ニューアルバム『cats』をリリース
9月からZepp/ライブハウスツアー
来年アリーナ8公演も決定</t>
        </is>
      </c>
      <c r="H1141" s="14" t="inlineStr">
        <is>
          <t>バンドの収益はライブ主軸が続き、会場規模の段階的引き上げが成長の指標になる。今後はアリーナ公演のチケット捌けと、音源の配信実績がファンダム拡大の裏づけになるか焦点。ライブ動員の階段設計がバンド経営の中核であり続ける。</t>
        </is>
      </c>
      <c r="I1141" s="14" t="inlineStr">
        <is>
          <t>バンドの会場規模ステップアップ設計</t>
        </is>
      </c>
      <c r="J1141" s="14" t="inlineStr"/>
      <c r="K1141" s="14" t="inlineStr">
        <is>
          <t>My Hair is Bad,cats</t>
        </is>
      </c>
      <c r="L1141" s="14" t="inlineStr">
        <is>
          <t>新作,ライブ・イベント,国内</t>
        </is>
      </c>
      <c r="M1141" s="14" t="inlineStr"/>
    </row>
    <row r="1142">
      <c r="A1142" s="14" t="inlineStr">
        <is>
          <t>2026-09-10</t>
        </is>
      </c>
      <c r="B1142" s="14" t="inlineStr">
        <is>
          <t>音楽</t>
        </is>
      </c>
      <c r="C1142" s="14" t="inlineStr">
        <is>
          <t>SixTONESが自身初のスタジアムツアーを今秋開催</t>
        </is>
      </c>
      <c r="D1142" s="14" t="inlineStr">
        <is>
          <t>https://natalie.mu/music/news/666057</t>
        </is>
      </c>
      <c r="E1142" s="14" t="inlineStr">
        <is>
          <t>SixTONESが2026年秋に、グループとして自身初となるスタジアムツアーを開催することが決定した。アリーナ/ドーム級を積み上げてきたグループが、より大規模なスタジアム動員へと踏み出す。</t>
        </is>
      </c>
      <c r="F1142" s="14" t="inlineStr">
        <is>
          <t>アリーナ→ドーム→スタジアムへと会場規模を引き上げる動きは、グループの動員力とファンダム規模が新たな段階に達したことの証左。日本のライブ市場が大型化・体験価値志向を強める中、スタジアム公演は物販/演出投資も含めた収益最大化の場として位置づけられる。</t>
        </is>
      </c>
      <c r="G1142" s="14" t="inlineStr">
        <is>
          <t>SixTONESが初のスタジアムツアーを開催
今秋実施
アリーナ/ドームから会場規模を拡大</t>
        </is>
      </c>
      <c r="H1142" s="14" t="inlineStr">
        <is>
          <t>スタジアム級の需要が続けば、会場供給(大型スタジアムの稼働枠)がボトルネックになりうる。今後は動員実績と、大型公演の採算(演出/物販)が焦点。トップグループのスタジアム常態化は、ライブ市場の大型化と会場不足を一段と進める。</t>
        </is>
      </c>
      <c r="I1142" s="14" t="inlineStr">
        <is>
          <t>ライブ市場の大型化と大型会場の供給制約</t>
        </is>
      </c>
      <c r="J1142" s="14" t="inlineStr"/>
      <c r="K1142" s="14" t="inlineStr">
        <is>
          <t>SixTONES</t>
        </is>
      </c>
      <c r="L1142" s="14" t="inlineStr">
        <is>
          <t>ライブ・イベント,国内</t>
        </is>
      </c>
      <c r="M1142" s="14" t="inlineStr"/>
    </row>
    <row r="1143">
      <c r="A1143" s="14" t="inlineStr">
        <is>
          <t>2026-09-10</t>
        </is>
      </c>
      <c r="B1143" s="14" t="inlineStr">
        <is>
          <t>音楽</t>
        </is>
      </c>
      <c r="C1143" s="14" t="inlineStr">
        <is>
          <t>2026上半期の音楽M&amp;A上位5件で$160億超、カタログ投資が加速</t>
        </is>
      </c>
      <c r="D1143" s="14" t="inlineStr">
        <is>
          <t>https://www.billboard.com/pro/duetti-billboards-music-finance-index-2026/</t>
        </is>
      </c>
      <c r="E1143" s="14" t="inlineStr">
        <is>
          <t>Billboardの分析によると、2026年上半期のM&amp;A・資本調達の上位5件だけで合計$160億超に達した。Primary WaveによるKobalt出版部門買収(Kobaltと合わせ$70億超の資産)や、Sony Music PublishingのRecognition Music買収($35億超)などが並ぶ。</t>
        </is>
      </c>
      <c r="F1143" s="14" t="inlineStr">
        <is>
          <t>カタログ投資は金利や割引率の影響を受けやすい金融商品的な側面を持つが、2026年もマルチプルは高止まりし取引が活発。ラテンやカントリーなど成長ジャンルへの資金流入も指摘され、音楽権利が“安定インカム資産”として機関投資家マネーを引き寄せ続けている構図が続く。</t>
        </is>
      </c>
      <c r="G1143" s="14" t="inlineStr">
        <is>
          <t>上半期の音楽M&amp;A上位5件で$160億超
Primary WaveがKobalt出版を統合
SonyがRecognition Musicを$35億超で買収</t>
        </is>
      </c>
      <c r="H1143" s="14" t="inlineStr">
        <is>
          <t>カタログのマルチプルが高止まりする限り、権利の集約と機関投資家の参入は続く。今後はラテン/カントリーの取引比率上昇と、金利反転時の値付け調整が焦点。版権市場の過熱がいつ“再評価”に転じるかが、音楽金融の次の分水嶺になる。</t>
        </is>
      </c>
      <c r="I1143" s="14" t="inlineStr">
        <is>
          <t>音楽カタログ投資のマルチプルと金融循環</t>
        </is>
      </c>
      <c r="J1143" s="14" t="inlineStr">
        <is>
          <t>Primary Wave,Sony Music,Kobalt</t>
        </is>
      </c>
      <c r="K1143" s="14" t="inlineStr"/>
      <c r="L1143" s="14" t="inlineStr">
        <is>
          <t>M&amp;A,権利・ライセンス,海外,トレンド</t>
        </is>
      </c>
      <c r="M1143" s="14" t="inlineStr"/>
    </row>
    <row r="1144">
      <c r="A1144" s="14" t="inlineStr">
        <is>
          <t>2026-09-10</t>
        </is>
      </c>
      <c r="B1144" s="14" t="inlineStr">
        <is>
          <t>音楽</t>
        </is>
      </c>
      <c r="C1144" s="14" t="inlineStr">
        <is>
          <t>Billboard JAPANストリーミング首位はBE:FIRST、米津玄師やサカナクションが続く</t>
        </is>
      </c>
      <c r="D1144" s="14" t="inlineStr">
        <is>
          <t>https://www.billboard-japan.com/charts/detail?a=hot100</t>
        </is>
      </c>
      <c r="E1144" s="14" t="inlineStr">
        <is>
          <t>直近のBillboard JAPAN Streaming Songsチャートで、BE:FIRSTが首位を獲得。2位M!LK、3位米津玄師、4位サカナクション、5位Snow Manが続き、ダンス&amp;ボーカルグループとロック/シンガーソングライターが上位で混在した。</t>
        </is>
      </c>
      <c r="F1144" s="14" t="inlineStr">
        <is>
          <t>CD初動ではなくストリーミング実数がチャートの中心指標となる中、BE:FIRSTのようなグループがプレイリスト/短尺動画で強い再生数を積む一方、米津玄師やサカナクションといった作家性の強い曲も継続再生で上位を維持。動員型と鑑賞型が同じ土俵で競う消費構造が定着している。</t>
        </is>
      </c>
      <c r="G1144" s="14" t="inlineStr">
        <is>
          <t>BillboardJAPANストリーミング首位はBE:FIRST
米津玄師・サカナクションも上位維持
グループとSSが同一指標で混在</t>
        </is>
      </c>
      <c r="H1144" s="14" t="inlineStr">
        <is>
          <t>ストリーミング中心の評価が続く限り、ファンダムの反復再生とバイラル(短尺動画)の二軸が順位を左右する。今後はグローバル配信での日本曲の再生比率が焦点。国内チャートは“動員力×バイラル×継続再生”の複合競争へと質を変えていく。</t>
        </is>
      </c>
      <c r="I1144" s="14" t="inlineStr">
        <is>
          <t>ストリーミング時代のチャート指標と消費構造</t>
        </is>
      </c>
      <c r="J1144" s="14" t="inlineStr">
        <is>
          <t>BE:FIRST,米津玄師</t>
        </is>
      </c>
      <c r="K1144" s="14" t="inlineStr">
        <is>
          <t>BE:FIRST</t>
        </is>
      </c>
      <c r="L1144" s="14" t="inlineStr">
        <is>
          <t>チャート・ランキング,消費者インサイト,国内</t>
        </is>
      </c>
      <c r="M1144" s="14" t="inlineStr"/>
    </row>
    <row r="1145">
      <c r="A1145" s="14" t="inlineStr">
        <is>
          <t>2026-09-10</t>
        </is>
      </c>
      <c r="B1145" s="14" t="inlineStr">
        <is>
          <t>映画</t>
        </is>
      </c>
      <c r="C1145" s="14" t="inlineStr">
        <is>
          <t>『映画ちいかわ 人魚の島のひみつ』公開7週目で首位返り咲き、興収14.1億——ファミリー作の息の長さ</t>
        </is>
      </c>
      <c r="D1145" s="14" t="inlineStr">
        <is>
          <t>https://pixiin.com/ranking-japan-boxoffice2026/</t>
        </is>
      </c>
      <c r="E1145" s="14" t="inlineStr">
        <is>
          <t>公開7週目の『映画ちいかわ 人魚の島のひみつ』(東宝)が週末3日間で動員92.8万人・興収14.1億円をあげ、国内週末興行で首位に返り咲いた。公開から1か月半を経ての1位返り咲きは、ファミリー/キャラIP映画のロングランを象徴する。</t>
        </is>
      </c>
      <c r="F1145" s="14" t="inlineStr">
        <is>
          <t>初週3日で最終規模がほぼ読める“即断型”の興行環境の中で、ちいかわのようなキャラクターIP映画は口コミと親子リピートで長期上映が成立する。単発の話題性より“寿命の長さ”で累計を積む興行モデルの実例で、キャラIPの映画化が安定収益源になり得ることを示す。</t>
        </is>
      </c>
      <c r="G1145" s="14" t="inlineStr">
        <is>
          <t>ちいかわ映画が7週目で首位返り咲き
週末興収14.1億・動員92.8万人
キャラIP映画のロングラン力を実証</t>
        </is>
      </c>
      <c r="H1145" s="14" t="inlineStr">
        <is>
          <t>キャラクターIP映画は初動より累計と寿命で評価される傾向が強まる。今後はグッズ/配信を含む生涯収益(LTV)での興行評価が焦点。“瞬発力の大作”と“持久力のキャラ映画”という二つの興行モデルの棲み分けが一段と明確になる。</t>
        </is>
      </c>
      <c r="I1145" s="14" t="inlineStr">
        <is>
          <t>キャラIP映画のロングランと生涯収益評価</t>
        </is>
      </c>
      <c r="J1145" s="14" t="inlineStr">
        <is>
          <t>東宝</t>
        </is>
      </c>
      <c r="K1145" s="14" t="inlineStr">
        <is>
          <t>ちいかわ,映画ちいかわ 人魚の島のひみつ</t>
        </is>
      </c>
      <c r="L1145" s="14" t="inlineStr">
        <is>
          <t>興行,消費者インサイト,国内</t>
        </is>
      </c>
      <c r="M1145" s="14" t="inlineStr"/>
    </row>
    <row r="1146">
      <c r="A1146" s="14" t="inlineStr">
        <is>
          <t>2026-09-10</t>
        </is>
      </c>
      <c r="B1146" s="14" t="inlineStr">
        <is>
          <t>アニメ</t>
        </is>
      </c>
      <c r="C1146" s="14" t="inlineStr">
        <is>
          <t>Crunchyroll/Sony、新海誠の次回作を全世界(アジア除く)で配給権獲得</t>
        </is>
      </c>
      <c r="D1146" s="14" t="inlineStr">
        <is>
          <t>https://www.hollywoodreporter.com/movies/movie-news/crunchyroll-sony-makoto-shinkai-next-film-global-release-1236671844/</t>
        </is>
      </c>
      <c r="E1146" s="14" t="inlineStr">
        <is>
          <t>Sony傘下のCrunchyrollが、新海誠監督の次回長編について、インドを除くアジア圏以外の全世界配給権を獲得した。世界最大のアニメサイマルキャスト事業者が、日本発トップ監督の新作をグローバル劇場+配信で握る座組。</t>
        </is>
      </c>
      <c r="F1146" s="14" t="inlineStr">
        <is>
          <t>Crunchyrollは配信での“囲い込み”に加え、大型劇場アニメの世界配給まで押さえることで、制作の川上(監督の新作獲得)から川下(世界配信)までを垂直に統合しつつある。日本の作家性の高い作品ほど、海外プラットフォームが早期に権利を確保する競争が激化している構図を示す。</t>
        </is>
      </c>
      <c r="G1146" s="14" t="inlineStr">
        <is>
          <t>新海誠の次回作を全世界(アジア除く)配給
Crunchyroll/Sonyが権利を確保
川上の新作獲得から世界配信まで統合</t>
        </is>
      </c>
      <c r="H1146" s="14" t="inlineStr">
        <is>
          <t>日本の看板監督/スタジオの新作は、公開前から海外配信大手が権利を押さえる流れが強まる。今後は国内配給/製作委員会と海外プラットフォームの取り分交渉が焦点。日本アニメの世界展開の主導権と収益配分が、海外配信側にシフトしていく。</t>
        </is>
      </c>
      <c r="I1146" s="14" t="inlineStr">
        <is>
          <t>海外配信による日本アニメ新作の権利先取り</t>
        </is>
      </c>
      <c r="J1146" s="14" t="inlineStr">
        <is>
          <t>Crunchyroll,Sony</t>
        </is>
      </c>
      <c r="K1146" s="14" t="inlineStr">
        <is>
          <t>新海誠</t>
        </is>
      </c>
      <c r="L1146" s="14" t="inlineStr">
        <is>
          <t>配信,権利・ライセンス,海外</t>
        </is>
      </c>
      <c r="M1146" s="14" t="inlineStr"/>
    </row>
    <row r="1147">
      <c r="A1147" s="14" t="inlineStr">
        <is>
          <t>2026-09-10</t>
        </is>
      </c>
      <c r="B1147" s="14" t="inlineStr">
        <is>
          <t>アニメ</t>
        </is>
      </c>
      <c r="C1147" s="14" t="inlineStr">
        <is>
          <t>Crunchyroll、Brand Licensing Europe 2026でラインナップ拡充——アニメIPのマーチ収益化を加速</t>
        </is>
      </c>
      <c r="D1147" s="14" t="inlineStr">
        <is>
          <t>https://toybook.com/crunchyroll-brand-licensing-europe-2026/</t>
        </is>
      </c>
      <c r="E1147" s="14" t="inlineStr">
        <is>
          <t>Crunchyrollが欧州の見本市Brand Licensing Europe 2026に出展し、呪術廻戦・チェンソーマン・ソロレベリング等に加え『薬屋のひとりごと』第3期や新作『とんがり帽子のアトリエ』等を核にライセンス展開を強化した。</t>
        </is>
      </c>
      <c r="F1147" s="14" t="inlineStr">
        <is>
          <t>配信収益に加え、玩具・アパレル・コレクティブルなどの商品化(マーチ)を欧米で本格拡大する動き。JAKKS Pacificとの提携など、アニメIPを“観る”から“持つ・着る”へと広げることで、配信外の高採算な二次収益を積み増す。アニメIPの収益源が配信一本足から多角化する潮流を象徴する。</t>
        </is>
      </c>
      <c r="G1147" s="14" t="inlineStr">
        <is>
          <t>欧州見本市でライセンス展開を強化
薬屋S3・とんがり帽子等を核に
玩具/アパレル等のマーチ収益を拡大</t>
        </is>
      </c>
      <c r="H1147" s="14" t="inlineStr">
        <is>
          <t>アニメIPの商品化が欧米で定着すれば、ヒット作の収益は配信外(グッズ/イベント)で大きく積み上がる。今後は欧米小売での定番棚の獲得が焦点。配信で認知→商品化で回収という“アニメIPの西欧マネタイズ”が制作投資回収の柱に育つ。</t>
        </is>
      </c>
      <c r="I1147" s="14" t="inlineStr">
        <is>
          <t>アニメIPの欧米マーチ収益化と多角化</t>
        </is>
      </c>
      <c r="J1147" s="14" t="inlineStr">
        <is>
          <t>Crunchyroll,JAKKS Pacific</t>
        </is>
      </c>
      <c r="K1147" s="14" t="inlineStr">
        <is>
          <t>薬屋のひとりごと,とんがり帽子のアトリエ</t>
        </is>
      </c>
      <c r="L1147" s="14" t="inlineStr">
        <is>
          <t>権利・ライセンス,海外,トレンド</t>
        </is>
      </c>
      <c r="M1147" s="14" t="inlineStr"/>
    </row>
    <row r="1148">
      <c r="A1148" s="14" t="inlineStr">
        <is>
          <t>2026-09-10</t>
        </is>
      </c>
      <c r="B1148" s="14" t="inlineStr">
        <is>
          <t>アニメ</t>
        </is>
      </c>
      <c r="C1148" s="14" t="inlineStr">
        <is>
          <t>“謎の新プロジェクト”始動、9/10に詳細解禁——ティザーに「あの男が帰ってくる」</t>
        </is>
      </c>
      <c r="D1148" s="14" t="inlineStr">
        <is>
          <t>https://news.denfaminicogamer.jp/news/2609035z</t>
        </is>
      </c>
      <c r="E1148" s="14" t="inlineStr">
        <is>
          <t>無数のネジが降り注ぐティザー映像とともに“謎の新プロジェクト”が始動し、「あの男が帰ってくる──」のメッセージと「2026.9.10」の日付が示された。第2弾映像ではイラストが描き上がる様子も公開され、9月10日に詳細が解禁される予告となっている。</t>
        </is>
      </c>
      <c r="F1148" s="14" t="inlineStr">
        <is>
          <t>作品名を伏せたティーザー先行→解禁日ドリブンでSNSの憶測を煽る、近年定番のプロモ設計。“帰ってくる”という文言から休眠IPの復活が示唆され、既存ファンの記憶を起点に話題を最大化する狙い。解禁前から二次的な考察・拡散を生む仕掛けで、IP復活の予告が一つのコンテンツとして機能している。</t>
        </is>
      </c>
      <c r="G1148" s="14" t="inlineStr">
        <is>
          <t>“謎の新プロジェクト”が始動
9/10に詳細解禁予定
ティザーが休眠IPの復活を示唆</t>
        </is>
      </c>
      <c r="H1148" s="14" t="inlineStr">
        <is>
          <t>解禁後の反響が、休眠IP復活プロモの費用対効果を測る材料になる。今後は正体(タイトル)と展開形態(アニメ/ゲーム/映像)が焦点。“伏せて煽る”解禁型プロモは、既存IPの再起動で最も効果を発揮する手法として定着していく。</t>
        </is>
      </c>
      <c r="I1148" s="14" t="inlineStr">
        <is>
          <t>解禁型ティザープロモと休眠IP復活</t>
        </is>
      </c>
      <c r="J1148" s="14" t="inlineStr"/>
      <c r="K1148" s="14" t="inlineStr"/>
      <c r="L1148" s="14" t="inlineStr">
        <is>
          <t>新作,国内</t>
        </is>
      </c>
      <c r="M1148" s="14" t="inlineStr"/>
    </row>
    <row r="1149">
      <c r="A1149" s="14" t="inlineStr">
        <is>
          <t>2026-09-10</t>
        </is>
      </c>
      <c r="B1149" s="14" t="inlineStr">
        <is>
          <t>小説</t>
        </is>
      </c>
      <c r="C1149" s="14" t="inlineStr">
        <is>
          <t>ラノベ『薬屋のひとりごと』芦田愛菜主演で実写ドラマ化、2028年にPrime Video世界配信</t>
        </is>
      </c>
      <c r="D1149" s="14" t="inlineStr">
        <is>
          <t>https://www.cinematoday.jp/news/N0156687</t>
        </is>
      </c>
      <c r="E1149" s="14" t="inlineStr">
        <is>
          <t>日向夏のライトノベル『薬屋のひとりごと』が芦田愛菜主演で実写ドラマ化され、2028年にPrime Videoで世界独占配信されると発表された。猫猫のティザービジュアルも公開。既にアニメ/漫画で大ヒットした人気IPの実写・グローバル展開となる。</t>
        </is>
      </c>
      <c r="F1149" s="14" t="inlineStr">
        <is>
          <t>小説→漫画→アニメと拡大してきた大型IPが、実写ドラマ×世界配信という次の器を得た事例。国内発ラノベIPを、海外配信大手(Amazon)が世界独占で押さえる構図であり、日本の原作小説がグローバル映像市場の一次コンテンツとして直接組み込まれつつあることを示す。</t>
        </is>
      </c>
      <c r="G1149" s="14" t="inlineStr">
        <is>
          <t>『薬屋のひとりごと』を芦田愛菜主演で実写ドラマ化
2028年Prime Videoで世界独占配信
小説→漫画→アニメ→実写の多層展開</t>
        </is>
      </c>
      <c r="H1149" s="14" t="inlineStr">
        <is>
          <t>原作小説IPの価値は、実写×世界配信という最終形態まで含めて評価される時代に。今後はグローバル配信での実写化が、国内ラノベ/小説の企画開発段階から視野に入る。小説は“世界配信の一次原作”として、映像化前提のIP設計が主流化していく。</t>
        </is>
      </c>
      <c r="I1149" s="14" t="inlineStr">
        <is>
          <t>国内小説IPの世界配信実写化と原作価値</t>
        </is>
      </c>
      <c r="J1149" s="14" t="inlineStr">
        <is>
          <t>アマゾン,主婦の友社</t>
        </is>
      </c>
      <c r="K1149" s="14" t="inlineStr">
        <is>
          <t>薬屋のひとりごと</t>
        </is>
      </c>
      <c r="L1149" s="14" t="inlineStr">
        <is>
          <t>実写ドラマ化,映像化,権利・ライセンス,国内</t>
        </is>
      </c>
      <c r="M1149" s="14" t="inlineStr"/>
    </row>
    <row r="1150">
      <c r="A1150" s="14" t="inlineStr">
        <is>
          <t>2026-09-10</t>
        </is>
      </c>
      <c r="B1150" s="14" t="inlineStr">
        <is>
          <t>漫画</t>
        </is>
      </c>
      <c r="C1150" s="14" t="inlineStr">
        <is>
          <t>週刊少年マガジンで新連載『怨霊日和』が巻頭カラー始動——秋の新連載改編が本格化</t>
        </is>
      </c>
      <c r="D1150" s="14" t="inlineStr">
        <is>
          <t>https://shonenmagazine.com/smaga/</t>
        </is>
      </c>
      <c r="E1150" s="14" t="inlineStr">
        <is>
          <t>9月9日発売の週刊少年マガジン最新号で、新連載『怨霊日和』が巻頭カラー＆一挙2話で始動した。別冊少年マガジンでも『やれたかも委員会』等の新連載が始まり、秋の連載改編シーズンが本格化している。</t>
        </is>
      </c>
      <c r="F1150" s="14" t="inlineStr">
        <is>
          <t>新連載の巻頭カラー一挙掲載は、連載陣の新陳代謝と“次のアニメ化候補”の仕込みを兼ねる。雑誌はアプリ/電子での初速データを見ながら生き残りを選別する運用に移っており、紙の改編シーズンが実質的に将来のメディアミックス原石を選ぶ選抜の場になっている構造を映す。</t>
        </is>
      </c>
      <c r="G1150" s="14" t="inlineStr">
        <is>
          <t>新連載『怨霊日和』が巻頭カラーで始動
別マガ等でも秋の新連載が複数
連載改編シーズンが本格化</t>
        </is>
      </c>
      <c r="H1150" s="14" t="inlineStr">
        <is>
          <t>新連載は電子/アプリの初速で早期に選別され、伸びた作品が単行本化→アニメ化へと進む。今後はどの新連載が電子で跳ねるかが焦点。雑誌の改編は“紙の話題づくり”から“電子データによる次世代IP選抜”へと機能を変えていく。</t>
        </is>
      </c>
      <c r="I1150" s="14" t="inlineStr">
        <is>
          <t>連載改編とメディアミックス原石の選抜</t>
        </is>
      </c>
      <c r="J1150" s="14" t="inlineStr">
        <is>
          <t>講談社</t>
        </is>
      </c>
      <c r="K1150" s="14" t="inlineStr">
        <is>
          <t>怨霊日和</t>
        </is>
      </c>
      <c r="L1150" s="14" t="inlineStr">
        <is>
          <t>出版,国内</t>
        </is>
      </c>
      <c r="M1150" s="14" t="inlineStr"/>
    </row>
    <row r="1151">
      <c r="A1151" s="14" t="inlineStr">
        <is>
          <t>2026-09-11</t>
        </is>
      </c>
      <c r="B1151" s="14" t="inlineStr">
        <is>
          <t>ゲーム</t>
        </is>
      </c>
      <c r="C1151" s="14" t="inlineStr">
        <is>
          <t>Ubisoft、Steam版タイトルで独自ランチャー(Ubisoft Connect)を不要化へ</t>
        </is>
      </c>
      <c r="D1151" s="14" t="inlineStr">
        <is>
          <t>https://insider-gaming.com/ubisoft-connect-steam/</t>
        </is>
      </c>
      <c r="E1151" s="14" t="inlineStr">
        <is>
          <t>UbisoftはSteamで販売する自社ゲームについて、これまで必須だった独自クライアント(Ubisoft Connect)の起動を不要にすると発表。新作『Prince of Persia』から段階的に適用する。長年ユーザーの不満を集めてきた二重ログインの摩擦を解消する動き。</t>
        </is>
      </c>
      <c r="F1151" s="14" t="inlineStr">
        <is>
          <t>パブリッシャーが自社PFへの囲い込みを緩め、Steam体験に合わせて摩擦を下げる方針転換。DRM/アカウント統合よりも離脱率低下と購入体験の最適化を優先し始めた実例で、自社エコシステム主義の後退を示す。</t>
        </is>
      </c>
      <c r="G1151" s="14" t="inlineStr">
        <is>
          <t>独自ランチャー必須を撤廃
新作Prince of Persiaから適用
Steam体験への同化を優先
自社PF囲い込みの緩和</t>
        </is>
      </c>
      <c r="H1151" s="14" t="inlineStr">
        <is>
          <t>他パブリッシャーもSteam摩擦の低減に追随し、自社ランチャーは『任意の付加価値(実績/クロスセーブ)』へ役割を再定義される。PC市場のSteam中心構造が強化され、対抗軸は特典・分配率での差別化を迫られる。</t>
        </is>
      </c>
      <c r="I1151" s="14" t="inlineStr">
        <is>
          <t>PCゲーム流通とランチャー戦略</t>
        </is>
      </c>
      <c r="J1151" s="14" t="inlineStr">
        <is>
          <t>Ubisoft</t>
        </is>
      </c>
      <c r="K1151" s="14" t="inlineStr">
        <is>
          <t>Prince of Persia,Ubisoft Connect,Steam</t>
        </is>
      </c>
      <c r="L1151" s="14" t="inlineStr">
        <is>
          <t>技術,提携,海外</t>
        </is>
      </c>
      <c r="M1151" s="14" t="inlineStr">
        <is>
          <t>分析系メディア</t>
        </is>
      </c>
    </row>
    <row r="1152">
      <c r="A1152" s="14" t="inlineStr">
        <is>
          <t>2026-09-11</t>
        </is>
      </c>
      <c r="B1152" s="14" t="inlineStr">
        <is>
          <t>ゲーム</t>
        </is>
      </c>
      <c r="C1152" s="14" t="inlineStr">
        <is>
          <t>PlayStation State of Play(9月): 『FF7 Revelation』2027年4月8日発売など多数発表</t>
        </is>
      </c>
      <c r="D1152" s="14" t="inlineStr">
        <is>
          <t>https://www.gamespot.com/articles/playstation-state-of-play-september-2026-all-the-biggest-announcements-games-and-trailers/</t>
        </is>
      </c>
      <c r="E1152" s="14" t="inlineStr">
        <is>
          <t>ソニーのState of Playで『Final Fantasy VII: Revelation』の2027年4月8日発売決定、HD-2D新作『Final Fantasy Resonance』10月22日発売、『Crimson Desert』拡張やアジア系スタジオ作品が多数公開。カプコンは『鬼武者 Way of the Sword』を強調した。</t>
        </is>
      </c>
      <c r="F1152" s="14" t="inlineStr">
        <is>
          <t>大型カンファレンス頼みの発表モデルが続くなか、アジア(日本/韓国/中国)スタジオ作品の存在感が拡大。旧来IPの再構築(FF7再解釈・鬼武者復活)とレガシー再現志向が新作ラインの中核を占めつつある。</t>
        </is>
      </c>
      <c r="G1152" s="14" t="inlineStr">
        <is>
          <t>FF7 Revelationは2027/4/8
FF Resonanceは10/22
アジア系スタジオが多数
鬼武者リブートを強調</t>
        </is>
      </c>
      <c r="H1152" s="14" t="inlineStr">
        <is>
          <t>レガシーIPの再構築・リブートが各社の主力戦略として定着し、完全新規IPの投入は慎重化。FF7の多段展開は長期IP運用の教科書となり、他社の旗艦IPも分割・再解釈方式を採る。</t>
        </is>
      </c>
      <c r="I1152" s="14" t="inlineStr">
        <is>
          <t>旗艦IPの長期運用/リブート</t>
        </is>
      </c>
      <c r="J1152" s="14" t="inlineStr">
        <is>
          <t>Sony,Square Enix,Capcom</t>
        </is>
      </c>
      <c r="K1152" s="14" t="inlineStr">
        <is>
          <t>Final Fantasy VII,鬼武者,Crimson Desert</t>
        </is>
      </c>
      <c r="L1152" s="14" t="inlineStr">
        <is>
          <t>新作,リメイク・移植,海外</t>
        </is>
      </c>
      <c r="M1152" s="14" t="inlineStr">
        <is>
          <t>一次(配信まとめ)</t>
        </is>
      </c>
    </row>
    <row r="1153">
      <c r="A1153" s="14" t="inlineStr">
        <is>
          <t>2026-09-11</t>
        </is>
      </c>
      <c r="B1153" s="14" t="inlineStr">
        <is>
          <t>ゲーム</t>
        </is>
      </c>
      <c r="C1153" s="14" t="inlineStr">
        <is>
          <t>Take-Two株、ライブサービス退潮局面で相対優位との分析</t>
        </is>
      </c>
      <c r="D1153" s="14" t="inlineStr">
        <is>
          <t>https://simplywall.st/stocks/us/media/nasdaq-ttwo/take-two-interactive-software/news/take-two-stock-stands-out-as-live-service-gaming-loses-its-g</t>
        </is>
      </c>
      <c r="E1153" s="14" t="inlineStr">
        <is>
          <t>投資分析メディアが、ライブサービス型ゲームの勢いが鈍化するなかTake-Two Interactiveが相対的に際立つと指摘。GTAなど強力IPと大型シングル大作パイプラインを持つことが、GaaS一辺倒からの揺り戻し局面で評価されている。</t>
        </is>
      </c>
      <c r="F1153" s="14" t="inlineStr">
        <is>
          <t>『とりあえずライブサービス』の過剰投資が一巡し市場が選別に入ったことを示すシグナル。可処分時間を奪い合うGaaSの飽和で、買い切り大作+厳選ライブの二本立てが再評価される消費者行動の転換点。</t>
        </is>
      </c>
      <c r="G1153" s="14" t="inlineStr">
        <is>
          <t>GaaS全体の勢いが鈍化
強力IPと大作パイプラインを評価
投資家の選別が進行
買い切り大作の再評価</t>
        </is>
      </c>
      <c r="H1153" s="14" t="inlineStr">
        <is>
          <t>GaaS投資は『IP連携型・厳選運営』へ収斂し、横並びのライブ大作は撤退・サービス終了が続く。旗艦IPを持つpublisherの相対的地位が上がり、ライブ運営は差別化要素として選択的に採用される。</t>
        </is>
      </c>
      <c r="I1153" s="14" t="inlineStr">
        <is>
          <t>ライブサービスの飽和と選別</t>
        </is>
      </c>
      <c r="J1153" s="14" t="inlineStr">
        <is>
          <t>Take-Two Interactive</t>
        </is>
      </c>
      <c r="K1153" s="14" t="inlineStr">
        <is>
          <t>GTA</t>
        </is>
      </c>
      <c r="L1153" s="14" t="inlineStr">
        <is>
          <t>業績,ライブサービス,海外,トレンド</t>
        </is>
      </c>
      <c r="M1153" s="14" t="inlineStr">
        <is>
          <t>分析系メディア</t>
        </is>
      </c>
    </row>
    <row r="1154">
      <c r="A1154" s="14" t="inlineStr">
        <is>
          <t>2026-09-11</t>
        </is>
      </c>
      <c r="B1154" s="14" t="inlineStr">
        <is>
          <t>ゲーム</t>
        </is>
      </c>
      <c r="C1154" s="14" t="inlineStr">
        <is>
          <t>2026年夏休みのモバイル収益首位は『FGO』、パブリッシャー別ではKONAMIが首位</t>
        </is>
      </c>
      <c r="D1154" s="14" t="inlineStr">
        <is>
          <t>https://www.4gamer.net/games/266/G026651/20260901010/</t>
        </is>
      </c>
      <c r="E1154" s="14" t="inlineStr">
        <is>
          <t>2026年夏休み期間の国内モバイルゲーム収益トップは『Fate/Grand Order』、DL数首位は『Meowdoku!』、パブリッシャー別収益ではKONAMIが首位に立った。長寿IPが季節商戦でも上位を維持する構図が続く。</t>
        </is>
      </c>
      <c r="F1154" s="14" t="inlineStr">
        <is>
          <t>新作が乱立しても季節イベントで爆発する長寿IPが収益上位を占める『レガシー運営の強さ』を示す実例。新規獲得より既存ユーザーの周年・季節課金で稼ぐ運営設計がモバイル収益の実質を支えている。</t>
        </is>
      </c>
      <c r="G1154" s="14" t="inlineStr">
        <is>
          <t>夏休み収益首位はFGO
DL首位はMeowdoku!
パブリッシャー首位はKONAMI
長寿IPの季節課金が寄与</t>
        </is>
      </c>
      <c r="H1154" s="14" t="inlineStr">
        <is>
          <t>長寿IPの季節・周年運営がモバイル収益の柱として続き、新作は初速DLで上位でも収益では既存IPに及ばない構図が固定化。運営各社は新規獲得より復帰・継続導線(記念施策)への投資を強める。</t>
        </is>
      </c>
      <c r="I1154" s="14" t="inlineStr">
        <is>
          <t>モバイルF2Pの運営・課金設計</t>
        </is>
      </c>
      <c r="J1154" s="14" t="inlineStr">
        <is>
          <t>KONAMI,Aniplex</t>
        </is>
      </c>
      <c r="K1154" s="14" t="inlineStr">
        <is>
          <t>Fate/Grand Order,Meowdoku!</t>
        </is>
      </c>
      <c r="L1154" s="14" t="inlineStr">
        <is>
          <t>業績,ライブサービス,国内,消費者インサイト</t>
        </is>
      </c>
      <c r="M1154" s="14" t="inlineStr">
        <is>
          <t>一次(4Gamer)</t>
        </is>
      </c>
    </row>
    <row r="1155">
      <c r="A1155" s="14" t="inlineStr">
        <is>
          <t>2026-09-11</t>
        </is>
      </c>
      <c r="B1155" s="14" t="inlineStr">
        <is>
          <t>映画</t>
        </is>
      </c>
      <c r="C1155" s="14" t="inlineStr">
        <is>
          <t>東野圭吾『白鳥とコウモリ』実写映画(松村北斗×今田美桜)が実写No.1発進</t>
        </is>
      </c>
      <c r="D1155" s="14" t="inlineStr">
        <is>
          <t>https://eiga.com/movie/105470/</t>
        </is>
      </c>
      <c r="E1155" s="14" t="inlineStr">
        <is>
          <t>東野圭吾のシリーズ累計200万部ミステリー『白鳥とコウモリ』を松村北斗・今田美桜W主演で実写映画化。9月4日公開で週末興行の実写映画No.1、満足度93.9%・口コミ推奨度96.7%と高評価を獲得した。</t>
        </is>
      </c>
      <c r="F1155" s="14" t="inlineStr">
        <is>
          <t>話題のアニメ映画が席巻するなかでもブランド化した東野ミステリー×人気俳優の座組が実写の集客力を証明。原作の強い認知と高い口コミ推奨度が、実写邦画の数少ない勝ち筋であることを裏づける事例。</t>
        </is>
      </c>
      <c r="G1155" s="14" t="inlineStr">
        <is>
          <t>9/4公開で実写No.1
満足度93.9%・推奨96.7%
原作は累計200万部
人気俳優W主演の座組</t>
        </is>
      </c>
      <c r="H1155" s="14" t="inlineStr">
        <is>
          <t>『ブランド化した作家IP×人気俳優』の実写化が実写邦画の主要フォーマットとして継続。配給各社は口コミ推奨度の高い骨太ミステリーを秋冬の柱に据え、原作既刊の再増刷・電子連動も強化する。</t>
        </is>
      </c>
      <c r="I1155" s="14" t="inlineStr">
        <is>
          <t>作家IPの実写映画化と興行</t>
        </is>
      </c>
      <c r="J1155" s="14" t="inlineStr">
        <is>
          <t>松竹,幻冬舎</t>
        </is>
      </c>
      <c r="K1155" s="14" t="inlineStr">
        <is>
          <t>白鳥とコウモリ</t>
        </is>
      </c>
      <c r="L1155" s="14" t="inlineStr">
        <is>
          <t>実写化,興行,国内,消費者インサイト</t>
        </is>
      </c>
      <c r="M1155" s="14" t="inlineStr">
        <is>
          <t>一次(映画.com)</t>
        </is>
      </c>
    </row>
    <row r="1156">
      <c r="A1156" s="14" t="inlineStr">
        <is>
          <t>2026-09-11</t>
        </is>
      </c>
      <c r="B1156" s="14" t="inlineStr">
        <is>
          <t>映画</t>
        </is>
      </c>
      <c r="C1156" s="14" t="inlineStr">
        <is>
          <t>藤本タツキ原作『ルックバック』是枝裕和監督で実写映画化、9月11日公開</t>
        </is>
      </c>
      <c r="D1156" s="14" t="inlineStr">
        <is>
          <t>https://eiga.com/news/20260609/3/</t>
        </is>
      </c>
      <c r="E1156" s="14" t="inlineStr">
        <is>
          <t>『少年ジャンプ+』掲載の藤本タツキ短編『ルックバック』を是枝裕和が監督・脚本・編集で実写映画化し本日9月11日公開。出口夏希×蒔田彩珠のW主演、上映99分。原作は初日閲覧数250万超、2024年の劇場アニメは興収20.4億円を記録した。</t>
        </is>
      </c>
      <c r="F1156" s="14" t="inlineStr">
        <is>
          <t>Web短編→劇場アニメ(20.4億円)→巨匠による実写という同一原作の多段展開の到達点。読切1本が媒体を替えて三度収益化される、ジャンプ+発『短編IPの映像フランチャイズ化』を象徴する事例。</t>
        </is>
      </c>
      <c r="G1156" s="14" t="inlineStr">
        <is>
          <t>本日9/11公開
是枝裕和が監督・脚本・編集
原作は初日250万閲覧
アニメは興収20.4億円</t>
        </is>
      </c>
      <c r="H1156" s="14" t="inlineStr">
        <is>
          <t>ジャンプ+等のWeb短編・読切を『アニメ→実写→舞台』へ多段展開する読切IP開発が加速。集英社は連載未満の短編でも映像化前提の権利設計を進め、作家性の高い監督との組み合わせが差別化軸になる。</t>
        </is>
      </c>
      <c r="I1156" s="14" t="inlineStr">
        <is>
          <t>Web短編IPの映像多段展開</t>
        </is>
      </c>
      <c r="J1156" s="14" t="inlineStr">
        <is>
          <t>集英社</t>
        </is>
      </c>
      <c r="K1156" s="14" t="inlineStr">
        <is>
          <t>ルックバック</t>
        </is>
      </c>
      <c r="L1156" s="14" t="inlineStr">
        <is>
          <t>実写化,興行,国内,映像化</t>
        </is>
      </c>
      <c r="M1156" s="14" t="inlineStr">
        <is>
          <t>一次(映画.com)</t>
        </is>
      </c>
    </row>
    <row r="1157">
      <c r="A1157" s="14" t="inlineStr">
        <is>
          <t>2026-09-11</t>
        </is>
      </c>
      <c r="B1157" s="14" t="inlineStr">
        <is>
          <t>映画</t>
        </is>
      </c>
      <c r="C1157" s="14" t="inlineStr">
        <is>
          <t>2026年夏の北米興行が史上最高の47.6億ドル、4か月連続で月10億ドル超</t>
        </is>
      </c>
      <c r="D1157" s="14" t="inlineStr">
        <is>
          <t>https://deadline.com/2026/09/box-office-summer-2026-record-1237068355/</t>
        </is>
      </c>
      <c r="E1157" s="14" t="inlineStr">
        <is>
          <t>2026年夏(5〜8月)の北米興行が史上最高の47.6億ドルを記録。5月(10.7億)・6月(10.8億)・7月(11.8億)・8月(12.76億)と夏の4か月すべてが月10億ドルを超える初のシーズンとなった。『スパイダーマン』などが牽引。</t>
        </is>
      </c>
      <c r="F1157" s="14" t="inlineStr">
        <is>
          <t>コロナ後に語られた『劇場の構造的衰退』とは逆の、大作集中と体験価値による劇場回帰の実データ。配信全盛でも話題作を劇場で観る需要は健在で、供給(大作の本数)が興行総額を左右することを示す。</t>
        </is>
      </c>
      <c r="G1157" s="14" t="inlineStr">
        <is>
          <t>夏興行47.6億ドルで最高
4か月連続で月10億超
スパイダーマンが牽引
劇場回帰を裏づけ</t>
        </is>
      </c>
      <c r="H1157" s="14" t="inlineStr">
        <is>
          <t>劇場の好調を受け配信各社が『新作の劇場先行公開』を課金・話題化の常設窓口として拡大。劇場枠の逼迫が続き、公開日争奪と日本製劇場アニメの北米空き枠獲得のチャンスが同時に強まる。</t>
        </is>
      </c>
      <c r="I1157" s="14" t="inlineStr">
        <is>
          <t>北米興行の回復と窓口戦略</t>
        </is>
      </c>
      <c r="J1157" s="14" t="inlineStr">
        <is>
          <t>Sony Pictures,Universal</t>
        </is>
      </c>
      <c r="K1157" s="14" t="inlineStr">
        <is>
          <t>Spider-Man</t>
        </is>
      </c>
      <c r="L1157" s="14" t="inlineStr">
        <is>
          <t>興行,海外,トレンド</t>
        </is>
      </c>
      <c r="M1157" s="14" t="inlineStr">
        <is>
          <t>一次(Deadline)</t>
        </is>
      </c>
    </row>
    <row r="1158">
      <c r="A1158" s="14" t="inlineStr">
        <is>
          <t>2026-09-11</t>
        </is>
      </c>
      <c r="B1158" s="14" t="inlineStr">
        <is>
          <t>映画</t>
        </is>
      </c>
      <c r="C1158" s="14" t="inlineStr">
        <is>
          <t>秋の北米は『Practical Magic 2』『バイオハザード』映画化などが公開ラインに</t>
        </is>
      </c>
      <c r="D1158" s="14" t="inlineStr">
        <is>
          <t>https://www.boxofficepro.com/the-biggest-movies-coming-to-theaters-september-2026/</t>
        </is>
      </c>
      <c r="E1158" s="14" t="inlineStr">
        <is>
          <t>夏の記録更新を受け、秋シーズンは『Practical Magic 2』、作家性の高い監督によるゲーム原作『バイオハザード』映画化、DreamWorksのオリジナルアニメ『Forgotten Island』などが劇場公開ラインに並ぶ。</t>
        </is>
      </c>
      <c r="F1158" s="14" t="inlineStr">
        <is>
          <t>ゲーム原作(バイオ)・続編・オリジナルが混在する秋の編成は大作の谷間を埋める中堅の勝負どころ。ゲームIPの実写映画化が引き続き劇場の主要供給源となっている点がメディアミックスの潮流を映す。</t>
        </is>
      </c>
      <c r="G1158" s="14" t="inlineStr">
        <is>
          <t>Practical Magic 2が公開
バイオハザード映画化
DreamWorksの新作アニメ
ゲーム原作が供給源に</t>
        </is>
      </c>
      <c r="H1158" s="14" t="inlineStr">
        <is>
          <t>ゲームIPの実写映画化は当たり外れが大きいが供給が続き、原作ゲームの再販・関連セールと連動した相乗効果を狙う設計が定着。オリジナルアニメは配信との差別化として劇場体験価値を訴求する。</t>
        </is>
      </c>
      <c r="I1158" s="14" t="inlineStr">
        <is>
          <t>ゲームIP実写化/秋興行</t>
        </is>
      </c>
      <c r="J1158" s="14" t="inlineStr">
        <is>
          <t>DreamWorks,Sony</t>
        </is>
      </c>
      <c r="K1158" s="14" t="inlineStr">
        <is>
          <t>Resident Evil,Practical Magic</t>
        </is>
      </c>
      <c r="L1158" s="14" t="inlineStr">
        <is>
          <t>ゲーム化,興行,海外,新作</t>
        </is>
      </c>
      <c r="M1158" s="14" t="inlineStr">
        <is>
          <t>分析系メディア</t>
        </is>
      </c>
    </row>
    <row r="1159">
      <c r="A1159" s="14" t="inlineStr">
        <is>
          <t>2026-09-11</t>
        </is>
      </c>
      <c r="B1159" s="14" t="inlineStr">
        <is>
          <t>アニメ</t>
        </is>
      </c>
      <c r="C1159" s="14" t="inlineStr">
        <is>
          <t>TVアニメ『ジャンケットバンク』10月放送を延期、制作スケジュールの都合</t>
        </is>
      </c>
      <c r="D1159" s="14" t="inlineStr">
        <is>
          <t>https://natalie.mu/comic/news/688664</t>
        </is>
      </c>
      <c r="E1159" s="14" t="inlineStr">
        <is>
          <t>10月放送予定だったTVアニメ『ジャンケットバンク』が制作スケジュールの都合で放送延期になると9月9日に発表。公式サイト・SNS・原作SNSで告知された。近年頻発する放送延期の一例。</t>
        </is>
      </c>
      <c r="F1159" s="14" t="inlineStr">
        <is>
          <t>個別作品の延期だが、アニメ制作市場が4千億円を超えても人手不足で制作キャパが限界に達している業界課題の実例。世界需要増と本数増が現場を圧迫し、放送延期が例外でなく常態化しつつある兆候。</t>
        </is>
      </c>
      <c r="G1159" s="14" t="inlineStr">
        <is>
          <t>10月放送を延期
理由は制作スケジュール
9/9に公式発表
制作キャパ限界の実例</t>
        </is>
      </c>
      <c r="H1159" s="14" t="inlineStr">
        <is>
          <t>制作キャパ不足による延期・分割2クール化がさらに増加。委員会・配信は放送枠確保より完成品質と納期の両立を優先し、放送前提から『完成後配信』へ編成思想が移る作品が増える。</t>
        </is>
      </c>
      <c r="I1159" s="14" t="inlineStr">
        <is>
          <t>アニメ制作キャパと納期問題</t>
        </is>
      </c>
      <c r="J1159" s="14" t="inlineStr">
        <is>
          <t>講談社</t>
        </is>
      </c>
      <c r="K1159" s="14" t="inlineStr">
        <is>
          <t>ジャンケットバンク</t>
        </is>
      </c>
      <c r="L1159" s="14" t="inlineStr">
        <is>
          <t>配信,国内,トレンド</t>
        </is>
      </c>
      <c r="M1159" s="14" t="inlineStr">
        <is>
          <t>一次(コミックナタリー)</t>
        </is>
      </c>
    </row>
    <row r="1160">
      <c r="A1160" s="14" t="inlineStr">
        <is>
          <t>2026-09-11</t>
        </is>
      </c>
      <c r="B1160" s="14" t="inlineStr">
        <is>
          <t>アニメ</t>
        </is>
      </c>
      <c r="C1160" s="14" t="inlineStr">
        <is>
          <t>Netflix、2026年秋の大型アニメスレートを公開——Crunchyrollの首位に最大の挑戦</t>
        </is>
      </c>
      <c r="D1160" s="14" t="inlineStr">
        <is>
          <t>https://screenrant.com/netflix-anime-slate-2026-challenge-crunchyroll/</t>
        </is>
      </c>
      <c r="E1160" s="14" t="inlineStr">
        <is>
          <t>Netflixが2026年秋の大型アニメラインを発表。『ジョジョ SBR』の週次配信(9/25〜)、『物の怪』劇場版の世界同時配信(9/29)、今敏『パーフェクトブルー』配信などを揃え、Crunchyrollの独占的地位への最大の挑戦と評された。</t>
        </is>
      </c>
      <c r="F1160" s="14" t="inlineStr">
        <is>
          <t>アニメ配信の主導権が専業(Crunchyroll)から総合PF(Netflix)へ移りつつある構図を示す。作品調達力・資金力で総合PFが専業を追い上げ、独占配信の争奪と製作出資の主導権が再編されつつある。</t>
        </is>
      </c>
      <c r="G1160" s="14" t="inlineStr">
        <is>
          <t>秋の大型スレートを公開
ジョジョSBR週次配信
物の怪劇場版を世界同時
Crunchyroll首位に挑戦</t>
        </is>
      </c>
      <c r="H1160" s="14" t="inlineStr">
        <is>
          <t>NetflixとCrunchyroll(ソニー)の作品争奪・独占契約競争が激化し、製作委員会への出資・独占窓口確保の主導権を巡る攻防が続く。配信料の高騰は制作側の交渉力を一時的に高めるが二強集約も進む。</t>
        </is>
      </c>
      <c r="I1160" s="14" t="inlineStr">
        <is>
          <t>アニメ配信の競争構造/独占窓口</t>
        </is>
      </c>
      <c r="J1160" s="14" t="inlineStr">
        <is>
          <t>Netflix,Sony,Crunchyroll</t>
        </is>
      </c>
      <c r="K1160" s="14" t="inlineStr">
        <is>
          <t>ジョジョの奇妙な冒険,パーフェクトブルー</t>
        </is>
      </c>
      <c r="L1160" s="14" t="inlineStr">
        <is>
          <t>配信,海外,トレンド</t>
        </is>
      </c>
      <c r="M1160" s="14" t="inlineStr">
        <is>
          <t>分析系メディア</t>
        </is>
      </c>
    </row>
    <row r="1161">
      <c r="A1161" s="14" t="inlineStr">
        <is>
          <t>2026-09-11</t>
        </is>
      </c>
      <c r="B1161" s="14" t="inlineStr">
        <is>
          <t>アニメ</t>
        </is>
      </c>
      <c r="C1161" s="14" t="inlineStr">
        <is>
          <t>『アニメ・グローバル白書2026』——世界の視聴首位はCrunchyrollでなくYouTube/Netflix/Amazon</t>
        </is>
      </c>
      <c r="D1161" s="14" t="inlineStr">
        <is>
          <t>https://www.cbr.com/netflix-anime-streaming-platform-biggest-worldwide/</t>
        </is>
      </c>
      <c r="E1161" s="14" t="inlineStr">
        <is>
          <t>『アニメ・グローバル白書2026』によれば世界のアニメ視聴で首位はCrunchyrollではなく、地域ごとにYouTube・Netflix・Amazon Prime Videoが優勢。専業サービスが世界No.1という通説を覆すデータが示された。</t>
        </is>
      </c>
      <c r="F1161" s="14" t="inlineStr">
        <is>
          <t>『アニメ専業サービスが世界の入口』という前提が崩れ、汎用PF(特にYouTube)が地域によって最大の視聴窓口という消費者インサイト。ファンの視聴実態は専業サブスクより既存の汎用PFに根ざしている。</t>
        </is>
      </c>
      <c r="G1161" s="14" t="inlineStr">
        <is>
          <t>世界首位は専業でない
YouTube/Netflix/Amazonが優勢
地域で最適PFが異なる
通説を覆すデータ</t>
        </is>
      </c>
      <c r="H1161" s="14" t="inlineStr">
        <is>
          <t>アニメ配給は専業サブスク一択から、地域ごとにYouTube等の汎用PFを併用するマルチウィンドウ戦略へ。無料広告モデル経由の新規ファン獲得と有料専業の収益化を分ける二層設計が広がる。</t>
        </is>
      </c>
      <c r="I1161" s="14" t="inlineStr">
        <is>
          <t>アニメ視聴の世界的実態</t>
        </is>
      </c>
      <c r="J1161" s="14" t="inlineStr">
        <is>
          <t>Crunchyroll,Netflix,YouTube,Amazon</t>
        </is>
      </c>
      <c r="K1161" s="14" t="inlineStr"/>
      <c r="L1161" s="14" t="inlineStr">
        <is>
          <t>配信,海外,消費者インサイト,トレンド</t>
        </is>
      </c>
      <c r="M1161" s="14" t="inlineStr">
        <is>
          <t>分析系メディア</t>
        </is>
      </c>
    </row>
    <row r="1162">
      <c r="A1162" s="14" t="inlineStr">
        <is>
          <t>2026-09-11</t>
        </is>
      </c>
      <c r="B1162" s="14" t="inlineStr">
        <is>
          <t>漫画</t>
        </is>
      </c>
      <c r="C1162" s="14" t="inlineStr">
        <is>
          <t>マンガ大手3社、紙誌縮小でも版権・電子で業績維持(集英社2292億で出版首位)</t>
        </is>
      </c>
      <c r="D1162" s="14" t="inlineStr">
        <is>
          <t>https://nerimarketing.net/publisher-salesranking/</t>
        </is>
      </c>
      <c r="E1162" s="14" t="inlineStr">
        <is>
          <t>最新公表値で集英社2,292億円・講談社1,691億円・小学館1,035億円と、紙のマンガ誌が縮小しても3社は版権・電子収入を伸ばして業績を維持。少年誌で育てた人気作がアニメ・映像・ゲーム・グッズへ広がり1作品から反復収益を生む。</t>
        </is>
      </c>
      <c r="F1162" s="14" t="inlineStr">
        <is>
          <t>出版社が『雑誌・書籍を売る会社』から『IPを運用する会社』へ転換する構造変化の到達点。紙の縮小を前提に版権・電子・海外を成長エンジンに据える経営モデルが大手で定着した。</t>
        </is>
      </c>
      <c r="G1162" s="14" t="inlineStr">
        <is>
          <t>集英社が2,292億で首位
紙誌縮小でも業績維持
版権・電子が成長源
1作品から反復収益</t>
        </is>
      </c>
      <c r="H1162" s="14" t="inlineStr">
        <is>
          <t>大手出版社は製作委員会の一出資者から『IP主導者』へ立場を強め、映像・ゲーム化の主導権と海外版権の直接管理を握る。成長は海外版権と電子の伸びが左右し、原作確保競争が一段と激化する。</t>
        </is>
      </c>
      <c r="I1162" s="14" t="inlineStr">
        <is>
          <t>出版社のIP企業化/版権</t>
        </is>
      </c>
      <c r="J1162" s="14" t="inlineStr">
        <is>
          <t>集英社,講談社,小学館</t>
        </is>
      </c>
      <c r="K1162" s="14" t="inlineStr">
        <is>
          <t>ONE PIECE,SPY×FAMILY</t>
        </is>
      </c>
      <c r="L1162" s="14" t="inlineStr">
        <is>
          <t>出版,業績,国内,トレンド</t>
        </is>
      </c>
      <c r="M1162" s="14" t="inlineStr">
        <is>
          <t>分析系メディア</t>
        </is>
      </c>
    </row>
    <row r="1163">
      <c r="A1163" s="14" t="inlineStr">
        <is>
          <t>2026-09-11</t>
        </is>
      </c>
      <c r="B1163" s="14" t="inlineStr">
        <is>
          <t>漫画</t>
        </is>
      </c>
      <c r="C1163" s="14" t="inlineStr">
        <is>
          <t>マンガIPは『1作品から多段収益』——海外版権と電子の伸びが成長を左右</t>
        </is>
      </c>
      <c r="D1163" s="14" t="inlineStr">
        <is>
          <t>https://www.crex-data.com/industry/media-it/publishing</t>
        </is>
      </c>
      <c r="E1163" s="14" t="inlineStr">
        <is>
          <t>業界データによれば講談社はデジタル+版権の事業収入が売上の6割超、小学館も版権収入が前年比で大きく伸長。国内の紙市場が縮むなか海外向け版権収入と電子コミックの伸びが各社の成長を左右する構図が定着した。</t>
        </is>
      </c>
      <c r="F1163" s="14" t="inlineStr">
        <is>
          <t>マンガIPの収益源が『国内・紙』から『海外・版権・電子』へシフトした構造の可視化。1つのヒットから電子・アニメ・映像・グッズ・海外まで多段で回収する設計が出版経営の前提になった。</t>
        </is>
      </c>
      <c r="G1163" s="14" t="inlineStr">
        <is>
          <t>講談社は事業収入6割超
小学館も版権が伸長
海外版権が成長の鍵
1作品から多段回収</t>
        </is>
      </c>
      <c r="H1163" s="14" t="inlineStr">
        <is>
          <t>海外版権の直接管理・自社配信/自社出資へ各社が投資を強化し製作委員会依存を減らす。翻訳・同時配信の内製化で海外時差を詰め、海賊版対策と公式スピード配信が収益最大化の焦点になる。</t>
        </is>
      </c>
      <c r="I1163" s="14" t="inlineStr">
        <is>
          <t>海外版権/電子コミックの収益</t>
        </is>
      </c>
      <c r="J1163" s="14" t="inlineStr">
        <is>
          <t>講談社,小学館</t>
        </is>
      </c>
      <c r="K1163" s="14" t="inlineStr"/>
      <c r="L1163" s="14" t="inlineStr">
        <is>
          <t>出版,権利・ライセンス,国内,トレンド</t>
        </is>
      </c>
      <c r="M1163" s="14" t="inlineStr">
        <is>
          <t>分析系メディア</t>
        </is>
      </c>
    </row>
    <row r="1164">
      <c r="A1164" s="14" t="inlineStr">
        <is>
          <t>2026-09-11</t>
        </is>
      </c>
      <c r="B1164" s="14" t="inlineStr">
        <is>
          <t>漫画</t>
        </is>
      </c>
      <c r="C1164" s="14" t="inlineStr">
        <is>
          <t>マンガサービス『comico』が2027年1月にサービス終了</t>
        </is>
      </c>
      <c r="D1164" s="14" t="inlineStr">
        <is>
          <t>https://natalie.mu/comic/news/685496</t>
        </is>
      </c>
      <c r="E1164" s="14" t="inlineStr">
        <is>
          <t>縦読みマンガの草分けの一つ『comico』が2027年1月にサービスを終了すると発表。参入が相次いだマンガアプリ市場で体力のあるプラットフォームへの集約・淘汰が進んでいることを示す。</t>
        </is>
      </c>
      <c r="F1164" s="14" t="inlineStr">
        <is>
          <t>webtoon/マンガアプリの乱立期が終わり上位PFへ読者と作品が集約される淘汰局面の実例。単独黒字化のハードルが上がり、資本と作品供給を持つ大手に読者トラフィックが集中する構造変化。</t>
        </is>
      </c>
      <c r="G1164" s="14" t="inlineStr">
        <is>
          <t>comicoが2027年1月終了
縦読みの草分けの一つ
アプリ市場で淘汰進行
上位PFへ集約</t>
        </is>
      </c>
      <c r="H1164" s="14" t="inlineStr">
        <is>
          <t>中小マンガアプリの終了・統合がさらに続き読者は数個の巨大PF(LINEマンガ/ピッコマ/ジャンプ+等)へ集約。作品供給側は複数PFへのマルチ配信と独占インセンティブの奪い合いに直面する。</t>
        </is>
      </c>
      <c r="I1164" s="14" t="inlineStr">
        <is>
          <t>マンガアプリ市場の淘汰・集約</t>
        </is>
      </c>
      <c r="J1164" s="14" t="inlineStr">
        <is>
          <t>NHN comico</t>
        </is>
      </c>
      <c r="K1164" s="14" t="inlineStr">
        <is>
          <t>comico</t>
        </is>
      </c>
      <c r="L1164" s="14" t="inlineStr">
        <is>
          <t>配信,出版,国内,トレンド</t>
        </is>
      </c>
      <c r="M1164" s="14" t="inlineStr">
        <is>
          <t>一次(コミックナタリー)</t>
        </is>
      </c>
    </row>
    <row r="1165">
      <c r="A1165" s="14" t="inlineStr">
        <is>
          <t>2026-09-11</t>
        </is>
      </c>
      <c r="B1165" s="14" t="inlineStr">
        <is>
          <t>音楽</t>
        </is>
      </c>
      <c r="C1165" s="14" t="inlineStr">
        <is>
          <t>Stray Kids、国立競技場2日間で14万人動員——東京ドーム3days追加公演を決定</t>
        </is>
      </c>
      <c r="D1165" s="14" t="inlineStr">
        <is>
          <t>https://www.rbbtoday.com/article/2026/09/01/252685.html</t>
        </is>
      </c>
      <c r="E1165" s="14" t="inlineStr">
        <is>
          <t>Stray Kidsが海外男性アーティストとして初の国立競技場単独公演を8/29-30に開催し2日間で14万人を動員。好評を受け11月に東京ドーム3days(11/6-8)の追加公演を決定。ドーム・スタジアム級のツアーを国内で複数展開している。</t>
        </is>
      </c>
      <c r="F1165" s="14" t="inlineStr">
        <is>
          <t>K-POPグループが日本でスタジアム級動員を常態化し国内アーティストと大型会場を奪い合う構図が鮮明に。会場の希少性と『体験』への支払い意欲がライブ収益をアーティスト経済の中核に押し上げる。</t>
        </is>
      </c>
      <c r="G1165" s="14" t="inlineStr">
        <is>
          <t>国立2日で14万人
海外男性初の国立単独
東京ドーム3days追加
スタジアム級動員の常態化</t>
        </is>
      </c>
      <c r="H1165" s="14" t="inlineStr">
        <is>
          <t>K-POP勢の大型会場需要増でドーム/スタジアムの枠が一段と逼迫し、国内アーティストは地方・複数公演や配信併用で対応。ライブ物販・FC・体験型収益の比率がさらに高まり音源はライブ動員の入口に。</t>
        </is>
      </c>
      <c r="I1165" s="14" t="inlineStr">
        <is>
          <t>ライブ経済/大型会場の需給</t>
        </is>
      </c>
      <c r="J1165" s="14" t="inlineStr">
        <is>
          <t>JYP Entertainment</t>
        </is>
      </c>
      <c r="K1165" s="14" t="inlineStr">
        <is>
          <t>Stray Kids</t>
        </is>
      </c>
      <c r="L1165" s="14" t="inlineStr">
        <is>
          <t>ライブ・イベント,海外,トレンド</t>
        </is>
      </c>
      <c r="M1165" s="14" t="inlineStr">
        <is>
          <t>一次(ニュース)</t>
        </is>
      </c>
    </row>
    <row r="1166">
      <c r="A1166" s="14" t="inlineStr">
        <is>
          <t>2026-09-11</t>
        </is>
      </c>
      <c r="B1166" s="14" t="inlineStr">
        <is>
          <t>音楽</t>
        </is>
      </c>
      <c r="C1166" s="14" t="inlineStr">
        <is>
          <t>2026年上期の国内音楽市場、音楽ソフト+配信で1,965億円(前年比104%)</t>
        </is>
      </c>
      <c r="D1166" s="14" t="inlineStr">
        <is>
          <t>https://prtimes.jp/main/html/rd/p/000000676.000010908.html</t>
        </is>
      </c>
      <c r="E1166" s="14" t="inlineStr">
        <is>
          <t>日本レコード協会によれば2026年1〜6月の音楽ソフト+音楽配信の売上推計は1,965億円で前年同期比104%。ストリーミング/サブスクの伸びが牽引し市場全体を押し上げている。</t>
        </is>
      </c>
      <c r="F1166" s="14" t="inlineStr">
        <is>
          <t>パッケージ縮小を配信(特にサブスク)が補って総額を伸ばす音楽市場の主軸交代がさらに進んだ実データ。所有から利用(定額)への移行が定着し市場成長のエンジンがストリーミングに一本化されつつある。</t>
        </is>
      </c>
      <c r="G1166" s="14" t="inlineStr">
        <is>
          <t>上期1,965億円
前年比104%
ストリーミングが牽引
配信主軸への交代進行</t>
        </is>
      </c>
      <c r="H1166" s="14" t="inlineStr">
        <is>
          <t>サブスク単価と有料会員数の伸びしろが市場成長の鍵となり各社は上位プラン(高音質/家族)やライブ連動の付加価値で単価を上げる方向へ。パッケージはコレクター需要に特化していく。</t>
        </is>
      </c>
      <c r="I1166" s="14" t="inlineStr">
        <is>
          <t>国内音楽市場/配信シフト</t>
        </is>
      </c>
      <c r="J1166" s="14" t="inlineStr">
        <is>
          <t>日本レコード協会</t>
        </is>
      </c>
      <c r="K1166" s="14" t="inlineStr"/>
      <c r="L1166" s="14" t="inlineStr">
        <is>
          <t>業績,配信,国内,トレンド</t>
        </is>
      </c>
      <c r="M1166" s="14" t="inlineStr">
        <is>
          <t>一次(プレスリリース)</t>
        </is>
      </c>
    </row>
    <row r="1167">
      <c r="A1167" s="14" t="inlineStr">
        <is>
          <t>2026-09-11</t>
        </is>
      </c>
      <c r="B1167" s="14" t="inlineStr">
        <is>
          <t>音楽</t>
        </is>
      </c>
      <c r="C1167" s="14" t="inlineStr">
        <is>
          <t>2026年、日本の音楽サブスク利用意識に変化——料金・音質が新たな比較基準に</t>
        </is>
      </c>
      <c r="D1167" s="14" t="inlineStr">
        <is>
          <t>https://asianewsreport.blog.jp/archives/30949228.html</t>
        </is>
      </c>
      <c r="E1167" s="14" t="inlineStr">
        <is>
          <t>2026年の調査で日本の音楽サブスク利用者の意識に変化が見られ、料金プランの分かりやすさ・音質・家族/学生利用・複数デバイス対応などが満足度を左右する新たな比較基準になっているとされる。サブスクが一時利用でなく生活サービスとして定着した。</t>
        </is>
      </c>
      <c r="F1167" s="14" t="inlineStr">
        <is>
          <t>サブスクが『新規獲得』フェーズから『継続・満足度』フェーズへ移行した消費者インサイト。定着後は解約防止(料金の納得感・音質・家族プラン)が競争軸になり囲い込みの巧拙が収益を分ける。</t>
        </is>
      </c>
      <c r="G1167" s="14" t="inlineStr">
        <is>
          <t>料金の分かりやすさが重要
音質が比較基準に
家族/学生利用がカギ
生活サービスとして定着</t>
        </is>
      </c>
      <c r="H1167" s="14" t="inlineStr">
        <is>
          <t>各サービスは高音質(ロスレス)・家族/学生プラン・ライブや非音楽コンテンツのバンドルで差別化し解約を抑制。単純な曲数競争から総合的な使い勝手と価格納得感の競争へ移行する。</t>
        </is>
      </c>
      <c r="I1167" s="14" t="inlineStr">
        <is>
          <t>音楽サブスクの成熟/解約防止</t>
        </is>
      </c>
      <c r="J1167" s="14" t="inlineStr"/>
      <c r="K1167" s="14" t="inlineStr"/>
      <c r="L1167" s="14" t="inlineStr">
        <is>
          <t>配信,消費者インサイト,国内,トレンド</t>
        </is>
      </c>
      <c r="M1167" s="14" t="inlineStr">
        <is>
          <t>分析系メディア</t>
        </is>
      </c>
    </row>
    <row r="1168">
      <c r="A1168" s="14" t="inlineStr">
        <is>
          <t>2026-09-12</t>
        </is>
      </c>
      <c r="B1168" s="14" t="inlineStr">
        <is>
          <t>ゲーム</t>
        </is>
      </c>
      <c r="C1168" s="14" t="inlineStr">
        <is>
          <t>EA買収が正式完了、PIF・シルバーレイク主導コンソーシアム傘下で非公開化</t>
        </is>
      </c>
      <c r="D1168" s="14" t="inlineStr">
        <is>
          <t>https://www.4gamer.net/games/999/G999901/20260805008/</t>
        </is>
      </c>
      <c r="E1168" s="14" t="inlineStr">
        <is>
          <t>2025年に合意されたゲーム大手Electronic Artsの巨額買収が、サウジ系PIF・シルバーレイク・アフィニティパートナーズによるコンソーシアムのもとで正式完了。上場企業として四半期業績に縛られてきたEAが非公開化し、業界史上最大級のLBOの一つとなった。</t>
        </is>
      </c>
      <c r="F1168" s="14" t="inlineStr">
        <is>
          <t>EAはPIF等の傘下で株式非公開化。四半期開示の圧力から外れ長期IP投資やライブサービス運営へ舵を切りやすくなる一方、巨額買収に伴う負債返済圧力が新たな重荷となり、収益性の高いEA SPORTS FCやApexへの依存が強まる可能性が指摘される。</t>
        </is>
      </c>
      <c r="G1168" s="14" t="inlineStr">
        <is>
          <t>買主はPIF・シルバーレイク・アフィニティのコンソーシアム
上場廃止で四半期開示のプレッシャーから解放
巨額のLBO負債が今後の投資余力を左右
国家系ファンドのゲーム産業への影響力拡大</t>
        </is>
      </c>
      <c r="H1168" s="14" t="inlineStr">
        <is>
          <t>非公開化で短期業績の説明責任が薄れる分、不採算スタジオ整理やライブサービス集中が加速する可能性。負債返済のため既存FCの課金強化・値上げが進む一方、リスクの高い新規IPは絞られる公算。サウジ系マネーのeスポーツ投資と連動した再編も注視。</t>
        </is>
      </c>
      <c r="I1168" s="14" t="inlineStr">
        <is>
          <t>LBOの資本構造とゲーム大手の非公開化が経営に与える影響</t>
        </is>
      </c>
      <c r="J1168" s="14" t="inlineStr">
        <is>
          <t>Electronic Arts, PIF, Silver Lake, Affinity Partners</t>
        </is>
      </c>
      <c r="K1168" s="14" t="inlineStr">
        <is>
          <t>EA SPORTS FC, Madden, Battlefield, Apex Legends</t>
        </is>
      </c>
      <c r="L1168" s="14" t="inlineStr">
        <is>
          <t>M&amp;A,海外,ライブサービス</t>
        </is>
      </c>
      <c r="M1168" s="14" t="inlineStr"/>
    </row>
    <row r="1169">
      <c r="A1169" s="14" t="inlineStr">
        <is>
          <t>2026-09-12</t>
        </is>
      </c>
      <c r="B1169" s="14" t="inlineStr">
        <is>
          <t>ゲーム</t>
        </is>
      </c>
      <c r="C1169" s="14" t="inlineStr">
        <is>
          <t>Xbox Game Pass、半年で値上げ撤回——CoD即日配信を外し価格弾力性が露呈</t>
        </is>
      </c>
      <c r="D1169" s="14" t="inlineStr">
        <is>
          <t>https://tech-insider.org/xbox-game-pass-price-cut-2026/</t>
        </is>
      </c>
      <c r="E1169" s="14" t="inlineStr">
        <is>
          <t>MSは2025年10月にGame Pass Ultimateを月$19.99→$29.99へ5割値上げしたが、数百万人規模の解約を招き、2026年4月に$22.99へ引き下げて撤回。同時に将来のCall of Duty新作の即日Ultimate/PC提供を取りやめ、約1年遅れの提供へ変更した。</t>
        </is>
      </c>
      <c r="F1169" s="14" t="inlineStr">
        <is>
          <t>大幅値上げがサブスクの価格弾力性の高さを露呈し半年での撤回に。値下げの代償として看板IPのday1提供という最大の訴求を削り、サブスクの目玉コンテンツvs価格のトレードオフが可視化された。ライブサービス/サブスクの収益設計の難しさを示す。</t>
        </is>
      </c>
      <c r="G1169" s="14" t="inlineStr">
        <is>
          <t>10月の5割値上げ→4月に撤回(Ultimate $22.99)
数百万人規模の解約が撤回の引き金
CoD新作のday1提供を廃止(約1年遅れ)
価格弾力性とキラーコンテンツのトレードオフ</t>
        </is>
      </c>
      <c r="H1169" s="14" t="inlineStr">
        <is>
          <t>各サブスクは一律値上げより、上位ティア分割・広告付き廉価版・キラーIPの提供時期差別化で客単価を最適化する方向へ。day1提供の縮小は買い切り販売との共存モデルへの回帰を促し、映像・音楽サブスクの階層化戦略とも共通の構図をたどる。</t>
        </is>
      </c>
      <c r="I1169" s="14" t="inlineStr">
        <is>
          <t>サブスクの価格弾力性とキラーコンテンツの提供時期設計</t>
        </is>
      </c>
      <c r="J1169" s="14" t="inlineStr">
        <is>
          <t>Microsoft, Xbox, Activision</t>
        </is>
      </c>
      <c r="K1169" s="14" t="inlineStr">
        <is>
          <t>Call of Duty, Xbox Game Pass</t>
        </is>
      </c>
      <c r="L1169" s="14" t="inlineStr">
        <is>
          <t>ライブサービス,海外,消費者インサイト</t>
        </is>
      </c>
      <c r="M1169" s="14" t="inlineStr"/>
    </row>
    <row r="1170">
      <c r="A1170" s="14" t="inlineStr">
        <is>
          <t>2026-09-12</t>
        </is>
      </c>
      <c r="B1170" s="14" t="inlineStr">
        <is>
          <t>ゲーム</t>
        </is>
      </c>
      <c r="C1170" s="14" t="inlineStr">
        <is>
          <t>東京ゲームショウ2026、出展1,138社で過去最多——史上初の5日間開催＆AI特化館</t>
        </is>
      </c>
      <c r="D1170" s="14" t="inlineStr">
        <is>
          <t>https://www.famitsu.com/article/202609/87472</t>
        </is>
      </c>
      <c r="E1170" s="14" t="inlineStr">
        <is>
          <t>9月17～21日開催のTGS2026は出展社数1,138社(国内540/海外598)、3,999小間で過去最多。会期はTGS史上初の5日間、来場30万人を見込む。B2Bのビジネスソリューションコーナー内にAI開発ツール・生成AI・キャラクターAI等に特化したパビリオンを新設する。</t>
        </is>
      </c>
      <c r="F1170" s="14" t="inlineStr">
        <is>
          <t>TGSが規模・会期ともに過去最大に拡大し海外53の国・地域が参加。注目はAI特化パビリオン新設で、開発ミドルウェア・生成AI・キャラクターAI・ナビゲーションAI等のB2B商流を前面化。ショーが消費者向け祭典からAI時代の開発・商談の場へ比重を移しつつある。</t>
        </is>
      </c>
      <c r="G1170" s="14" t="inlineStr">
        <is>
          <t>出展1,138社・3,999小間で過去最多
史上初の5日間開催、来場30万人見込み
海外598社・53の国と地域が参加
B2BでAI特化パビリオンを新設</t>
        </is>
      </c>
      <c r="H1170" s="14" t="inlineStr">
        <is>
          <t>AI館の新設は、生成AI開発支援ツールがゲーム制作の標準部材(ミドルウェア)として商流に組み込まれる転換点。来年以降はAIアセット・キャラAIの商談比重が高まり、少人数高生産性開発を支えるツールベンダーの存在感が増す。展示会の開発調達・商談ハブ化が進む。</t>
        </is>
      </c>
      <c r="I1170" s="14" t="inlineStr">
        <is>
          <t>生成AI開発支援ツールのミドルウェア化とゲーム制作の商流変化</t>
        </is>
      </c>
      <c r="J1170" s="14" t="inlineStr">
        <is>
          <t>日経BP, CESA</t>
        </is>
      </c>
      <c r="K1170" s="14" t="inlineStr">
        <is>
          <t>東京ゲームショウ</t>
        </is>
      </c>
      <c r="L1170" s="14" t="inlineStr">
        <is>
          <t>展示会,技術,AI,国内</t>
        </is>
      </c>
      <c r="M1170" s="14" t="inlineStr"/>
    </row>
    <row r="1171">
      <c r="A1171" s="14" t="inlineStr">
        <is>
          <t>2026-09-12</t>
        </is>
      </c>
      <c r="B1171" s="14" t="inlineStr">
        <is>
          <t>ゲーム</t>
        </is>
      </c>
      <c r="C1171" s="14" t="inlineStr">
        <is>
          <t>レベルファイブ新作発表——『レイトン教授』1作目リメイクを27年投入、AI映像に賛否</t>
        </is>
      </c>
      <c r="D1171" s="14" t="inlineStr">
        <is>
          <t>https://www.famitsu.com/article/202609/87531</t>
        </is>
      </c>
      <c r="E1171" s="14" t="inlineStr">
        <is>
          <t>レベルファイブは9月10日配信の『LEVEL5 VISION 2026 II 夢』で新作を公開。『レイトン教授と不思議な町 リメイク』を2027年にSwitch/Switch2/PS5/PCで発売と発表し、『イナズマイレブン 烈火の革命』新キャラ等も披露。番組内のAI生成とみられる映像の多用には賛否の声が上がった。</t>
        </is>
      </c>
      <c r="F1171" s="14" t="inlineStr">
        <is>
          <t>看板IPのリメイク・続報を連打する一方、プロモ映像でのAI活用に一部ファンが反発。名作リメイク集中というトレンドの実例であると同時に、AI映像への拒否感というオーセンティシティ(人の手訴求)の消費者感情が可視化。作り手のコスト効率化とファン感情の摩擦が表面化した事例。</t>
        </is>
      </c>
      <c r="G1171" s="14" t="inlineStr">
        <is>
          <t>『レイトン教授』1作目リメイクを2027年に投入
『イナズマイレブン 烈火の革命』新情報
マルチプラットフォーム展開(Switch2含む)
AI生成とみられる映像多用に賛否</t>
        </is>
      </c>
      <c r="H1171" s="14" t="inlineStr">
        <is>
          <t>名作リメイク路線は新作AAA疲れの受け皿として継続する一方、プロモや素材へのAI活用はファン感情との調整が課題に。パブリッシャーはAI使用の明示や人の手の訴求で炎上回避を図る動きが増える。オーセンティシティ訴求とコスト効率の綱引きが各社の表現方針を左右する。</t>
        </is>
      </c>
      <c r="I1171" s="14" t="inlineStr">
        <is>
          <t>名作リメイク戦略とプロモAI活用に対する消費者感情</t>
        </is>
      </c>
      <c r="J1171" s="14" t="inlineStr">
        <is>
          <t>レベルファイブ, 任天堂</t>
        </is>
      </c>
      <c r="K1171" s="14" t="inlineStr">
        <is>
          <t>レイトン教授, イナズマイレブン, 妖怪ウォッチ</t>
        </is>
      </c>
      <c r="L1171" s="14" t="inlineStr">
        <is>
          <t>新作,リメイク・移植,AI,国内,消費者インサイト</t>
        </is>
      </c>
      <c r="M1171" s="14" t="inlineStr"/>
    </row>
    <row r="1172">
      <c r="A1172" s="14" t="inlineStr">
        <is>
          <t>2026-09-12</t>
        </is>
      </c>
      <c r="B1172" s="14" t="inlineStr">
        <is>
          <t>ゲーム</t>
        </is>
      </c>
      <c r="C1172" s="14" t="inlineStr">
        <is>
          <t>thatgamecompany、パブリッシャー部門を新設——余剰資金でAA級支援に挑戦</t>
        </is>
      </c>
      <c r="D1172" s="14" t="inlineStr">
        <is>
          <t>https://automaton-media.com/articles/newsjp/20260826-463020/</t>
        </is>
      </c>
      <c r="E1172" s="14" t="inlineStr">
        <is>
          <t>『風ノ旅ビト』『Sky 星を紡ぐ子どもたち』のthatgamecompanyが自社パブリッシング部門を設立。Skyの収益を原資に、外部の開発支援やAA級タイトルのパブリッシングにも乗り出すと表明。大手が中規模を敬遠する中、成功したデベロッパーが自らパブリッシャー機能を内製化する動き。</t>
        </is>
      </c>
      <c r="F1172" s="14" t="inlineStr">
        <is>
          <t>大手がAA級を敬遠し中規模が空洞化する中、ヒットを出したデベロッパーが自ら資金供給・パブリッシング側に回る事例。デベロッパーが権利保有と資金供給の両方を握ることでパブリッシャーとの力関係が反転する構図を示す。少人数開発の資金循環の新しい形。</t>
        </is>
      </c>
      <c r="G1172" s="14" t="inlineStr">
        <is>
          <t>Skyの収益を原資にパブリッシング部門を新設
外部開発支援とAA級タイトルの支援に挑戦
大手が敬遠するAA級の受け皿に
デベロッパーの権利保有・資金供給側への転換</t>
        </is>
      </c>
      <c r="H1172" s="14" t="inlineStr">
        <is>
          <t>ヒットデベロッパーが余剰資金でパブリッシャー化する動きは、レイオフで空いたAA級の穴を埋める受け皿として広がる可能性。制作会社が権利を保有したまま資金を回す循環は、アニメ制作会社の自社出資・出版社のIP企業化と同型で、作り手が上流に回る潮流の一部。</t>
        </is>
      </c>
      <c r="I1172" s="14" t="inlineStr">
        <is>
          <t>デベロッパーのパブリッシャー内製化とAA級の資金循環</t>
        </is>
      </c>
      <c r="J1172" s="14" t="inlineStr">
        <is>
          <t>thatgamecompany</t>
        </is>
      </c>
      <c r="K1172" s="14" t="inlineStr">
        <is>
          <t>Sky 星を紡ぐ子どもたち, 風ノ旅ビト</t>
        </is>
      </c>
      <c r="L1172" s="14" t="inlineStr">
        <is>
          <t>提携,インディー,海外,トレンド</t>
        </is>
      </c>
      <c r="M1172" s="14" t="inlineStr"/>
    </row>
    <row r="1173">
      <c r="A1173" s="14" t="inlineStr">
        <is>
          <t>2026-09-12</t>
        </is>
      </c>
      <c r="B1173" s="14" t="inlineStr">
        <is>
          <t>アニメ</t>
        </is>
      </c>
      <c r="C1173" s="14" t="inlineStr">
        <is>
          <t>『呪術廻戦』第3期「死滅回游 前編」26年1月放送決定＋新作劇場版も</t>
        </is>
      </c>
      <c r="D1173" s="14" t="inlineStr">
        <is>
          <t>https://www.animatetimes.com/news/details.php?id=1756640352</t>
        </is>
      </c>
      <c r="E1173" s="14" t="inlineStr">
        <is>
          <t>5周年記念特番で、TVアニメ『呪術廻戦』第3期「死滅回游 前編」を2026年1月8日より放送開始と発表(制作MAPPA)。あわせて劇場版『渋谷事変 特別編集版』×「死滅回游 先行上映」の公開も明かされた。世界的ヒットIPの本命続編が来期の目玉となる。</t>
        </is>
      </c>
      <c r="F1173" s="14" t="inlineStr">
        <is>
          <t>国内外で最上位級の人気を持つ『呪術廻戦』の第3期と劇場版が同時発表。TV放送前の劇場先行上映という窓口戦略で配信・劇場・TVを横断してファンの熱量を最大化。制作はMAPPA。ヒットIPの続編投入が来期の視聴・関連収益を牽引する。</t>
        </is>
      </c>
      <c r="G1173" s="14" t="inlineStr">
        <is>
          <t>第3期「死滅回游 前編」を2026年1月放送
制作はMAPPA
劇場版の先行上映を併設
TV放送前の劇場先行という窓口戦略</t>
        </is>
      </c>
      <c r="H1173" s="14" t="inlineStr">
        <is>
          <t>大型IPは劇場先行上映→TV放送→配信の多窓口で収益とファン熱量を最大化する型が定着。制作キャパ制約下では人気IPに人材・枠が集中し中堅作品の放送延期が増える二極化が進む。海外同時配信を前提にしたグローバル収益設計が標準化する。</t>
        </is>
      </c>
      <c r="I1173" s="14" t="inlineStr">
        <is>
          <t>大型アニメIPの多窓口展開(劇場先行→TV→配信)</t>
        </is>
      </c>
      <c r="J1173" s="14" t="inlineStr">
        <is>
          <t>MAPPA, 集英社</t>
        </is>
      </c>
      <c r="K1173" s="14" t="inlineStr">
        <is>
          <t>呪術廻戦</t>
        </is>
      </c>
      <c r="L1173" s="14" t="inlineStr">
        <is>
          <t>新作,配信,興行,国内</t>
        </is>
      </c>
      <c r="M1173" s="14" t="inlineStr"/>
    </row>
    <row r="1174">
      <c r="A1174" s="14" t="inlineStr">
        <is>
          <t>2026-09-12</t>
        </is>
      </c>
      <c r="B1174" s="14" t="inlineStr">
        <is>
          <t>アニメ</t>
        </is>
      </c>
      <c r="C1174" s="14" t="inlineStr">
        <is>
          <t>アニメ業界は「制作力」から「原作確保」の時代へ——内製IPの戦略的価値が上昇</t>
        </is>
      </c>
      <c r="D1174" s="14" t="inlineStr">
        <is>
          <t>https://gamebiz.jp/news/419433</t>
        </is>
      </c>
      <c r="E1174" s="14" t="inlineStr">
        <is>
          <t>原作不足が進む中、人気IPの獲得競争が過熱し企画コストが上昇。原作を持たない制作会社は不利な条件を迫られやすく、自社IPを内製できるプレイヤー(エディア等)の価値が高まるという構造変化が指摘される。制作能力の希少性から原作の希少性へ業界の要が移りつつある。</t>
        </is>
      </c>
      <c r="F1174" s="14" t="inlineStr">
        <is>
          <t>アニメ化の律速が作れるかから良い原作を確保できるかへ移行。出版社・IPホルダーの発言力が高まり原作を持たない制作会社はマージンを圧迫される。自社IPの内製・保有が収益安定と交渉力の源泉になり制作会社のIP企業化が進む契機に。</t>
        </is>
      </c>
      <c r="G1174" s="14" t="inlineStr">
        <is>
          <t>原作不足で獲得競争が過熱
企画コスト上昇・条件悪化
内製IPを持つプレイヤーの価値上昇
律速が制作力→原作確保へ</t>
        </is>
      </c>
      <c r="H1174" s="14" t="inlineStr">
        <is>
          <t>制作会社は自社原作レーベル設立や出版社との資本提携で原作を囲い込む動きを強める。出版社は製作委員会の一出資者から主導的IPホルダーへ立場を強化。ゲーム・映画でも原作/IPの上流を押さえた者が勝つ構図が共通化しコンテンツ産業全体でIP争奪が激化する。</t>
        </is>
      </c>
      <c r="I1174" s="14" t="inlineStr">
        <is>
          <t>コンテンツ産業における原作(IP上流)の希少性と囲い込み</t>
        </is>
      </c>
      <c r="J1174" s="14" t="inlineStr">
        <is>
          <t>エディア</t>
        </is>
      </c>
      <c r="K1174" s="14" t="inlineStr">
        <is>
          <t>-</t>
        </is>
      </c>
      <c r="L1174" s="14" t="inlineStr">
        <is>
          <t>トレンド,国内,権利・ライセンス</t>
        </is>
      </c>
      <c r="M1174" s="14" t="inlineStr"/>
    </row>
    <row r="1175">
      <c r="A1175" s="14" t="inlineStr">
        <is>
          <t>2026-09-12</t>
        </is>
      </c>
      <c r="B1175" s="14" t="inlineStr">
        <is>
          <t>アニメ</t>
        </is>
      </c>
      <c r="C1175" s="14" t="inlineStr">
        <is>
          <t>『ジョジョ』SBRをNetflixが独占先行で世界配信——大型IPの配信囲い込み</t>
        </is>
      </c>
      <c r="D1175" s="14" t="inlineStr">
        <is>
          <t>https://about.netflix.com/ja/news/next-on-netflix-japan-2026</t>
        </is>
      </c>
      <c r="E1175" s="14" t="inlineStr">
        <is>
          <t>人気シリーズ『ジョジョの奇妙な冒険』第7部「スティール・ボール・ラン」のアニメがNetflixで独占先行配信される(9月25日に新STAGE配信予定)。長寿IPの新章を配信独占で世界同時に届ける、グローバル配信前提のIP展開。</t>
        </is>
      </c>
      <c r="F1175" s="14" t="inlineStr">
        <is>
          <t>長寿ヒットIPの新章を配信プラットフォームが独占先行で確保し世界同時配信で価値を最大化。制作枠・話題性の高い大型IPを囲い込む配信各社の競争を象徴。国内放送より先に世界配信する座組はアニメの一次窓口が配信へシフトする流れを示す。</t>
        </is>
      </c>
      <c r="G1175" s="14" t="inlineStr">
        <is>
          <t>『ジョジョ』SBRをNetflixが独占先行配信
9月25日に新STAGE配信予定
世界同時配信でグローバル価値最大化
大型IPの配信囲い込み</t>
        </is>
      </c>
      <c r="H1175" s="14" t="inlineStr">
        <is>
          <t>大型IPの一次窓口が地上波から配信へ移る流れが加速。配信各社は独占先行権の獲得競争を強め制作会社・出版社との長期契約や出資に踏み込む。ただし世界視聴の実態は地域ごとの汎用PF(YouTube等)にも分散しており独占の実効性を巡る綱引きが続く。</t>
        </is>
      </c>
      <c r="I1175" s="14" t="inlineStr">
        <is>
          <t>大型アニメIPの配信独占先行と一次窓口の配信シフト</t>
        </is>
      </c>
      <c r="J1175" s="14" t="inlineStr">
        <is>
          <t>Netflix, 集英社</t>
        </is>
      </c>
      <c r="K1175" s="14" t="inlineStr">
        <is>
          <t>ジョジョの奇妙な冒険, スティール・ボール・ラン</t>
        </is>
      </c>
      <c r="L1175" s="14" t="inlineStr">
        <is>
          <t>配信,新作,海外,権利・ライセンス</t>
        </is>
      </c>
      <c r="M1175" s="14" t="inlineStr"/>
    </row>
    <row r="1176">
      <c r="A1176" s="14" t="inlineStr">
        <is>
          <t>2026-09-12</t>
        </is>
      </c>
      <c r="B1176" s="14" t="inlineStr">
        <is>
          <t>アニメ</t>
        </is>
      </c>
      <c r="C1176" s="14" t="inlineStr">
        <is>
          <t>『薬屋のひとりごと』芦田愛菜主演で実写ドラマ化——Prime Videoが28年に世界配信</t>
        </is>
      </c>
      <c r="D1176" s="14" t="inlineStr">
        <is>
          <t>https://natalie.mu/eiga/news/687865</t>
        </is>
      </c>
      <c r="E1176" s="14" t="inlineStr">
        <is>
          <t>Amazonは9月3日、日向夏の小説を原作(アニメで世界的ヒット)とする実写ドラマ『薬屋のひとりごと』を東宝との共同製作で、Prime Videoにて2028年より世界独占配信すると発表。主演(猫猫)は芦田愛菜、脚本は吉田恵里香、監督Yuki Saito。小説→アニメ→実写ドラマの多層展開。</t>
        </is>
      </c>
      <c r="F1176" s="14" t="inlineStr">
        <is>
          <t>アニメで世界的人気を得た人気IPを配信大手が実写ドラマとして世界独占配信する座組。原作(小説)→アニメ→実写という多層メディアミックスで配信PFがIPの実写化権と世界配信窓口を押さえる。日本発IPのグローバル実写化を配信が主導する事例。</t>
        </is>
      </c>
      <c r="G1176" s="14" t="inlineStr">
        <is>
          <t>Prime Videoが2028年に世界独占配信
東宝との共同製作、芦田愛菜主演
小説→アニメ→実写ドラマの多層展開
配信大手が実写化権を確保</t>
        </is>
      </c>
      <c r="H1176" s="14" t="inlineStr">
        <is>
          <t>配信大手は日本発ヒットIPの実写化権を早期に確保し世界配信を前提にした大型実写化を増やす。アニメでグローバル認知を得たIPが実写化の有力候補となりアニメ=実写化の世界市場テストという位置づけが強まる。出版社・配信の実写化権争奪が加速する。</t>
        </is>
      </c>
      <c r="I1176" s="14" t="inlineStr">
        <is>
          <t>日本発IPのグローバル実写化と配信主導のメディアミックス</t>
        </is>
      </c>
      <c r="J1176" s="14" t="inlineStr">
        <is>
          <t>Amazon (Prime Video), 東宝</t>
        </is>
      </c>
      <c r="K1176" s="14" t="inlineStr">
        <is>
          <t>薬屋のひとりごと</t>
        </is>
      </c>
      <c r="L1176" s="14" t="inlineStr">
        <is>
          <t>映像化,配信,国内</t>
        </is>
      </c>
      <c r="M1176" s="14" t="inlineStr">
        <is>
          <t>小説→実写ドラマのメディアミックス</t>
        </is>
      </c>
    </row>
    <row r="1177">
      <c r="A1177" s="14" t="inlineStr">
        <is>
          <t>2026-09-12</t>
        </is>
      </c>
      <c r="B1177" s="14" t="inlineStr">
        <is>
          <t>漫画</t>
        </is>
      </c>
      <c r="C1177" s="14" t="inlineStr">
        <is>
          <t>『ONE PIECE』114巻がオリコン上半期コミック首位——歴代1位記録を自己更新</t>
        </is>
      </c>
      <c r="D1177" s="14" t="inlineStr">
        <is>
          <t>https://www.oricon.co.jp/news/2456274/full/</t>
        </is>
      </c>
      <c r="E1177" s="14" t="inlineStr">
        <is>
          <t>オリコン上半期コミックランキングで『ONE PIECE』114巻が1位を獲得。同シリーズは3年ぶり通算13作目の上半期首位で歴代1位記録を自己更新した。単巻で市場を牽引する超大型IPの継続的な販売力を示す。</t>
        </is>
      </c>
      <c r="F1177" s="14" t="inlineStr">
        <is>
          <t>長寿連載の最新巻が依然として市場最強の販売力を維持。少数の超大型IPが紙コミック市場の売上を支える一極集中が続く。電子シフトが進む中でも紙で数百万部を動かすフラッグシップIPの存在が出版社の収益基盤であることを示す。</t>
        </is>
      </c>
      <c r="G1177" s="14" t="inlineStr">
        <is>
          <t>『ONE PIECE』114巻が上半期首位
通算13作目・歴代記録を自己更新
超大型IPの継続的販売力
紙コミック市場の一極集中</t>
        </is>
      </c>
      <c r="H1177" s="14" t="inlineStr">
        <is>
          <t>少数の超大型IPへの依存が続く一方、出版社は電子・海外・映像化で1作あたりの生涯価値を最大化する方向へ。フラッグシップIPの巻数商法が続く間に次世代の柱IPをアニメ・配信で育てる循環が出版社の生命線になる。</t>
        </is>
      </c>
      <c r="I1177" s="14" t="inlineStr">
        <is>
          <t>超大型漫画IPへの売上集中と生涯価値の最大化</t>
        </is>
      </c>
      <c r="J1177" s="14" t="inlineStr">
        <is>
          <t>集英社</t>
        </is>
      </c>
      <c r="K1177" s="14" t="inlineStr">
        <is>
          <t>ONE PIECE</t>
        </is>
      </c>
      <c r="L1177" s="14" t="inlineStr">
        <is>
          <t>チャート・ランキング,出版,国内</t>
        </is>
      </c>
      <c r="M1177" s="14" t="inlineStr"/>
    </row>
    <row r="1178">
      <c r="A1178" s="14" t="inlineStr">
        <is>
          <t>2026-09-12</t>
        </is>
      </c>
      <c r="B1178" s="14" t="inlineStr">
        <is>
          <t>小説</t>
        </is>
      </c>
      <c r="C1178" s="14" t="inlineStr">
        <is>
          <t>WEB小説の潮流が変化——テンプレ量産から専門化・現代×非現実へ、IP供給源化が進む</t>
        </is>
      </c>
      <c r="D1178" s="14" t="inlineStr">
        <is>
          <t>https://lightnovel.jp/n/</t>
        </is>
      </c>
      <c r="E1178" s="14" t="inlineStr">
        <is>
          <t>なろう・カクヨム等のWEB小説で2026年はテンプレ型量産から専門性・熱量重視へ移行。カクヨムでは現代×非現実や経済・社会システムと接続する現代ファンタジーが台頭し、なろうでは強くなる過程の仕組み描写が支持を集める。閲覧数で人気が可視化されるため出版社の企画源になっている。</t>
        </is>
      </c>
      <c r="F1178" s="14" t="inlineStr">
        <is>
          <t>WEB投稿サイトが人気の見える化により出版・コミカライズ・アニメ化のIP供給源として機能。テンプレ疲れを背景に読者の嗜好が専門化・多様化し、書籍化の選別基準も変化。作品の初期人気データがメディアミックス企画の起点になる構造が強まる。</t>
        </is>
      </c>
      <c r="G1178" s="14" t="inlineStr">
        <is>
          <t>テンプレ量産から専門性・熱量重視へ
現代×非現実/経済・社会接続系が台頭
閲覧数による人気の可視化
書籍化・コミカライズ・アニメ化の供給源</t>
        </is>
      </c>
      <c r="H1178" s="14" t="inlineStr">
        <is>
          <t>WEB小説は出版社にとって読者データ付きの原作在庫となり、書籍化→コミカライズ→アニメ化のパイプラインの起点として重みを増す。原作確保競争が激化する中、プラットフォームと出版社の連携・囲い込みが進み、初期人気データを使った企画のデータ駆動化が加速する。</t>
        </is>
      </c>
      <c r="I1178" s="14" t="inlineStr">
        <is>
          <t>WEB小説のIP供給源化とメディアミックスのデータ駆動化</t>
        </is>
      </c>
      <c r="J1178" s="14" t="inlineStr">
        <is>
          <t>KADOKAWA, カクヨム</t>
        </is>
      </c>
      <c r="K1178" s="14" t="inlineStr">
        <is>
          <t>-</t>
        </is>
      </c>
      <c r="L1178" s="14" t="inlineStr">
        <is>
          <t>出版,トレンド,国内</t>
        </is>
      </c>
      <c r="M1178" s="14" t="inlineStr"/>
    </row>
    <row r="1179">
      <c r="A1179" s="14" t="inlineStr">
        <is>
          <t>2026-09-12</t>
        </is>
      </c>
      <c r="B1179" s="14" t="inlineStr">
        <is>
          <t>映画</t>
        </is>
      </c>
      <c r="C1179" s="14" t="inlineStr">
        <is>
          <t>欧州メディア大手BanijayとMediawan、Lionsgate Studios買収に関心——名門ライブラリ争奪</t>
        </is>
      </c>
      <c r="D1179" s="14" t="inlineStr">
        <is>
          <t>https://variety.com/2026/film/news/lionsgate-studios-takeover-banijay-mediawan-1236811632/</t>
        </is>
      </c>
      <c r="E1179" s="14" t="inlineStr">
        <is>
          <t>『ハンガー・ゲーム』『ジョン・ウィック』等を擁するLionsgate Studiosに対し、欧州メディア大手のBanijay・Mediawanが買収の関心を示していると報じられた。ハリウッドのスタジオ・ライブラリを巡る国際的な争奪と再編が続く中での動き。</t>
        </is>
      </c>
      <c r="F1179" s="14" t="inlineStr">
        <is>
          <t>豊富なフランチャイズ・ライブラリを持つスタジオが買収標的となる構図が鮮明に。配信時代に価値が高まるIPライブラリの争奪で、欧州勢が米スタジオの取り込みに動く。コンテンツの希少性が企業価値を決める"ライブラリ経済"の一段の進行を示す。</t>
        </is>
      </c>
      <c r="G1179" s="14" t="inlineStr">
        <is>
          <t>Lionsgateは『ハンガー・ゲーム』『ジョン・ウィック』を保有
欧州のBanijay・Mediawanが買収関心
配信時代に高まるIPライブラリ価値
米スタジオを巡る国際再編</t>
        </is>
      </c>
      <c r="H1179" s="14" t="inlineStr">
        <is>
          <t>IPライブラリの争奪は続き、配信・スタジオ・欧州メディア間での越境M&amp;Aが加速。フランチャイズ在庫の厚みが買収価格を左右し、ライブラリを持たないプレイヤーは製作・配信で不利に。ゲーム・音楽のカタログ争奪と同型の"在庫の価値化"がエンタメ全体で進む。</t>
        </is>
      </c>
      <c r="I1179" s="14" t="inlineStr">
        <is>
          <t>配信時代のIPライブラリ価値とハリウッド越境M&amp;A</t>
        </is>
      </c>
      <c r="J1179" s="14" t="inlineStr">
        <is>
          <t>Lionsgate, Banijay, Mediawan</t>
        </is>
      </c>
      <c r="K1179" s="14" t="inlineStr">
        <is>
          <t>ハンガー・ゲーム, ジョン・ウィック</t>
        </is>
      </c>
      <c r="L1179" s="14" t="inlineStr">
        <is>
          <t>M&amp;A,海外,権利・ライセンス</t>
        </is>
      </c>
      <c r="M1179" s="14" t="inlineStr"/>
    </row>
    <row r="1180">
      <c r="A1180" s="14" t="inlineStr">
        <is>
          <t>2026-09-12</t>
        </is>
      </c>
      <c r="B1180" s="14" t="inlineStr">
        <is>
          <t>映画</t>
        </is>
      </c>
      <c r="C1180" s="14" t="inlineStr">
        <is>
          <t>パラマウント×ワーナー統合、年内完了見込み——劇場30本/年・最低公開期間を保証</t>
        </is>
      </c>
      <c r="D1180" s="14" t="inlineStr">
        <is>
          <t>https://variety.com/2026/film/news/david-ellison-theater-owners-guarantee-30-movies-paramount-warner-bros-merger-1236830791/</t>
        </is>
      </c>
      <c r="E1180" s="14" t="inlineStr">
        <is>
          <t>Paramount Skydanceによるワーナー・ブラザース・ディスカバリー買収は2026年9～12月に完了見込み。デビッド・エリソンは劇場主に対し、統合会社が年間30本の劇場公開と最低公開期間(ウィンドウ)を契約で保証すると表明した。</t>
        </is>
      </c>
      <c r="F1180" s="14" t="inlineStr">
        <is>
          <t>メガ統合が進む一方、統合会社は劇場業界に対し公開本数と劇場先行期間を契約で保証。配信優先で細っていた劇場供給を、あえて量とウィンドウで担保する逆張り。統合による寡占化と、劇場エコシステム維持の綱引きが同時進行する構図を示す。</t>
        </is>
      </c>
      <c r="G1180" s="14" t="inlineStr">
        <is>
          <t>Paramount×WBD統合は年内完了見込み
年間30本の劇場公開を保証
最低公開期間(ウィンドウ)を契約で担保
配信優先から劇場供給の再保証へ</t>
        </is>
      </c>
      <c r="H1180" s="14" t="inlineStr">
        <is>
          <t>統合で作品供給が絞られる懸念に対し、劇場本数・ウィンドウの保証が"劇場を残す"約束として機能。ただし観客が本数を求めるかは不透明で、質の集中と量の保証のズレが焦点に。寡占化は他スタジオの再編・配信の劇場参入を促し、窓口戦略の標準が再定義される。</t>
        </is>
      </c>
      <c r="I1180" s="14" t="inlineStr">
        <is>
          <t>ハリウッドのメガ統合と劇場ウィンドウ保証の綱引き</t>
        </is>
      </c>
      <c r="J1180" s="14" t="inlineStr">
        <is>
          <t>Paramount Skydance, Warner Bros. Discovery</t>
        </is>
      </c>
      <c r="K1180" s="14" t="inlineStr">
        <is>
          <t>-</t>
        </is>
      </c>
      <c r="L1180" s="14" t="inlineStr">
        <is>
          <t>M&amp;A,興行,海外,トレンド</t>
        </is>
      </c>
      <c r="M1180" s="14" t="inlineStr"/>
    </row>
    <row r="1181">
      <c r="A1181" s="14" t="inlineStr">
        <is>
          <t>2026-09-13</t>
        </is>
      </c>
      <c r="B1181" s="14" t="inlineStr">
        <is>
          <t>ゲーム</t>
        </is>
      </c>
      <c r="C1181" s="14" t="inlineStr">
        <is>
          <t>ゲーム開発費『アタリショック以来の危機』業界重鎮が警鐘、AAA最大600億円規模</t>
        </is>
      </c>
      <c r="D1181" s="14" t="inlineStr">
        <is>
          <t>https://automaton-media.com/articles/newsjp/20260909-466016/</t>
        </is>
      </c>
      <c r="E1181" s="14" t="inlineStr">
        <is>
          <t>近年のAAA開発費高騰と、新世代機での半導体・部材調達難が重なり、業界のベテラン開発者・経営者らが持続可能性に警鐘を鳴らした。2026年はレイオフ見通しが1.4万人超に上方修正される厳しい年でもある。</t>
        </is>
      </c>
      <c r="F1181" s="14" t="inlineStr">
        <is>
          <t>業界重鎮らがAAA開発費の膨張(最大600億円規模とも)とハード部品不足を『アタリショック以来の危機』と表現。大作偏重の投資構造とハード供給制約という二重苦を指摘した。</t>
        </is>
      </c>
      <c r="G1181" s="14" t="inlineStr">
        <is>
          <t>AAA開発費が最大600億円規模に膨張
半導体・GPU等ハード部品の不足が供給を制約
2026年のレイオフ見通しは1.4万人超に上方修正</t>
        </is>
      </c>
      <c r="H1181" s="14" t="inlineStr">
        <is>
          <t>大作一極集中の反動で中規模・受託の空洞化が進む一方、AI活用による開発短縮・コスト圧縮が加速。パブリッシャーは新規IPよりレガシーIP・リマスターへ投資を寄せる選抜集中に向かう。</t>
        </is>
      </c>
      <c r="I1181" s="14" t="inlineStr">
        <is>
          <t>AAA開発費の内訳とハード部材サプライチェーン</t>
        </is>
      </c>
      <c r="J1181" s="14" t="inlineStr"/>
      <c r="K1181" s="14" t="inlineStr"/>
      <c r="L1181" s="14" t="inlineStr">
        <is>
          <t>業績,技術,トレンド,海外</t>
        </is>
      </c>
      <c r="M1181" s="14" t="inlineStr"/>
    </row>
    <row r="1182">
      <c r="A1182" s="14" t="inlineStr">
        <is>
          <t>2026-09-13</t>
        </is>
      </c>
      <c r="B1182" s="14" t="inlineStr">
        <is>
          <t>ゲーム</t>
        </is>
      </c>
      <c r="C1182" s="14" t="inlineStr">
        <is>
          <t>『原神』キャラ音声の無断学習でAI音声業者に約1700万円賠償命令、声紋鑑定で認定</t>
        </is>
      </c>
      <c r="D1182" s="14" t="inlineStr">
        <is>
          <t>https://automaton-media.com/articles/newsjp/20260911-466700/</t>
        </is>
      </c>
      <c r="E1182" s="14" t="inlineStr">
        <is>
          <t>生成AIによる『声』の無断利用が各国で係争化している。ゲーム内ボイスを学習素材にしたAI音声サービスが提訴され、声紋鑑定という技術的立証が用いられた点が新しい。</t>
        </is>
      </c>
      <c r="F1182" s="14" t="inlineStr">
        <is>
          <t>ゲーム内キャラボイスを無断学習したAI音声サービス運営会社に約1700万円の賠償命令。声紋鑑定で『キャラとほぼ同じ声』と判定され、ゲーム内ボイスの無断学習も認定された。</t>
        </is>
      </c>
      <c r="G1182" s="14" t="inlineStr">
        <is>
          <t>ゲーム内ボイスの無断AI学習に賠償命令
声紋鑑定が立証手段として機能
『声の権利』保護の実務的な前例に</t>
        </is>
      </c>
      <c r="H1182" s="14" t="inlineStr">
        <is>
          <t>声優・実演家の『声の権利』をめぐる許諾市場が立ち上がり、パブリッシャーは公認AIボイスのライセンス整備へ動く。無許諾AI音声サービスの淘汰と、来歴・許諾証明ビジネスの台頭が進む。</t>
        </is>
      </c>
      <c r="I1182" s="14" t="inlineStr">
        <is>
          <t>声の権利(パブリシティ・実演家権)とAI学習の法的境界</t>
        </is>
      </c>
      <c r="J1182" s="14" t="inlineStr">
        <is>
          <t>HoYoverse</t>
        </is>
      </c>
      <c r="K1182" s="14" t="inlineStr">
        <is>
          <t>原神</t>
        </is>
      </c>
      <c r="L1182" s="14" t="inlineStr">
        <is>
          <t>AI,規制,権利・ライセンス,国内</t>
        </is>
      </c>
      <c r="M1182" s="14" t="inlineStr"/>
    </row>
    <row r="1183">
      <c r="A1183" s="14" t="inlineStr">
        <is>
          <t>2026-09-13</t>
        </is>
      </c>
      <c r="B1183" s="14" t="inlineStr">
        <is>
          <t>ゲーム</t>
        </is>
      </c>
      <c r="C1183" s="14" t="inlineStr">
        <is>
          <t>GeForce RTX 5090が100万円超えに、グラボ高騰止まらず『さらなる値上げ』予告も</t>
        </is>
      </c>
      <c r="D1183" s="14" t="inlineStr">
        <is>
          <t>https://automaton-media.com/articles/newsjp/20260911-466913/</t>
        </is>
      </c>
      <c r="E1183" s="14" t="inlineStr">
        <is>
          <t>メモリ・GPUの需給逼迫と円安・関税影響でPCパーツ価格が高止まり。AIデータセンター需要がハイエンドGPUを吸い上げ、ゲーマー向け供給を圧迫する構図が続く。</t>
        </is>
      </c>
      <c r="F1183" s="14" t="inlineStr">
        <is>
          <t>NVIDIA GeForce RTX 5090の店頭価格が100万円を突破。一部ショップはさらなる値上げを予告しており、PCゲーミングの入口コストが一段と上昇している。</t>
        </is>
      </c>
      <c r="G1183" s="14" t="inlineStr">
        <is>
          <t>RTX 5090が店頭で100万円超え
AI需要がハイエンドGPUを吸収
PCゲーミングの参入コストが上昇</t>
        </is>
      </c>
      <c r="H1183" s="14" t="inlineStr">
        <is>
          <t>ハイエンドPC離れが進み、コンソール・クラウド・ハンドヘルドへの需要移動が加速。PCゲームの推奨スペック設計は『重量級』から『軽量最適化』へシフトする可能性がある。</t>
        </is>
      </c>
      <c r="I1183" s="14" t="inlineStr">
        <is>
          <t>GPU需給とAIデータセンター需要の競合</t>
        </is>
      </c>
      <c r="J1183" s="14" t="inlineStr">
        <is>
          <t>NVIDIA</t>
        </is>
      </c>
      <c r="K1183" s="14" t="inlineStr">
        <is>
          <t>GeForce RTX 5090</t>
        </is>
      </c>
      <c r="L1183" s="14" t="inlineStr">
        <is>
          <t>技術,ハード,消費者インサイト,海外</t>
        </is>
      </c>
      <c r="M1183" s="14" t="inlineStr"/>
    </row>
    <row r="1184">
      <c r="A1184" s="14" t="inlineStr">
        <is>
          <t>2026-09-13</t>
        </is>
      </c>
      <c r="B1184" s="14" t="inlineStr">
        <is>
          <t>ゲーム</t>
        </is>
      </c>
      <c r="C1184" s="14" t="inlineStr">
        <is>
          <t>『キングダムカム・デリバランスII』Switch 2版発表、前作の無茶移植から一転スムーズ移植へ</t>
        </is>
      </c>
      <c r="D1184" s="14" t="inlineStr">
        <is>
          <t>https://automaton-media.com/articles/newsjp/20260911-466836/</t>
        </is>
      </c>
      <c r="E1184" s="14" t="inlineStr">
        <is>
          <t>Switch 2の性能向上により、これまで携帯機移植が困難だった重量級オープンワールドの移植が現実的になった。旧Switchでの『無茶移植』の反省を踏まえた展開である。</t>
        </is>
      </c>
      <c r="F1184" s="14" t="inlineStr">
        <is>
          <t>中世オープンワールドRPG『キングダムカム・デリバランスII ロイヤルエディション』のSwitch 2版が発表。前作の苦しい旧Switch移植から一転、Switch 2ではスムーズな移植を目指す。</t>
        </is>
      </c>
      <c r="G1184" s="14" t="inlineStr">
        <is>
          <t>重量級オープンワールドのSwitch 2移植
旧Switch移植の課題を解消
Switch 2が据置級タイトルの移植受け皿に</t>
        </is>
      </c>
      <c r="H1184" s="14" t="inlineStr">
        <is>
          <t>Switch 2が『据置級タイトルの携帯移植先』として定着し、AAAのロングテール販売を延命。過去資産の再移植ビジネスが活性化する。</t>
        </is>
      </c>
      <c r="I1184" s="14" t="inlineStr">
        <is>
          <t>Switch 2の移植適性とロングテール収益</t>
        </is>
      </c>
      <c r="J1184" s="14" t="inlineStr">
        <is>
          <t>Warhorse Studios,Deep Silver</t>
        </is>
      </c>
      <c r="K1184" s="14" t="inlineStr">
        <is>
          <t>キングダムカム・デリバランスII</t>
        </is>
      </c>
      <c r="L1184" s="14" t="inlineStr">
        <is>
          <t>リメイク・移植,ハード,新作,海外</t>
        </is>
      </c>
      <c r="M1184" s="14" t="inlineStr"/>
    </row>
    <row r="1185">
      <c r="A1185" s="14" t="inlineStr">
        <is>
          <t>2026-09-13</t>
        </is>
      </c>
      <c r="B1185" s="14" t="inlineStr">
        <is>
          <t>ゲーム</t>
        </is>
      </c>
      <c r="C1185" s="14" t="inlineStr">
        <is>
          <t>『歌マクロス』復活プロジェクトにクラファン殺到、1日足らずで7000万円超</t>
        </is>
      </c>
      <c r="D1185" s="14" t="inlineStr">
        <is>
          <t>https://automaton-media.com/articles/newsjp/20260911-466919/</t>
        </is>
      </c>
      <c r="E1185" s="14" t="inlineStr">
        <is>
          <t>サービス終了したスマホ音ゲー『歌マクロス』の復活をクラウドファンディングで実施。運営終了作の『再起動』に対するファンの潜在需要の大きさが可視化された事例である。</t>
        </is>
      </c>
      <c r="F1185" s="14" t="inlineStr">
        <is>
          <t>サービス終了した『歌マクロス』の復活プロジェクトが、開始1日足らずで7000万円超を集め大注目。運営終了作への根強い需要と、クラファンによる復活モデルの可能性を示した。</t>
        </is>
      </c>
      <c r="G1185" s="14" t="inlineStr">
        <is>
          <t>サービス終了作の復活クラファンが1日で7000万円超
運営終了IPの潜在需要が可視化
ファン主導の再起動モデルの成立</t>
        </is>
      </c>
      <c r="H1185" s="14" t="inlineStr">
        <is>
          <t>ライブサービス終了作の『クラファン復活』や『オフライン版提供』が新たな長期IP運用として定着。サービス終了の“看取り方”がIP価値維持の論点になる。</t>
        </is>
      </c>
      <c r="I1185" s="14" t="inlineStr">
        <is>
          <t>サービス終了(EOS)後のIP再収益化とクラファン</t>
        </is>
      </c>
      <c r="J1185" s="14" t="inlineStr">
        <is>
          <t>ビックウエスト</t>
        </is>
      </c>
      <c r="K1185" s="14" t="inlineStr">
        <is>
          <t>歌マクロス,マクロス</t>
        </is>
      </c>
      <c r="L1185" s="14" t="inlineStr">
        <is>
          <t>ライブサービス,消費者インサイト,国内</t>
        </is>
      </c>
      <c r="M1185" s="14" t="inlineStr"/>
    </row>
    <row r="1186">
      <c r="A1186" s="14" t="inlineStr">
        <is>
          <t>2026-09-13</t>
        </is>
      </c>
      <c r="B1186" s="14" t="inlineStr">
        <is>
          <t>ゲーム</t>
        </is>
      </c>
      <c r="C1186" s="14" t="inlineStr">
        <is>
          <t>レベルファイブ日野社長、発表会のAI映像使用を謝罪『開発5年を2年に縮める』目標も</t>
        </is>
      </c>
      <c r="D1186" s="14" t="inlineStr">
        <is>
          <t>https://automaton-media.com/articles/newsjp/20260912-467049/</t>
        </is>
      </c>
      <c r="E1186" s="14" t="inlineStr">
        <is>
          <t>『LEVEL5 VISION 2026 II 夢』(9/10)の発表映像に生成AIが使われ国内外で批判が集まった。日野社長が経緯とお詫びを投稿し、AI活用による開発効率化の狙いを説明した。</t>
        </is>
      </c>
      <c r="F1186" s="14" t="inlineStr">
        <is>
          <t>レベルファイブ日野社長が発表会映像の生成AI使用を謝罪。『派手にしたかった』と釈明しつつ、製品版に安易なAI出力は入れないと明言。AI活用で開発期間を5年→2年に縮める目標も示した。</t>
        </is>
      </c>
      <c r="G1186" s="14" t="inlineStr">
        <is>
          <t>発表会映像へのAI使用に批判、社長が謝罪
製品にはAI出力を入れないと表明
AIで開発期間を5年→2年に短縮する目標</t>
        </is>
      </c>
      <c r="H1186" s="14" t="inlineStr">
        <is>
          <t>『人の手』訴求(オーセンティシティ)とAIによる工程短縮の両立が各社の課題に。宣伝物のAI利用に対する来歴表示・自主開示の動きが広がる。</t>
        </is>
      </c>
      <c r="I1186" s="14" t="inlineStr">
        <is>
          <t>AI活用の開発効率化とオーセンティシティ訴求の両立</t>
        </is>
      </c>
      <c r="J1186" s="14" t="inlineStr">
        <is>
          <t>レベルファイブ</t>
        </is>
      </c>
      <c r="K1186" s="14" t="inlineStr">
        <is>
          <t>イナズマイレブン,レイトン教授,妖怪ウォッチ</t>
        </is>
      </c>
      <c r="L1186" s="14" t="inlineStr">
        <is>
          <t>AI,技術,消費者インサイト,国内</t>
        </is>
      </c>
      <c r="M1186" s="14" t="inlineStr"/>
    </row>
    <row r="1187">
      <c r="A1187" s="14" t="inlineStr">
        <is>
          <t>2026-09-13</t>
        </is>
      </c>
      <c r="B1187" s="14" t="inlineStr">
        <is>
          <t>ゲーム</t>
        </is>
      </c>
      <c r="C1187" s="14" t="inlineStr">
        <is>
          <t>基本無料『デュエットナイトアビス』大型アプデを42日周期に高速化、周回疲れ対策</t>
        </is>
      </c>
      <c r="D1187" s="14" t="inlineStr">
        <is>
          <t>https://automaton-media.com/articles/newsjp/20260912-466954/</t>
        </is>
      </c>
      <c r="E1187" s="14" t="inlineStr">
        <is>
          <t>ライブサービス型の基本無料ゲームでは、コンテンツ供給速度と『周回・育成疲れ』の両立が競争軸になっている。アプデ周期短縮という運営設計の具体的開示は珍しい。</t>
        </is>
      </c>
      <c r="F1187" s="14" t="inlineStr">
        <is>
          <t>基本プレイ無料『デュエットナイトアビス』が大型アプデを42日周期に高速化する運営方針を開示。『増やすだけ』でなく周回・育成負荷を減らす設計で、プレイヤー定着を狙う。</t>
        </is>
      </c>
      <c r="G1187" s="14" t="inlineStr">
        <is>
          <t>大型アプデを42日周期へ高速化
『周回・育成疲れ』の軽減を明示
供給速度と負荷低減の両立を設計</t>
        </is>
      </c>
      <c r="H1187" s="14" t="inlineStr">
        <is>
          <t>ライブサービス競争は『更新頻度』から『プレイヤーの可処分時間』を奪い合う設計競争へ。負荷低減と高頻度更新を両立する運営が定着率で差をつける。</t>
        </is>
      </c>
      <c r="I1187" s="14" t="inlineStr">
        <is>
          <t>ライブサービスの更新周期設計とプレイヤー継続率</t>
        </is>
      </c>
      <c r="J1187" s="14" t="inlineStr"/>
      <c r="K1187" s="14" t="inlineStr">
        <is>
          <t>デュエットナイトアビス</t>
        </is>
      </c>
      <c r="L1187" s="14" t="inlineStr">
        <is>
          <t>ライブサービス,消費者インサイト,海外</t>
        </is>
      </c>
      <c r="M1187" s="14" t="inlineStr"/>
    </row>
    <row r="1188">
      <c r="A1188" s="14" t="inlineStr">
        <is>
          <t>2026-09-13</t>
        </is>
      </c>
      <c r="B1188" s="14" t="inlineStr">
        <is>
          <t>映画</t>
        </is>
      </c>
      <c r="C1188" s="14" t="inlineStr">
        <is>
          <t>キアヌ・リーブスが自身の製作会社を始動、第1作はCIAスパイもの</t>
        </is>
      </c>
      <c r="D1188" s="14" t="inlineStr">
        <is>
          <t>https://eiga.com/news/20260911/7/</t>
        </is>
      </c>
      <c r="E1188" s="14" t="inlineStr">
        <is>
          <t>ハリウッドではスターが自ら製作会社を持ち、企画・出資・IP保有まで垂直統合する動きが拡大。俳優のブランド価値を作品開発の上流で活用する潮流が強まっている。</t>
        </is>
      </c>
      <c r="F1188" s="14" t="inlineStr">
        <is>
          <t>キアヌ・リーブスが自身の製作会社を立ち上げ、第1作はCIAスパイものと報じられた。俳優が出演者から企画・製作の主体へ回る、タレント主導の垂直統合の一例である。</t>
        </is>
      </c>
      <c r="G1188" s="14" t="inlineStr">
        <is>
          <t>キアヌが製作会社を始動
第1作はCIAスパイもの
俳優のタレント主導・垂直統合</t>
        </is>
      </c>
      <c r="H1188" s="14" t="inlineStr">
        <is>
          <t>スター俳優の製作会社設立が続き、配信・スタジオは『タレント×IP』をパッケージで囲い込む競争へ。俳優のブランドが企画通過とファイナンスの鍵になる。</t>
        </is>
      </c>
      <c r="I1188" s="14" t="inlineStr">
        <is>
          <t>タレント主導の製作会社と垂直統合</t>
        </is>
      </c>
      <c r="J1188" s="14" t="inlineStr"/>
      <c r="K1188" s="14" t="inlineStr"/>
      <c r="L1188" s="14" t="inlineStr">
        <is>
          <t>海外,人事・組織</t>
        </is>
      </c>
      <c r="M1188" s="14" t="inlineStr"/>
    </row>
    <row r="1189">
      <c r="A1189" s="14" t="inlineStr">
        <is>
          <t>2026-09-13</t>
        </is>
      </c>
      <c r="B1189" s="14" t="inlineStr">
        <is>
          <t>映画</t>
        </is>
      </c>
      <c r="C1189" s="14" t="inlineStr">
        <is>
          <t>第39回東京国際映画祭、ポスター公開しチケット料金改定・学生料金は値下げ</t>
        </is>
      </c>
      <c r="D1189" s="14" t="inlineStr">
        <is>
          <t>https://eiga.com/news/20260911/5/</t>
        </is>
      </c>
      <c r="E1189" s="14" t="inlineStr">
        <is>
          <t>国内映画祭は動員と若年層取り込みが課題。第39回TIFFはポスター公開に合わせて料金体系を見直し、学生料金を引き下げて次世代観客の裾野拡大を狙う。</t>
        </is>
      </c>
      <c r="F1189" s="14" t="inlineStr">
        <is>
          <t>第39回東京国際映画祭がポスターを公開し、チケット料金を改定。学生料金を値下げして若年層の来場を促す。映画祭の観客基盤づくりに向けた価格戦略の一手である。</t>
        </is>
      </c>
      <c r="G1189" s="14" t="inlineStr">
        <is>
          <t>第39回TIFFのポスター公開
チケット料金改定・学生料金値下げ
若年観客の裾野拡大狙い</t>
        </is>
      </c>
      <c r="H1189" s="14" t="inlineStr">
        <is>
          <t>映画祭・興行は若年層獲得へ学生割引や体験型施策を拡充。値下げで裾野を広げ、将来の有料観客・ファン化につなげるLTV型の価格設計が広がる。</t>
        </is>
      </c>
      <c r="I1189" s="14" t="inlineStr">
        <is>
          <t>映画祭の価格戦略と若年層獲得(LTV)</t>
        </is>
      </c>
      <c r="J1189" s="14" t="inlineStr"/>
      <c r="K1189" s="14" t="inlineStr">
        <is>
          <t>東京国際映画祭</t>
        </is>
      </c>
      <c r="L1189" s="14" t="inlineStr">
        <is>
          <t>興行,ライブ・イベント,国内</t>
        </is>
      </c>
      <c r="M1189" s="14" t="inlineStr"/>
    </row>
    <row r="1190">
      <c r="A1190" s="14" t="inlineStr">
        <is>
          <t>2026-09-13</t>
        </is>
      </c>
      <c r="B1190" s="14" t="inlineStr">
        <is>
          <t>アニメ</t>
        </is>
      </c>
      <c r="C1190" s="14" t="inlineStr">
        <is>
          <t>東映アニメーションがライオンズゲートと戦略提携、第1弾『Monkey Quest』2027年全米公開</t>
        </is>
      </c>
      <c r="D1190" s="14" t="inlineStr">
        <is>
          <t>https://corp.toei-anim.co.jp/ja/press.html</t>
        </is>
      </c>
      <c r="E1190" s="14" t="inlineStr">
        <is>
          <t>日本のアニメスタジオが北米メジャーと組み、企画・製作・配給を海外市場前提で進める動きが加速している。東映は海外版権事業が好調で、北米配給網の確保を狙う。</t>
        </is>
      </c>
      <c r="F1190" s="14" t="inlineStr">
        <is>
          <t>東映アニメーションが米ライオンズゲートと戦略的パートナーシップを発表。協業第1弾の長編映画『Monkey Quest(原題)』を2027年に全米大規模公開予定とし、北米市場向け共同製作を本格化する。</t>
        </is>
      </c>
      <c r="G1190" s="14" t="inlineStr">
        <is>
          <t>東映×ライオンズゲートの戦略提携
第1弾『Monkey Quest』2027全米公開
北米配給網の確保を狙う</t>
        </is>
      </c>
      <c r="H1190" s="14" t="inlineStr">
        <is>
          <t>日本のアニメ制作会社が北米メジャーと組み、企画は日本・配給は海外という国際分業が拡大。海外前提のIP開発で製作委員会依存を脱する動きが進む。</t>
        </is>
      </c>
      <c r="I1190" s="14" t="inlineStr">
        <is>
          <t>アニメ制作会社の海外メジャー提携と国際分業</t>
        </is>
      </c>
      <c r="J1190" s="14" t="inlineStr">
        <is>
          <t>東映アニメーション,ライオンズゲート</t>
        </is>
      </c>
      <c r="K1190" s="14" t="inlineStr">
        <is>
          <t>Monkey Quest</t>
        </is>
      </c>
      <c r="L1190" s="14" t="inlineStr">
        <is>
          <t>提携,海外,映像化</t>
        </is>
      </c>
      <c r="M1190" s="14" t="inlineStr"/>
    </row>
    <row r="1191">
      <c r="A1191" s="14" t="inlineStr">
        <is>
          <t>2026-09-13</t>
        </is>
      </c>
      <c r="B1191" s="14" t="inlineStr">
        <is>
          <t>アニメ</t>
        </is>
      </c>
      <c r="C1191" s="14" t="inlineStr">
        <is>
          <t>劇場アニメ『最終楽章 響け！ユーフォニアム 前編』配信開始、劇場×配信の並行窓口が定着</t>
        </is>
      </c>
      <c r="D1191" s="14" t="inlineStr">
        <is>
          <t>https://animeanime.jp/category/news/</t>
        </is>
      </c>
      <c r="E1191" s="14" t="inlineStr">
        <is>
          <t>劇場公開作を早期に配信へ載せる窓口戦略が一般化している。劇場の話題性と配信の到達力を組み合わせ、IPの露出最大化を図る動きが続く。</t>
        </is>
      </c>
      <c r="F1191" s="14" t="inlineStr">
        <is>
          <t>劇場アニメ『最終楽章 響け！ユーフォニアム 前編』がAmazon Prime等で9/4配信開始。劇場公開と配信の並行・早期展開が、話題維持とファン拡大の標準手法として定着している。</t>
        </is>
      </c>
      <c r="G1191" s="14" t="inlineStr">
        <is>
          <t>劇場作の早期配信で窓口を拡張
劇場の話題×配信の到達力を両取り
シリーズIPのファン維持</t>
        </is>
      </c>
      <c r="H1191" s="14" t="inlineStr">
        <is>
          <t>劇場公開から配信までの窓口期間短縮が進み、劇場は『初動の話題づくり』、配信は『長期到達』と役割分担が明確化する。</t>
        </is>
      </c>
      <c r="I1191" s="14" t="inlineStr">
        <is>
          <t>劇場・配信の窓口戦略(ウィンドウイング)</t>
        </is>
      </c>
      <c r="J1191" s="14" t="inlineStr"/>
      <c r="K1191" s="14" t="inlineStr">
        <is>
          <t>響け！ユーフォニアム</t>
        </is>
      </c>
      <c r="L1191" s="14" t="inlineStr">
        <is>
          <t>配信,興行,国内</t>
        </is>
      </c>
      <c r="M1191" s="14" t="inlineStr"/>
    </row>
    <row r="1192">
      <c r="A1192" s="14" t="inlineStr">
        <is>
          <t>2026-09-13</t>
        </is>
      </c>
      <c r="B1192" s="14" t="inlineStr">
        <is>
          <t>漫画</t>
        </is>
      </c>
      <c r="C1192" s="14" t="inlineStr">
        <is>
          <t>出版大手の業績出そろう、集英社2292億円・講談社1692億円・小学館1036億円</t>
        </is>
      </c>
      <c r="D1192" s="14" t="inlineStr">
        <is>
          <t>https://media-radar.jp/contents/meditsubu/publisher_ranking/</t>
        </is>
      </c>
      <c r="E1192" s="14" t="inlineStr">
        <is>
          <t>紙市場縮小下でも、電子コミックとIP・版権収入が大手出版社の売上を下支えする。事業(IP・ライセンス)収入が出版売上に匹敵・逆転する『IP企業化』が進んでいる。</t>
        </is>
      </c>
      <c r="F1192" s="14" t="inlineStr">
        <is>
          <t>大手出版社の直近業績は集英社2292億円、講談社1692億円、小学館1036億円。電子コミックとIP・ライセンス収入が牽引し、紙依存からの脱却とIP企業化が鮮明になった。</t>
        </is>
      </c>
      <c r="G1192" s="14" t="inlineStr">
        <is>
          <t>集英社2292億・講談社1692億・小学館1036億
電子コミックとIP収入が牽引
IP企業化の進行</t>
        </is>
      </c>
      <c r="H1192" s="14" t="inlineStr">
        <is>
          <t>出版社の収益はIP・版権・海外へ一段とシフト。編集は『作品づくり』に加え『IP運用・海外許諾』機能を強化し、映像・ゲーム会社との資本連携が増える。</t>
        </is>
      </c>
      <c r="I1192" s="14" t="inlineStr">
        <is>
          <t>出版社の収益構造(出版vs事業収入)の逆転</t>
        </is>
      </c>
      <c r="J1192" s="14" t="inlineStr">
        <is>
          <t>集英社,講談社,小学館</t>
        </is>
      </c>
      <c r="K1192" s="14" t="inlineStr"/>
      <c r="L1192" s="14" t="inlineStr">
        <is>
          <t>業績,出版,トレンド,国内</t>
        </is>
      </c>
      <c r="M1192" s="14" t="inlineStr"/>
    </row>
    <row r="1193">
      <c r="A1193" s="14" t="inlineStr">
        <is>
          <t>2026-09-13</t>
        </is>
      </c>
      <c r="B1193" s="14" t="inlineStr">
        <is>
          <t>漫画</t>
        </is>
      </c>
      <c r="C1193" s="14" t="inlineStr">
        <is>
          <t>『薬屋のひとりごと』実写ドラマ化を芦田愛菜主演で、人気IPのマルチ展開さらに拡大</t>
        </is>
      </c>
      <c r="D1193" s="14" t="inlineStr">
        <is>
          <t>https://eiga.com/news/20260903/16/</t>
        </is>
      </c>
      <c r="E1193" s="14" t="inlineStr">
        <is>
          <t>小説発・コミカライズ・アニメで大ヒットした『薬屋のひとりごと』が実写ドラマへ。原作からアニメ、そして実写と展開領域を広げるメディアミックスの典型例である。</t>
        </is>
      </c>
      <c r="F1193" s="14" t="inlineStr">
        <is>
          <t>『薬屋のひとりごと』が芦田愛菜主演で実写ドラマ化。監督Yuki Saito、脚本吉田恵里香。小説・コミカライズ・アニメでの成功を受け、実写という新たな展開領域へIPを拡張する。</t>
        </is>
      </c>
      <c r="G1193" s="14" t="inlineStr">
        <is>
          <t>芦田愛菜主演で実写ドラマ化
小説・漫画・アニメ発の人気IP
メディアミックスの領域拡張</t>
        </is>
      </c>
      <c r="H1193" s="14" t="inlineStr">
        <is>
          <t>大ヒットIPは『アニメ→実写』の横展開で新規層を取り込む運用が定番化。原作権利元は展開先ごとの許諾・品質管理を握り、IP価値の最大化を図る。</t>
        </is>
      </c>
      <c r="I1193" s="14" t="inlineStr">
        <is>
          <t>人気IPのアニメ→実写ドラマ展開</t>
        </is>
      </c>
      <c r="J1193" s="14" t="inlineStr"/>
      <c r="K1193" s="14" t="inlineStr">
        <is>
          <t>薬屋のひとりごと</t>
        </is>
      </c>
      <c r="L1193" s="14" t="inlineStr">
        <is>
          <t>映像化,出版,国内</t>
        </is>
      </c>
      <c r="M1193" s="14" t="inlineStr">
        <is>
          <t>前週のコミックナタリー注目記事</t>
        </is>
      </c>
    </row>
    <row r="1194">
      <c r="A1194" s="14" t="inlineStr">
        <is>
          <t>2026-09-13</t>
        </is>
      </c>
      <c r="B1194" s="14" t="inlineStr">
        <is>
          <t>小説</t>
        </is>
      </c>
      <c r="C1194" s="14" t="inlineStr">
        <is>
          <t>村上春樹が新刊『夏帆 The Tale of KAHO』刊行、全集『村上春樹WORKS』発売も決定</t>
        </is>
      </c>
      <c r="D1194" s="14" t="inlineStr">
        <is>
          <t>https://www.fujisan.co.jp/product/1613/new/</t>
        </is>
      </c>
      <c r="E1194" s="14" t="inlineStr">
        <is>
          <t>大御所作家の新刊・全集は文芸市場の数少ない大型商材。村上春樹の新作と全集の同時展開は、文芸レーベルの収益の柱かつ書店送客の起点になる。</t>
        </is>
      </c>
      <c r="F1194" s="14" t="inlineStr">
        <is>
          <t>ダ・ヴィンチ2026年10月号で、村上春樹の最新刊『夏帆 The Tale of KAHO』刊行と全集『村上春樹WORKS』発売が報じられた。大御所の新作×全集で文芸市場の話題と書店動員を喚起する。</t>
        </is>
      </c>
      <c r="G1194" s="14" t="inlineStr">
        <is>
          <t>村上春樹の新刊を刊行
全集『村上春樹WORKS』発売決定
文芸の大型商材による書店送客</t>
        </is>
      </c>
      <c r="H1194" s="14" t="inlineStr">
        <is>
          <t>縮小する文芸市場では、看板作家の新刊・全集・記念展を束ねた『作家ブランドの周年運用』が収益の柱に。書店は大型作家企画で来店動機を作る。</t>
        </is>
      </c>
      <c r="I1194" s="14" t="inlineStr">
        <is>
          <t>文芸市場の看板作家ブランド運用</t>
        </is>
      </c>
      <c r="J1194" s="14" t="inlineStr"/>
      <c r="K1194" s="14" t="inlineStr">
        <is>
          <t>村上春樹</t>
        </is>
      </c>
      <c r="L1194" s="14" t="inlineStr">
        <is>
          <t>出版,国内</t>
        </is>
      </c>
      <c r="M1194" s="14" t="inlineStr"/>
    </row>
    <row r="1195">
      <c r="A1195" s="14" t="inlineStr">
        <is>
          <t>2026-09-13</t>
        </is>
      </c>
      <c r="B1195" s="14" t="inlineStr">
        <is>
          <t>小説</t>
        </is>
      </c>
      <c r="C1195" s="14" t="inlineStr">
        <is>
          <t>KADOKAWA『第2回ルビーファンタジーBL小説大賞』受賞作、5カ月連続で刊行</t>
        </is>
      </c>
      <c r="D1195" s="14" t="inlineStr">
        <is>
          <t>https://kadokawabooks.jp/blog/editor/entry-3710.html</t>
        </is>
      </c>
      <c r="E1195" s="14" t="inlineStr">
        <is>
          <t>新人賞発の作品を連続刊行し、レーベル・ジャンルの話題を集中投下する手法。BL・女性向けは電子と相性がよく、成長ジャンルとして新人発掘に力が入っている。</t>
        </is>
      </c>
      <c r="F1195" s="14" t="inlineStr">
        <is>
          <t>KADOKAWAが『第2回ルビーファンタジーBL小説大賞』の受賞作を5カ月5作品連続で刊行すると発表。新人賞発の作品を集中投入し、成長するBL・女性向け市場での新人発掘を強化する。</t>
        </is>
      </c>
      <c r="G1195" s="14" t="inlineStr">
        <is>
          <t>BL小説大賞の受賞作を5カ月連続刊行
新人賞発作品の集中投入
BL・女性向けの成長ジャンル攻略</t>
        </is>
      </c>
      <c r="H1195" s="14" t="inlineStr">
        <is>
          <t>電子と相性のよいBL・女性向けは、新人賞×連続刊行×電子先行で育成が加速。ジャンル特化レーベルの新人発掘・海外展開が広がる。</t>
        </is>
      </c>
      <c r="I1195" s="14" t="inlineStr">
        <is>
          <t>ジャンル特化新人賞と連続刊行戦略</t>
        </is>
      </c>
      <c r="J1195" s="14" t="inlineStr">
        <is>
          <t>KADOKAWA</t>
        </is>
      </c>
      <c r="K1195" s="14" t="inlineStr">
        <is>
          <t>ルビーファンタジー</t>
        </is>
      </c>
      <c r="L1195" s="14" t="inlineStr">
        <is>
          <t>出版,受賞,国内</t>
        </is>
      </c>
      <c r="M1195" s="14" t="inlineStr"/>
    </row>
    <row r="1196">
      <c r="A1196" s="14" t="inlineStr">
        <is>
          <t>2026-09-13</t>
        </is>
      </c>
      <c r="B1196" s="14" t="inlineStr">
        <is>
          <t>音楽</t>
        </is>
      </c>
      <c r="C1196" s="14" t="inlineStr">
        <is>
          <t>米津玄師『IRIS OUT』が2026上半期Billboard JAPAN総合首位、劇場アニメ主題歌の強さ示す</t>
        </is>
      </c>
      <c r="D1196" s="14" t="inlineStr">
        <is>
          <t>https://www.billboard-japan.com/special/detail/5309</t>
        </is>
      </c>
      <c r="E1196" s="14" t="inlineStr">
        <is>
          <t>劇場アニメの主題歌がチャートを席巻する『アニメ×音楽』の相乗が続く。『チェンソーマン レゼ篇』主題歌の米津『IRIS OUT』が年間を通じ複数チャートで首位級となっている。</t>
        </is>
      </c>
      <c r="F1196" s="14" t="inlineStr">
        <is>
          <t>2026上半期Billboard JAPAN総合ソング(Hot 100)で米津玄師『IRIS OUT』が首位。『チェンソーマン レゼ篇』主題歌で、劇場アニメ×主題歌のメディアミックスがヒットを生む構図を改めて示した。</t>
        </is>
      </c>
      <c r="G1196" s="14" t="inlineStr">
        <is>
          <t>米津『IRIS OUT』が上半期総合首位
『チェンソーマン レゼ篇』主題歌
アニメ×音楽の相乗ヒット</t>
        </is>
      </c>
      <c r="H1196" s="14" t="inlineStr">
        <is>
          <t>話題作アニメの主題歌タイアップがヒットの最短ルートとして定着。レーベル・アーティストはアニメ・ゲームのIPタイアップ獲得を戦略の中核に据える。</t>
        </is>
      </c>
      <c r="I1196" s="14" t="inlineStr">
        <is>
          <t>アニメ主題歌タイアップとチャート戦略</t>
        </is>
      </c>
      <c r="J1196" s="14" t="inlineStr"/>
      <c r="K1196" s="14" t="inlineStr">
        <is>
          <t>米津玄師,チェンソーマン</t>
        </is>
      </c>
      <c r="L1196" s="14" t="inlineStr">
        <is>
          <t>チャート・ランキング,映像化,国内</t>
        </is>
      </c>
      <c r="M1196" s="14" t="inlineStr"/>
    </row>
    <row r="1197">
      <c r="A1197" s="14" t="inlineStr">
        <is>
          <t>2026-09-13</t>
        </is>
      </c>
      <c r="B1197" s="14" t="inlineStr">
        <is>
          <t>音楽</t>
        </is>
      </c>
      <c r="C1197" s="14" t="inlineStr">
        <is>
          <t>Mrs. GREEN APPLEが2026上半期Billboard JAPANアーティスト首位、3年連続で維持</t>
        </is>
      </c>
      <c r="D1197" s="14" t="inlineStr">
        <is>
          <t>https://www.billboard-japan.com/charts/year_end/</t>
        </is>
      </c>
      <c r="E1197" s="14" t="inlineStr">
        <is>
          <t>特定アーティストが複数指標(ストリーミング・動画・カラオケ等)で総合力を発揮し、年間を通じて上位を独占する寡占的なヒット構造が続いている。</t>
        </is>
      </c>
      <c r="F1197" s="14" t="inlineStr">
        <is>
          <t>2026上半期Billboard JAPANのArtist 100で、Mrs. GREEN APPLEが3年連続の首位を獲得。ストリーミングや動画など複合指標での総合力により、上位を継続的に維持している。</t>
        </is>
      </c>
      <c r="G1197" s="14" t="inlineStr">
        <is>
          <t>Mrs. GREEN APPLEが上半期アーティスト首位
3年連続の首位維持
複合指標での総合力</t>
        </is>
      </c>
      <c r="H1197" s="14" t="inlineStr">
        <is>
          <t>少数の総合力トップが上位を独占する『勝者総取り』傾向が強まる。中堅は特定指標(ライブ・コア層)特化で存在感を保つ二極化が進む。</t>
        </is>
      </c>
      <c r="I1197" s="14" t="inlineStr">
        <is>
          <t>複合チャート指標とアーティストの寡占構造</t>
        </is>
      </c>
      <c r="J1197" s="14" t="inlineStr"/>
      <c r="K1197" s="14" t="inlineStr">
        <is>
          <t>Mrs. GREEN APPLE</t>
        </is>
      </c>
      <c r="L1197" s="14" t="inlineStr">
        <is>
          <t>チャート・ランキング,国内</t>
        </is>
      </c>
      <c r="M1197" s="14" t="inlineStr"/>
    </row>
    <row r="1198">
      <c r="A1198" s="14" t="inlineStr">
        <is>
          <t>2026-09-13</t>
        </is>
      </c>
      <c r="B1198" s="14" t="inlineStr">
        <is>
          <t>音楽</t>
        </is>
      </c>
      <c r="C1198" s="14" t="inlineStr">
        <is>
          <t>NEWSが“新三部作”始動で新曲・アルバム・ツアー一挙発表、スピッツも新譜『kettle』</t>
        </is>
      </c>
      <c r="D1198" s="14" t="inlineStr">
        <is>
          <t>https://natalie.mu/music/news/672410</t>
        </is>
      </c>
      <c r="E1198" s="14" t="inlineStr">
        <is>
          <t>ライブ・グッズ・ファンクラブを束ねた『プロジェクト型』の一挙発表が、ファンのLTVを最大化する定石になっている。国内はライブ市場が音楽収益の柱として拡大中である。</t>
        </is>
      </c>
      <c r="F1198" s="14" t="inlineStr">
        <is>
          <t>NEWSが“新三部作”プロジェクトで新曲・アルバム・全国ツアーを一挙発表。スピッツも新アルバム『kettle』(11/25)と2027年28公演ツアーを発表するなど、パッケージ型の大型発表が相次いだ。</t>
        </is>
      </c>
      <c r="G1198" s="14" t="inlineStr">
        <is>
          <t>NEWSが新曲・アルバム・ツアーを一挙発表
スピッツも新譜+28公演ツアー
プロジェクト型発表でファンLTV最大化</t>
        </is>
      </c>
      <c r="H1198" s="14" t="inlineStr">
        <is>
          <t>国内音楽はライブ・体験収益が牽引し、音源はライブ・ツアーへの導線として設計。アーティストは長期プロジェクトでファンの熱量と支出を継続的に喚起する。</t>
        </is>
      </c>
      <c r="I1198" s="14" t="inlineStr">
        <is>
          <t>国内音楽のライブ主導収益とプロジェクト型展開</t>
        </is>
      </c>
      <c r="J1198" s="14" t="inlineStr"/>
      <c r="K1198" s="14" t="inlineStr">
        <is>
          <t>NEWS,スピッツ</t>
        </is>
      </c>
      <c r="L1198" s="14" t="inlineStr">
        <is>
          <t>新作,ライブ・イベント,国内</t>
        </is>
      </c>
      <c r="M1198" s="14" t="inlineStr"/>
    </row>
    <row r="1199">
      <c r="A1199" s="14" t="inlineStr">
        <is>
          <t>2026-09-13</t>
        </is>
      </c>
      <c r="B1199" s="14" t="inlineStr">
        <is>
          <t>映画</t>
        </is>
      </c>
      <c r="C1199" s="14" t="inlineStr">
        <is>
          <t>『映画ちいかわ 人魚の島のひみつ』再び首位、累計興収138億円突破・入場特典商法が奏功</t>
        </is>
      </c>
      <c r="D1199" s="14" t="inlineStr">
        <is>
          <t>https://eiga.com/movie/105109/#et20260913-2</t>
        </is>
      </c>
      <c r="E1199" s="14" t="inlineStr">
        <is>
          <t>国内興行はキャラIP×入場者特典による反復動員モデルが定着している。公開7週目に特典第4弾を投下し、ロングラン動員を維持する運用が続く。</t>
        </is>
      </c>
      <c r="F1199" s="14" t="inlineStr">
        <is>
          <t>『映画ちいかわ』が公開7週目に入場特典第4弾を配布し、週末3日で興収14.15億円。累計興収138億円・動員960万人を突破して再首位に。特典による反復来場モデルの威力を示した。</t>
        </is>
      </c>
      <c r="G1199" s="14" t="inlineStr">
        <is>
          <t>累計興収138億円・動員960万人を突破
公開7週目に特典第4弾で再首位
入場者特典による反復動員モデル</t>
        </is>
      </c>
      <c r="H1199" s="14" t="inlineStr">
        <is>
          <t>キャラIP映画は『特典の分割投下』でロングラン設計が標準化。単発の初動より、累計動員を伸ばす特典・グッズ設計が興行戦略の中核になる。</t>
        </is>
      </c>
      <c r="I1199" s="14" t="inlineStr">
        <is>
          <t>入場者特典によるロングラン興行設計</t>
        </is>
      </c>
      <c r="J1199" s="14" t="inlineStr">
        <is>
          <t>東宝</t>
        </is>
      </c>
      <c r="K1199" s="14" t="inlineStr">
        <is>
          <t>ちいかわ</t>
        </is>
      </c>
      <c r="L1199" s="14" t="inlineStr">
        <is>
          <t>興行,消費者インサイト,国内</t>
        </is>
      </c>
      <c r="M1199" s="14" t="inlineStr"/>
    </row>
    <row r="1200">
      <c r="A1200" s="14" t="inlineStr">
        <is>
          <t>2026-09-13</t>
        </is>
      </c>
      <c r="B1200" s="14" t="inlineStr">
        <is>
          <t>映画</t>
        </is>
      </c>
      <c r="C1200" s="14" t="inlineStr">
        <is>
          <t>東野圭吾原作『白鳥とコウモリ』初登場2位、小説原作ミステリー実写化の底堅さ示す</t>
        </is>
      </c>
      <c r="D1200" s="14" t="inlineStr">
        <is>
          <t>https://eiga.com/movie/105470/#et20260913-2</t>
        </is>
      </c>
      <c r="E1200" s="14" t="inlineStr">
        <is>
          <t>東野圭吾作品の実写化は安定した動員源。松村北斗・今田美桜主演、岸善幸監督で映画化され、原作既読層と俳優ファン層の双方を取り込む構図となっている。</t>
        </is>
      </c>
      <c r="F1200" s="14" t="inlineStr">
        <is>
          <t>東野圭吾のミステリー小説を映画化した『白鳥とコウモリ』(松竹)が初日3日で動員30.2万人・興収4.32億円で初登場2位。人気小説の実写化が安定した集客力を持つことを改めて示した。</t>
        </is>
      </c>
      <c r="G1200" s="14" t="inlineStr">
        <is>
          <t>初登場2位・3日で興収4.32億円
東野圭吾原作×人気俳優のミステリー実写化
小説原作の底堅い動員力</t>
        </is>
      </c>
      <c r="H1200" s="14" t="inlineStr">
        <is>
          <t>ベストセラー小説の実写化は『原作ファン+俳優ファン』の二重需要で低リスク投資として選好が続く。出版社は映像化前提のミステリー・文芸に編集資源を寄せる。</t>
        </is>
      </c>
      <c r="I1200" s="14" t="inlineStr">
        <is>
          <t>小説原作実写映画の集客構造</t>
        </is>
      </c>
      <c r="J1200" s="14" t="inlineStr">
        <is>
          <t>松竹</t>
        </is>
      </c>
      <c r="K1200" s="14" t="inlineStr">
        <is>
          <t>白鳥とコウモリ</t>
        </is>
      </c>
      <c r="L1200" s="14" t="inlineStr">
        <is>
          <t>興行,映像化,国内</t>
        </is>
      </c>
      <c r="M1200" s="14" t="inlineStr"/>
    </row>
    <row r="1201">
      <c r="A1201" s="14" t="inlineStr">
        <is>
          <t>2026-09-13</t>
        </is>
      </c>
      <c r="B1201" s="14" t="inlineStr">
        <is>
          <t>映画</t>
        </is>
      </c>
      <c r="C1201" s="14" t="inlineStr">
        <is>
          <t>ヴェネツィア国際映画祭が閉幕、是枝裕和・塚本晋也が18年ぶり日本勢複数コンペ入選</t>
        </is>
      </c>
      <c r="D1201" s="14" t="inlineStr">
        <is>
          <t>https://eiga.com/award/venice/#et20260913-2</t>
        </is>
      </c>
      <c r="E1201" s="14" t="inlineStr">
        <is>
          <t>国際映画祭でのコンペ入選は海外配給・評価獲得の起点になる。日本人監督が複数コンペに並ぶのは2008年以来18年ぶりで、日本映画の作家性が国際的に再評価される機運がある。</t>
        </is>
      </c>
      <c r="F1201" s="14" t="inlineStr">
        <is>
          <t>2026年ヴェネツィア国際映画祭(9/2〜12)が閉幕。是枝裕和・塚本晋也の2作品がコンペ部門に入選し、日本人監督が複数並ぶのは18年ぶり。日本映画の国際的評価回復を印象づけた。</t>
        </is>
      </c>
      <c r="G1201" s="14" t="inlineStr">
        <is>
          <t>日本勢が18年ぶりに複数コンペ入選
是枝裕和・塚本晋也が選出
日本映画の国際評価の回復機運</t>
        </is>
      </c>
      <c r="H1201" s="14" t="inlineStr">
        <is>
          <t>映画祭での評価が海外配信・配給の買い付けを後押しし、日本の作家性ある中規模映画が国際市場で商機を得る。作家×配信の海外展開が増える。</t>
        </is>
      </c>
      <c r="I1201" s="14" t="inlineStr">
        <is>
          <t>国際映画祭と海外配給・配信の連動</t>
        </is>
      </c>
      <c r="J1201" s="14" t="inlineStr"/>
      <c r="K1201" s="14" t="inlineStr"/>
      <c r="L1201" s="14" t="inlineStr">
        <is>
          <t>映画祭・賞,海外</t>
        </is>
      </c>
      <c r="M1201" s="14" t="inlineStr"/>
    </row>
    <row r="1202">
      <c r="A1202" s="14" t="inlineStr">
        <is>
          <t>2026-09-13</t>
        </is>
      </c>
      <c r="B1202" s="14" t="inlineStr">
        <is>
          <t>横断</t>
        </is>
      </c>
      <c r="C1202" s="14" t="inlineStr">
        <is>
          <t>Netflixのワーナー買収、2026年Q3クロージング見込み ゲーム部門も一括取得</t>
        </is>
      </c>
      <c r="D1202" s="14" t="inlineStr">
        <is>
          <t>https://www.gamedeveloper.com/business/yes-netflix-is-acquiring-warner-bros</t>
        </is>
      </c>
      <c r="E1202" s="14" t="inlineStr">
        <is>
          <t>総額827億ドルのNetflix×ワーナー買収は、Discovery分離後に2026年Q3クロージング予定。DCやハリー・ポッター等のIPと、Rocksteady/NetherRealm等のゲームスタジオを一括取得する巨大再編である。</t>
        </is>
      </c>
      <c r="F1202" s="14" t="inlineStr">
        <is>
          <t>NetflixによるワーナーBros.買収がQ3 2026にクロージング見込み。映画・ドラマIPに加え、WBゲームズ傘下のRocksteady・NetherRealm・Avalanche・TT Gamesも取得し、配信・映像・ゲームの垂直統合が進む。</t>
        </is>
      </c>
      <c r="G1202" s="14" t="inlineStr">
        <is>
          <t>総額827億ドル、Q3 2026クロージング見込み
DC・ハリー・ポッター等の巨大IPを取得
WBゲームズのスタジオ群も一括取得</t>
        </is>
      </c>
      <c r="H1202" s="14" t="inlineStr">
        <is>
          <t>配信主導の『IP×ゲーム×映像』垂直統合が加速。Netflixは看板IPをゲーム・映像で横展開し、他配信も映像スタジオとゲーム資産の同時獲得に動く。</t>
        </is>
      </c>
      <c r="I1202" s="14" t="inlineStr">
        <is>
          <t>配信プラットフォームによるIP垂直統合(映像×ゲーム)</t>
        </is>
      </c>
      <c r="J1202" s="14" t="inlineStr">
        <is>
          <t>Netflix,Warner Bros. Discovery</t>
        </is>
      </c>
      <c r="K1202" s="14" t="inlineStr">
        <is>
          <t>DCユニバース,ハリー・ポッター,Batman: Arkham,Mortal Kombat</t>
        </is>
      </c>
      <c r="L1202" s="14" t="inlineStr">
        <is>
          <t>M&amp;A,配信,海外,権利・ライセンス</t>
        </is>
      </c>
      <c r="M1202" s="14" t="inlineStr"/>
    </row>
    <row r="1203">
      <c r="A1203" s="14" t="inlineStr">
        <is>
          <t>2026-09-13</t>
        </is>
      </c>
      <c r="B1203" s="14" t="inlineStr">
        <is>
          <t>アニメ</t>
        </is>
      </c>
      <c r="C1203" s="14" t="inlineStr">
        <is>
          <t>東映アニメがナイジェリアCR motion+と共同制作、アニメ制作のグローバル分業が加速</t>
        </is>
      </c>
      <c r="D1203" s="14" t="inlineStr">
        <is>
          <t>https://corp.toei-anim.co.jp/ja/index/latest-news-tab.html</t>
        </is>
      </c>
      <c r="E1203" s="14" t="inlineStr">
        <is>
          <t>国内の制作費高騰・人手不足を背景に、アニメ制作の国際分業・海外拠点活用が進む。アフリカの市場・人材の取り込みは、新興地域を巻き込む象徴的な一手である。</t>
        </is>
      </c>
      <c r="F1203" s="14" t="inlineStr">
        <is>
          <t>東映アニメーションがナイジェリアのCR motion+社とアニメ『The Storyteller〜dawn of legend〜(仮)』を共同制作すると発表。制作能力のグローバル分散とアフリカ市場開拓を同時に狙う。</t>
        </is>
      </c>
      <c r="G1203" s="14" t="inlineStr">
        <is>
          <t>ナイジェリア企業とアニメ共同制作
制作能力のグローバル分散
新興市場(アフリカ)の開拓</t>
        </is>
      </c>
      <c r="H1203" s="14" t="inlineStr">
        <is>
          <t>国内制作キャパの限界から、作画・仕上げ工程の海外分散が常態化。上流企画は日本・工程は海外という構図が進み、中長期に国内下請けの空洞化リスクもある。</t>
        </is>
      </c>
      <c r="I1203" s="14" t="inlineStr">
        <is>
          <t>アニメ制作の海外オフショア化と国内空洞化リスク</t>
        </is>
      </c>
      <c r="J1203" s="14" t="inlineStr">
        <is>
          <t>東映アニメーション,CR motion+</t>
        </is>
      </c>
      <c r="K1203" s="14" t="inlineStr">
        <is>
          <t>The Storyteller〜dawn of legend〜</t>
        </is>
      </c>
      <c r="L1203" s="14" t="inlineStr">
        <is>
          <t>提携,海外,トレンド</t>
        </is>
      </c>
      <c r="M1203" s="14" t="inlineStr"/>
    </row>
    <row r="1204">
      <c r="A1204" s="14" t="inlineStr">
        <is>
          <t>2026-09-13</t>
        </is>
      </c>
      <c r="B1204" s="14" t="inlineStr">
        <is>
          <t>アニメ</t>
        </is>
      </c>
      <c r="C1204" s="14" t="inlineStr">
        <is>
          <t>ゲーム原作の劇場アニメ『SEKIRO: NO DEFEAT』初登場9位、全編手描きフル2Dで話題</t>
        </is>
      </c>
      <c r="D1204" s="14" t="inlineStr">
        <is>
          <t>https://eiga.com/movie/105845/</t>
        </is>
      </c>
      <c r="E1204" s="14" t="inlineStr">
        <is>
          <t>人気ゲームIPのアニメ映画化が続く中、全編手描きフル2Dという作り込みで差別化。3週間限定公開ながらランクインし、ゲーム原作アニメの手描き回帰の一例となった。</t>
        </is>
      </c>
      <c r="F1204" s="14" t="inlineStr">
        <is>
          <t>フロム・ソフトウェアの和風アクションゲームを原作とした全編手描きフル2Dアニメ『SEKIRO: NO DEFEAT』が公開館56で初登場9位。ゲーム原作の劇場アニメで手描き表現の価値を示した。</t>
        </is>
      </c>
      <c r="G1204" s="14" t="inlineStr">
        <is>
          <t>ゲーム原作の劇場アニメが少数館で9位
全編手描きフル2Dで差別化
3週間限定公開のプレミアム設計</t>
        </is>
      </c>
      <c r="H1204" s="14" t="inlineStr">
        <is>
          <t>人気ゲームIPのアニメ映画化が定番化し、手描き・作家性を前面に出したプレミアム上映が短期集中で成立。ゲーム会社の映像内製・共同製作が増える。</t>
        </is>
      </c>
      <c r="I1204" s="14" t="inlineStr">
        <is>
          <t>ゲーム原作アニメと手描き表現のプレミアム化</t>
        </is>
      </c>
      <c r="J1204" s="14" t="inlineStr">
        <is>
          <t>アニメック,フロム・ソフトウェア</t>
        </is>
      </c>
      <c r="K1204" s="14" t="inlineStr">
        <is>
          <t>SEKIRO</t>
        </is>
      </c>
      <c r="L1204" s="14" t="inlineStr">
        <is>
          <t>ゲーム化,興行,国内</t>
        </is>
      </c>
      <c r="M1204" s="14" t="inlineStr"/>
    </row>
    <row r="1205">
      <c r="A1205" s="14" t="inlineStr">
        <is>
          <t>2026-09-13</t>
        </is>
      </c>
      <c r="B1205" s="14" t="inlineStr">
        <is>
          <t>アニメ</t>
        </is>
      </c>
      <c r="C1205" s="14" t="inlineStr">
        <is>
          <t>2026秋アニメは続編ラッシュ、『千歳くんはラムネ瓶のなか』2ndクール・『野生のラスボス』2期</t>
        </is>
      </c>
      <c r="D1205" s="14" t="inlineStr">
        <is>
          <t>https://www.animatetimes.com/tag/details.php?id=4101#et20260913-2</t>
        </is>
      </c>
      <c r="E1205" s="14" t="inlineStr">
        <is>
          <t>秋クールは続編・分割2クール作品が集中。制作キャパが逼迫する中、実績IPの続編に投資を寄せる選抜集中の傾向が鮮明になっている。</t>
        </is>
      </c>
      <c r="F1205" s="14" t="inlineStr">
        <is>
          <t>2026秋アニメで続編投入が相次ぎ、『千歳くんはラムネ瓶のなか』2ndクールが10/13、『野生のラスボスが現れた！』2期が10/3に放送開始。制作枠の逼迫下で実績IPの続編に資源が集まる。</t>
        </is>
      </c>
      <c r="G1205" s="14" t="inlineStr">
        <is>
          <t>秋クールは続編・分割2クールが集中
実績IPへの選抜集中
制作キャパ逼迫下の投資判断</t>
        </is>
      </c>
      <c r="H1205" s="14" t="inlineStr">
        <is>
          <t>制作費高騰と人手不足で、新規オリジナルより続編・原作付きへ資源集中が進む。制作会社の選抜集中で放送延期・分割クールがさらに常態化する。</t>
        </is>
      </c>
      <c r="I1205" s="14" t="inlineStr">
        <is>
          <t>制作キャパ制約下の続編偏重とクール編成</t>
        </is>
      </c>
      <c r="J1205" s="14" t="inlineStr"/>
      <c r="K1205" s="14" t="inlineStr">
        <is>
          <t>千歳くんはラムネ瓶のなか,野生のラスボスが現れた！</t>
        </is>
      </c>
      <c r="L1205" s="14" t="inlineStr">
        <is>
          <t>新作,配信,トレンド,国内</t>
        </is>
      </c>
      <c r="M1205" s="14" t="inlineStr"/>
    </row>
    <row r="1206">
      <c r="A1206" s="14" t="inlineStr">
        <is>
          <t>2026-09-13</t>
        </is>
      </c>
      <c r="B1206" s="14" t="inlineStr">
        <is>
          <t>漫画</t>
        </is>
      </c>
      <c r="C1206" s="14" t="inlineStr">
        <is>
          <t>KADOKAWA新中計、2032年3月期に売上4000億円・海外1000億円へIP海外展開加速</t>
        </is>
      </c>
      <c r="D1206" s="14" t="inlineStr">
        <is>
          <t>https://group.kadokawa.co.jp/business/publishing.html</t>
        </is>
      </c>
      <c r="E1206" s="14" t="inlineStr">
        <is>
          <t>出版は電子コミックと海外事業が成長ドライバー。KADOKAWAはアニメ・ゲームを含むIP企業として、海外売上比率の引き上げを中期経営計画の柱に据える。</t>
        </is>
      </c>
      <c r="F1206" s="14" t="inlineStr">
        <is>
          <t>KADOKAWAが2032年3月期を最終年度とする新中計で、売上4000億円(うち海外1000億円)・営業利益380億円を目標に。ライトノベル・コミックの翻訳出版と電子で海外比率25%を狙う。</t>
        </is>
      </c>
      <c r="G1206" s="14" t="inlineStr">
        <is>
          <t>2032年3月期に売上4000億円・海外1000億円目標
電子コミック・翻訳出版が成長軸
IP企業としての海外シフト</t>
        </is>
      </c>
      <c r="H1206" s="14" t="inlineStr">
        <is>
          <t>大手出版社は『国内出版会社』から『グローバルIP企業』へ転換を加速。海外電子・現地言語同時展開と、映像化前提のIP開発に編集資源を寄せる。</t>
        </is>
      </c>
      <c r="I1206" s="14" t="inlineStr">
        <is>
          <t>出版社のグローバルIP企業化と海外電子事業</t>
        </is>
      </c>
      <c r="J1206" s="14" t="inlineStr">
        <is>
          <t>KADOKAWA</t>
        </is>
      </c>
      <c r="K1206" s="14" t="inlineStr"/>
      <c r="L1206" s="14" t="inlineStr">
        <is>
          <t>出版,海外,トレンド</t>
        </is>
      </c>
      <c r="M1206" s="14" t="inlineStr"/>
    </row>
    <row r="1207">
      <c r="A1207" s="14" t="inlineStr">
        <is>
          <t>2026-09-13</t>
        </is>
      </c>
      <c r="B1207" s="14" t="inlineStr">
        <is>
          <t>漫画</t>
        </is>
      </c>
      <c r="C1207" s="14" t="inlineStr">
        <is>
          <t>出版業界のキーワードは『電子コミック』と『海外事業』、フルカラー・縦スクロールへ布石</t>
        </is>
      </c>
      <c r="D1207" s="14" t="inlineStr">
        <is>
          <t>https://www.onecareer.jp/articles/1150</t>
        </is>
      </c>
      <c r="E1207" s="14" t="inlineStr">
        <is>
          <t>スマホ最適化のフルカラー・縦スクロール(ウェブトゥーン)が世界市場で拡大。日本の出版社もフルカラー・海外向け制作への投資を強めている。</t>
        </is>
      </c>
      <c r="F1207" s="14" t="inlineStr">
        <is>
          <t>出版業界の成長キーワードは電子コミックと海外事業。日本勢はフルカラー・縦スクロール作品や海外現地制作に投資し、韓国系ウェブトゥーンが先行する世界市場でのシェア獲得を狙う。</t>
        </is>
      </c>
      <c r="G1207" s="14" t="inlineStr">
        <is>
          <t>成長軸は電子コミック×海外
フルカラー・縦スクロールへの投資
ウェブトゥーン市場でのシェア争い</t>
        </is>
      </c>
      <c r="H1207" s="14" t="inlineStr">
        <is>
          <t>日本の漫画も『見開き・モノクロ』から『縦スクロール・フルカラー』へ制作様式が多様化。海外現地制作・現地言語同時配信の体制構築が競争軸になる。</t>
        </is>
      </c>
      <c r="I1207" s="14" t="inlineStr">
        <is>
          <t>ウェブトゥーン(縦スクロール・フルカラー)と海外市場</t>
        </is>
      </c>
      <c r="J1207" s="14" t="inlineStr">
        <is>
          <t>KADOKAWA</t>
        </is>
      </c>
      <c r="K1207" s="14" t="inlineStr"/>
      <c r="L1207" s="14" t="inlineStr">
        <is>
          <t>出版,海外,トレンド,技術</t>
        </is>
      </c>
      <c r="M1207" s="14" t="inlineStr"/>
    </row>
    <row r="1208">
      <c r="A1208" s="14" t="inlineStr">
        <is>
          <t>2026-09-13</t>
        </is>
      </c>
      <c r="B1208" s="14" t="inlineStr">
        <is>
          <t>小説</t>
        </is>
      </c>
      <c r="C1208" s="14" t="inlineStr">
        <is>
          <t>なろう発『目覚めたら最強装備と宇宙船持ち〜』アニメ化、Web小説の映像化パイプライン健在</t>
        </is>
      </c>
      <c r="D1208" s="14" t="inlineStr">
        <is>
          <t>https://syosetu.com/commercialization/anime/#et20260913-2</t>
        </is>
      </c>
      <c r="E1208" s="14" t="inlineStr">
        <is>
          <t>『小説家になろう』等のWeb小説→書籍化→アニメ化のパイプラインが健在。読者の反応データを見てから映像化する、低リスクなIP育成モデルである。</t>
        </is>
      </c>
      <c r="F1208" s="14" t="inlineStr">
        <is>
          <t>なろう発ライトノベル『目覚めたら最強装備と宇宙船持ちだったので〜』のアニメ化を記念したフェアが実施。Web小説→書籍→アニメの育成パイプラインが引き続き機能していることを示す。</t>
        </is>
      </c>
      <c r="G1208" s="14" t="inlineStr">
        <is>
          <t>なろう発ラノベのアニメ化
Web→書籍→アニメの育成モデル
読者データ起点の低リスクIP開発</t>
        </is>
      </c>
      <c r="H1208" s="14" t="inlineStr">
        <is>
          <t>Web小説の投稿データを活用した『当たりを見てから映像化』の低リスクIP開発が続く。出版社は投稿PFの囲い込みと映像化枠の確保を競う。</t>
        </is>
      </c>
      <c r="I1208" s="14" t="inlineStr">
        <is>
          <t>Web小説発IPの育成パイプライン</t>
        </is>
      </c>
      <c r="J1208" s="14" t="inlineStr">
        <is>
          <t>KADOKAWA</t>
        </is>
      </c>
      <c r="K1208" s="14" t="inlineStr">
        <is>
          <t>目覚めたら最強装備と宇宙船持ちだったので</t>
        </is>
      </c>
      <c r="L1208" s="14" t="inlineStr">
        <is>
          <t>映像化,出版,国内</t>
        </is>
      </c>
      <c r="M1208" s="14" t="inlineStr"/>
    </row>
    <row r="1209">
      <c r="A1209" s="14" t="inlineStr">
        <is>
          <t>2026-09-13</t>
        </is>
      </c>
      <c r="B1209" s="14" t="inlineStr">
        <is>
          <t>小説</t>
        </is>
      </c>
      <c r="C1209" s="14" t="inlineStr">
        <is>
          <t>映画『白鳥とコウモリ』ヒットで東野圭吾の原作小説に再注目、映像化が原作を押し上げる循環</t>
        </is>
      </c>
      <c r="D1209" s="14" t="inlineStr">
        <is>
          <t>https://eiga.com/news/20260911/</t>
        </is>
      </c>
      <c r="E1209" s="14" t="inlineStr">
        <is>
          <t>映像化が原作小説の売上を押し上げる『メディアミックスの逆流』効果。映画ヒットが既刊の再増刷・電子の伸びを生み、原作IPの寿命を延ばす。</t>
        </is>
      </c>
      <c r="F1209" s="14" t="inlineStr">
        <is>
          <t>映画『白鳥とコウモリ』のヒットを受け、東野圭吾の原作小説に再び注目が集まる構図。映像化が原作の再増刷・電子売上を押し上げ、原作IPの収益を再活性化させる循環を示す。</t>
        </is>
      </c>
      <c r="G1209" s="14" t="inlineStr">
        <is>
          <t>映画ヒットが原作小説を再活性化
映像化→原作売上の逆流効果
既刊IPの寿命延長</t>
        </is>
      </c>
      <c r="H1209" s="14" t="inlineStr">
        <is>
          <t>出版社は映像化のタイミングに合わせた原作の帯替え・電子セール・関連既刊の再プロモを標準化。映像と出版の販促連動がIP収益最大化の要になる。</t>
        </is>
      </c>
      <c r="I1209" s="14" t="inlineStr">
        <is>
          <t>映像化による原作売上の逆流(メディアミックス相乗)</t>
        </is>
      </c>
      <c r="J1209" s="14" t="inlineStr"/>
      <c r="K1209" s="14" t="inlineStr">
        <is>
          <t>白鳥とコウモリ</t>
        </is>
      </c>
      <c r="L1209" s="14" t="inlineStr">
        <is>
          <t>映像化,消費者インサイト,出版,国内</t>
        </is>
      </c>
      <c r="M1209" s="14" t="inlineStr"/>
    </row>
    <row r="1210">
      <c r="A1210" s="14" t="inlineStr">
        <is>
          <t>2026-09-13</t>
        </is>
      </c>
      <c r="B1210" s="14" t="inlineStr">
        <is>
          <t>音楽</t>
        </is>
      </c>
      <c r="C1210" s="14" t="inlineStr">
        <is>
          <t>SpotifyがユニバーサルとAIカバー/リミックス生成ツールで提携、権利者主導のAI二次創作へ</t>
        </is>
      </c>
      <c r="D1210" s="14" t="inlineStr">
        <is>
          <t>https://www.axios.com/2026/05/21/spotify-reserved-tickets-interactive-sharing</t>
        </is>
      </c>
      <c r="E1210" s="14" t="inlineStr">
        <is>
          <t>無許諾AI音楽が氾濫する中、レーベルとDSPが『公認AI二次創作』の課金・許諾レイヤーを自ら握る動きが出てきた。権利者がAI生成の商流上流を取りに行く転換点である。</t>
        </is>
      </c>
      <c r="F1210" s="14" t="inlineStr">
        <is>
          <t>SpotifyがユニバーサルミュージックとAIによるカバー/リミックス生成ツールで提携。参加アーティストの楽曲をファンが加工できる仕組みで、権利者主導の『公認AI二次創作』市場を立ち上げる。</t>
        </is>
      </c>
      <c r="G1210" s="14" t="inlineStr">
        <is>
          <t>Spotify×UMGがAI二次創作ツールで提携
権利者主導の公認AI課金レイヤー
無許諾AIへの対抗策</t>
        </is>
      </c>
      <c r="H1210" s="14" t="inlineStr">
        <is>
          <t>レーベルはAI生成の原盤権・印税テンプレを新収益レイヤーとして囲い込み、生成AI企業の取り込み(出資・提携)を進める。無許諾AIツールは学習データを断たれ淘汰へ向かう。</t>
        </is>
      </c>
      <c r="I1210" s="14" t="inlineStr">
        <is>
          <t>権利者主導の公認AI二次創作と印税設計</t>
        </is>
      </c>
      <c r="J1210" s="14" t="inlineStr">
        <is>
          <t>Spotify,Universal Music Group</t>
        </is>
      </c>
      <c r="K1210" s="14" t="inlineStr"/>
      <c r="L1210" s="14" t="inlineStr">
        <is>
          <t>提携,AI,配信,海外,権利・ライセンス</t>
        </is>
      </c>
      <c r="M1210" s="14" t="inlineStr"/>
    </row>
    <row r="1211">
      <c r="A1211" s="14" t="inlineStr">
        <is>
          <t>2026-09-13</t>
        </is>
      </c>
      <c r="B1211" s="14" t="inlineStr">
        <is>
          <t>音楽</t>
        </is>
      </c>
      <c r="C1211" s="14" t="inlineStr">
        <is>
          <t>Spotifyが有料会員3億人突破(Q2 2026)、値上げと両立する成長続く</t>
        </is>
      </c>
      <c r="D1211" s="14" t="inlineStr">
        <is>
          <t>https://www.chartlex.com/blog/business/music-industry-h1-2026-data-report#et20260913-2</t>
        </is>
      </c>
      <c r="E1211" s="14" t="inlineStr">
        <is>
          <t>ストリーミング成熟局面でも、Spotifyは会員数と客単価(値上げ)の両立を進める。米国では2026年に値上げ実施報道もあり、ARPU改善が業績を牽引している。</t>
        </is>
      </c>
      <c r="F1211" s="14" t="inlineStr">
        <is>
          <t>SpotifyがQ2 2026に有料会員3億人を突破。米国での値上げなど客単価改善と会員数成長を両立させ、総ユーザーは7億超規模に。成熟市場での二正面成長を示した。</t>
        </is>
      </c>
      <c r="G1211" s="14" t="inlineStr">
        <is>
          <t>有料会員3億人突破(Q2 2026)
値上げと会員増の両立
総ユーザー7億超規模</t>
        </is>
      </c>
      <c r="H1211" s="14" t="inlineStr">
        <is>
          <t>会員数の伸びが鈍る局面では、上位ティア(スーパープレミアム)や体験差別化で客単価を上げる戦略が主軸に。一律値上げの限界とティア分割が論点になる。</t>
        </is>
      </c>
      <c r="I1211" s="14" t="inlineStr">
        <is>
          <t>ストリーミングのARPU改善とティア戦略</t>
        </is>
      </c>
      <c r="J1211" s="14" t="inlineStr">
        <is>
          <t>Spotify</t>
        </is>
      </c>
      <c r="K1211" s="14" t="inlineStr"/>
      <c r="L1211" s="14" t="inlineStr">
        <is>
          <t>業績,配信,消費者インサイト,海外</t>
        </is>
      </c>
      <c r="M1211" s="14" t="inlineStr"/>
    </row>
    <row r="1212">
      <c r="A1212" s="14" t="inlineStr">
        <is>
          <t>2026-09-13</t>
        </is>
      </c>
      <c r="B1212" s="14" t="inlineStr">
        <is>
          <t>音楽</t>
        </is>
      </c>
      <c r="C1212" s="14" t="inlineStr">
        <is>
          <t>ユニバーサル、Spotify株一部売却で上期4.03億ユーロ調達 資本と配信の距離感変化</t>
        </is>
      </c>
      <c r="D1212" s="14" t="inlineStr">
        <is>
          <t>https://www.musicbusinessworldwide.com/spotify-plans-us-price-hike-in-q1-2026-report/</t>
        </is>
      </c>
      <c r="E1212" s="14" t="inlineStr">
        <is>
          <t>レーベルとDSPは協業と資本関係を使い分ける。UMGはSpotify株の一部売却で資金化する一方、AI提携では連携を深めるという二面的な関係性を築いている。</t>
        </is>
      </c>
      <c r="F1212" s="14" t="inlineStr">
        <is>
          <t>ユニバーサルミュージックが2026年上期にSpotify株の一部を売却し、総額4.03億ユーロ(約4.67億ドル)を調達。AI提携で連携を深めつつ株式は資金化するという、資本と事業の使い分けが鮮明になった。</t>
        </is>
      </c>
      <c r="G1212" s="14" t="inlineStr">
        <is>
          <t>UMGがSpotify株一部売却で4.03億ユーロ調達
AI提携と株式売却の二面戦略
資本と配信の距離感の再調整</t>
        </is>
      </c>
      <c r="H1212" s="14" t="inlineStr">
        <is>
          <t>レーベルはDSPとの『事業提携は深化・資本は最適化』を進め、AI・直接契約など新レイヤーで交渉力を確保。資本関係に頼らない収益源の多様化が進む。</t>
        </is>
      </c>
      <c r="I1212" s="14" t="inlineStr">
        <is>
          <t>レーベルとDSPの資本・事業関係の再設計</t>
        </is>
      </c>
      <c r="J1212" s="14" t="inlineStr">
        <is>
          <t>Universal Music Group,Spotify</t>
        </is>
      </c>
      <c r="K1212" s="14" t="inlineStr"/>
      <c r="L1212" s="14" t="inlineStr">
        <is>
          <t>適時開示,業績,配信,海外</t>
        </is>
      </c>
      <c r="M1212" s="14" t="inlineStr"/>
    </row>
    <row r="1213">
      <c r="A1213" s="15" t="inlineStr">
        <is>
          <t>2026-09-14</t>
        </is>
      </c>
      <c r="B1213" s="15" t="inlineStr">
        <is>
          <t>ゲーム</t>
        </is>
      </c>
      <c r="C1213" s="15" t="inlineStr">
        <is>
          <t>ゲームフリーク、TGS2026出展に先駆け9/14に特別生放送を実施</t>
        </is>
      </c>
      <c r="D1213" s="15" t="inlineStr">
        <is>
          <t>https://www.4gamer.net/games/999/G999905/20260911040/</t>
        </is>
      </c>
      <c r="E1213" s="15" t="inlineStr">
        <is>
          <t>ゲームフリークは東京ゲームショウ2026のブース出展を前に、開発本部長・大森滋氏らが出演する特別生放送を9月14日19時に自社チャンネルで実施。TGS本番前に自社発信の場を設けた。</t>
        </is>
      </c>
      <c r="F1213" s="15" t="inlineStr">
        <is>
          <t>大手デベロッパーがTGSの共同の場を待たず、自社チャンネルで先出し発表を行う動き。プラットフォーマーや主催イベントに依存しない直接発信(Direct型)が中堅デベロッパーにも広がりつつある。</t>
        </is>
      </c>
      <c r="G1213" s="15" t="inlineStr">
        <is>
          <t>TGS本番前に自社生放送で情報を先出し
ポケモン以外の新規タイトルへの関心も背景
デベロッパーの直接ファン発信が定着</t>
        </is>
      </c>
      <c r="H1213" s="15" t="inlineStr">
        <is>
          <t>デベロッパーの自社Direct発信は、TGS等の共同イベントの情報ハブ機能を弱めるか。イベントは体験・商談の場へ役割が純化し、発表の主戦場は各社チャンネルに移る流れが続く。</t>
        </is>
      </c>
      <c r="I1213" s="15" t="inlineStr">
        <is>
          <t>デベロッパー主導の直接発信(Direct)戦略</t>
        </is>
      </c>
      <c r="J1213" s="15" t="inlineStr">
        <is>
          <t>ゲームフリーク,任天堂</t>
        </is>
      </c>
      <c r="K1213" s="15" t="inlineStr">
        <is>
          <t>ポケモン</t>
        </is>
      </c>
      <c r="L1213" s="15" t="inlineStr">
        <is>
          <t>新作,国内</t>
        </is>
      </c>
      <c r="M1213" s="15" t="inlineStr"/>
    </row>
    <row r="1214">
      <c r="A1214" s="15" t="inlineStr">
        <is>
          <t>2026-09-14</t>
        </is>
      </c>
      <c r="B1214" s="15" t="inlineStr">
        <is>
          <t>ゲーム</t>
        </is>
      </c>
      <c r="C1214" s="15" t="inlineStr">
        <is>
          <t>レトロ携帯機『AYANEO Pocket AIR Mini アーケード版』が国内ランキング1位</t>
        </is>
      </c>
      <c r="D1214" s="15" t="inlineStr">
        <is>
          <t>https://www.4gamer.net/games/040/G004099/20260913009/</t>
        </is>
      </c>
      <c r="E1214" s="15" t="inlineStr">
        <is>
          <t>24本のアーケードゲームをプリインストールした携帯型Android機『AYANEO Pocket AIR Mini Arcade Edition』国内正規版が9/11発売され、4Gamer週間ランキングで1位を獲得した。</t>
        </is>
      </c>
      <c r="F1214" s="15" t="inlineStr">
        <is>
          <t>新作AAAではなく『過去の名作を手軽に遊べる』レトロ内蔵機がランキング首位という結果は、新作疲れとレガシー・懐古消費の強さを示す実例。ハード側が復刻体験を商品化する流れ。</t>
        </is>
      </c>
      <c r="G1214" s="15" t="inlineStr">
        <is>
          <t>アーケード24本プリインの携帯機が首位
新作AAAではなくレガシー体験が売れる
復刻の『ハード化』トレンド</t>
        </is>
      </c>
      <c r="H1214" s="15" t="inlineStr">
        <is>
          <t>レガシーIPの復刻を、配信リマスターに加え『専用ハード同梱』でも収益化する動きが広がる。権利元にとって旧作カタログの再商品化が新たな収益源になる。</t>
        </is>
      </c>
      <c r="I1214" s="15" t="inlineStr">
        <is>
          <t>レガシー再現・懐古消費のハード商品化</t>
        </is>
      </c>
      <c r="J1214" s="15" t="inlineStr">
        <is>
          <t>AYANEO,天空</t>
        </is>
      </c>
      <c r="K1214" s="15" t="inlineStr"/>
      <c r="L1214" s="15" t="inlineStr">
        <is>
          <t>ハード,消費者インサイト,トレンド,国内</t>
        </is>
      </c>
      <c r="M1214" s="15" t="inlineStr">
        <is>
          <t>ミクロ×高インサイト</t>
        </is>
      </c>
    </row>
    <row r="1215">
      <c r="A1215" s="15" t="inlineStr">
        <is>
          <t>2026-09-14</t>
        </is>
      </c>
      <c r="B1215" s="15" t="inlineStr">
        <is>
          <t>映画</t>
        </is>
      </c>
      <c r="C1215" s="15" t="inlineStr">
        <is>
          <t>全米週末:『Practical Magic 2』が3000万ドル初登場も、週末計は前年比44%減</t>
        </is>
      </c>
      <c r="D1215" s="15" t="inlineStr">
        <is>
          <t>https://deadline.com/2026/09/box-office-practical-magic-2-weekend-1237098516/</t>
        </is>
      </c>
      <c r="E1215" s="15" t="inlineStr">
        <is>
          <t>『Practical Magic 2』が北米3000万ドルで初登場。ただし週末全体は8340万ドルで前年同週比44%減と、秋の閑散期入りが鮮明になった。</t>
        </is>
      </c>
      <c r="F1215" s="15" t="inlineStr">
        <is>
          <t>夏の記録的興行から一転、9月〜レイバーデー明けの季節的失速。大作の谷間で全体パイが縮む中、話題作一本への集中が北米興行の振れ幅を大きくしている。</t>
        </is>
      </c>
      <c r="G1215" s="15" t="inlineStr">
        <is>
          <t>初登場3000万ドル(予想下限)
週末計8340万ドル・前年比44%減
秋の季節的失速が鮮明</t>
        </is>
      </c>
      <c r="H1215" s="15" t="inlineStr">
        <is>
          <t>秋の閑散期を埋めるため、配信各社の劇場先行公開や旧作再上映が谷間を埋める窓口として活用が進む。興行の季節変動を配信在庫で平準化する動き。</t>
        </is>
      </c>
      <c r="I1215" s="15" t="inlineStr">
        <is>
          <t>北米興行の季節変動と配信の窓口活用</t>
        </is>
      </c>
      <c r="J1215" s="15" t="inlineStr">
        <is>
          <t>Warner Bros,New Line</t>
        </is>
      </c>
      <c r="K1215" s="15" t="inlineStr">
        <is>
          <t>Practical Magic 2</t>
        </is>
      </c>
      <c r="L1215" s="15" t="inlineStr">
        <is>
          <t>興行,海外,チャート・ランキング</t>
        </is>
      </c>
      <c r="M1215" s="15" t="inlineStr"/>
    </row>
    <row r="1216">
      <c r="A1216" s="15" t="inlineStr">
        <is>
          <t>2026-09-14</t>
        </is>
      </c>
      <c r="B1216" s="15" t="inlineStr">
        <is>
          <t>映画</t>
        </is>
      </c>
      <c r="C1216" s="15" t="inlineStr">
        <is>
          <t>『Spider-Man: Brand New Day』6週目も首位、歴代北米記録に接近</t>
        </is>
      </c>
      <c r="D1216" s="15" t="inlineStr">
        <is>
          <t>https://variety.com/2026/film/box-office/spiderman-brand-new-day-box-office-sixth-weekend-1236852435/</t>
        </is>
      </c>
      <c r="E1216" s="15" t="inlineStr">
        <is>
          <t>『Spider-Man: Brand New Day』が公開6週目も北米首位を維持し、『Avengers: Endgame』の歴代国内記録に迫る。1本のメガヒットが夏〜秋の興行を単独で支える構図。</t>
        </is>
      </c>
      <c r="F1216" s="15" t="inlineStr">
        <is>
          <t>スーパーヒーロー大作の一本足で市場全体が持ち上がる状況は、ヒットの偏在(勝者総取り)を示す。中規模作品が埋もれ、興行の格差が拡大している。</t>
        </is>
      </c>
      <c r="G1216" s="15" t="inlineStr">
        <is>
          <t>6週連続で北米首位
Endgameの歴代記録に接近
1本のメガヒットが市場を牽引</t>
        </is>
      </c>
      <c r="H1216" s="15" t="inlineStr">
        <is>
          <t>勝者総取りが強まり、スタジオは超大型IPへの投資集中と公開本数の絞り込みを続ける。中規模作は配信・限定公開へ流れる二極化が進む。</t>
        </is>
      </c>
      <c r="I1216" s="15" t="inlineStr">
        <is>
          <t>興行の勝者総取り構造とIP集中投資</t>
        </is>
      </c>
      <c r="J1216" s="15" t="inlineStr">
        <is>
          <t>Sony Pictures,Marvel</t>
        </is>
      </c>
      <c r="K1216" s="15" t="inlineStr">
        <is>
          <t>Spider-Man</t>
        </is>
      </c>
      <c r="L1216" s="15" t="inlineStr">
        <is>
          <t>興行,海外,トレンド</t>
        </is>
      </c>
      <c r="M1216" s="15" t="inlineStr"/>
    </row>
    <row r="1217">
      <c r="A1217" s="15" t="inlineStr">
        <is>
          <t>2026-09-14</t>
        </is>
      </c>
      <c r="B1217" s="15" t="inlineStr">
        <is>
          <t>映画</t>
        </is>
      </c>
      <c r="C1217" s="15" t="inlineStr">
        <is>
          <t>Netflix、『Cliff Booth』『Narnia』など劇場公開作の興収を開示へ</t>
        </is>
      </c>
      <c r="D1217" s="15" t="inlineStr">
        <is>
          <t>https://deadline.com/2026/09/netflix-box-office-reporting-cliff-booth-narnia-1237071226/</t>
        </is>
      </c>
      <c r="E1217" s="15" t="inlineStr">
        <is>
          <t>Netflixが『Cliff Booth』『Narnia』ほか自社の劇場公開作について、従来非開示だった興行収入を報告する方針。劇場ワイド公開と興収開示に踏み込む姿勢を強めている。</t>
        </is>
      </c>
      <c r="F1217" s="15" t="inlineStr">
        <is>
          <t>配信専業が『個別作品の劇場実績』を数字で開示することは、話題化・賞レース・タレント獲得における劇場の価値を認めた転換。窓口戦略(劇場先行→配信)の制度化が進む。</t>
        </is>
      </c>
      <c r="G1217" s="15" t="inlineStr">
        <is>
          <t>従来非開示の興収を作品別に開示へ
劇場ワイド公開の拡大とセット
配信専業の『劇場活用』が本格化</t>
        </is>
      </c>
      <c r="H1217" s="15" t="inlineStr">
        <is>
          <t>Amazon/Apple等の配信勢も自社劇場公開作の興収開示とワイド公開日数拡大に追随。劇場は配信作の販促・受賞・話題化の常設窓口として制度化される。</t>
        </is>
      </c>
      <c r="I1217" s="15" t="inlineStr">
        <is>
          <t>配信専業の劇場活用と窓口戦略の転換</t>
        </is>
      </c>
      <c r="J1217" s="15" t="inlineStr">
        <is>
          <t>Netflix</t>
        </is>
      </c>
      <c r="K1217" s="15" t="inlineStr">
        <is>
          <t>Cliff Booth,Narnia</t>
        </is>
      </c>
      <c r="L1217" s="15" t="inlineStr">
        <is>
          <t>配信,興行,海外,トレンド</t>
        </is>
      </c>
      <c r="M1217" s="15" t="inlineStr">
        <is>
          <t>ミクロ×高インサイト</t>
        </is>
      </c>
    </row>
    <row r="1218">
      <c r="A1218" s="15" t="inlineStr">
        <is>
          <t>2026-09-14</t>
        </is>
      </c>
      <c r="B1218" s="15" t="inlineStr">
        <is>
          <t>映画</t>
        </is>
      </c>
      <c r="C1218" s="15" t="inlineStr">
        <is>
          <t>北米サマー興行が史上最高の47.6億ドルを記録、通年の回復を牽引</t>
        </is>
      </c>
      <c r="D1218" s="15" t="inlineStr">
        <is>
          <t>https://deadline.com/2026/09/box-office-spider-man-brand-new-day-by-any-means-labor-day-1237068549/</t>
        </is>
      </c>
      <c r="E1218" s="15" t="inlineStr">
        <is>
          <t>2026年の北米サマーシーズン興行が史上最高の47.6億ドルに到達。『Spider-Man: Brand New Day』などの大型ヒットが記録更新を牽引した。</t>
        </is>
      </c>
      <c r="F1218" s="15" t="inlineStr">
        <is>
          <t>夏は記録更新の一方で秋は前年比大幅減と、市場が特定シーズン・特定大作に集中する不均衡が拡大。年間興行の『山と谷』が極端になっている。</t>
        </is>
      </c>
      <c r="G1218" s="15" t="inlineStr">
        <is>
          <t>サマー興行47.6億ドルで史上最高
大型ヒットが記録を牽引
夏の絶好調と秋の失速が同居</t>
        </is>
      </c>
      <c r="H1218" s="15" t="inlineStr">
        <is>
          <t>スタジオは公開時期を夏・年末の繁忙期に一層集中させ、閑散期は配信・限定公開に委ねる。興行の季節集中と配信の相互補完が進む。</t>
        </is>
      </c>
      <c r="I1218" s="15" t="inlineStr">
        <is>
          <t>年間興行の季節集中と公開戦略</t>
        </is>
      </c>
      <c r="J1218" s="15" t="inlineStr">
        <is>
          <t>Sony Pictures,Universal</t>
        </is>
      </c>
      <c r="K1218" s="15" t="inlineStr">
        <is>
          <t>Spider-Man</t>
        </is>
      </c>
      <c r="L1218" s="15" t="inlineStr">
        <is>
          <t>興行,海外,トレンド</t>
        </is>
      </c>
      <c r="M1218" s="15" t="inlineStr"/>
    </row>
    <row r="1219">
      <c r="A1219" s="15" t="inlineStr">
        <is>
          <t>2026-09-14</t>
        </is>
      </c>
      <c r="B1219" s="15" t="inlineStr">
        <is>
          <t>アニメ</t>
        </is>
      </c>
      <c r="C1219" s="15" t="inlineStr">
        <is>
          <t>数土直志『月刊アニメビジネス』:アニメスタジオのM&amp;Aと新規設立が同時に増加</t>
        </is>
      </c>
      <c r="D1219" s="15" t="inlineStr">
        <is>
          <t>https://anime.eiga.com/news/column/sudo_business/121369/</t>
        </is>
      </c>
      <c r="E1219" s="15" t="inlineStr">
        <is>
          <t>アニメ業界分析コラムで、アニメスタジオのM&amp;A(大手による買収)と、独立系の新規スタジオ設立が同時に増えている構造が指摘された。二極化が進む。</t>
        </is>
      </c>
      <c r="F1219" s="15" t="inlineStr">
        <is>
          <t>大手・映画会社によるスタジオ子会社化(垂直統合)と、独立クリエイターの新規設立が並走。中間層が上下に吸収され『大手集約×独立新設×中間空洞化』の構図が鮮明化している。</t>
        </is>
      </c>
      <c r="G1219" s="15" t="inlineStr">
        <is>
          <t>M&amp;Aによる大手のスタジオ囲い込み
独立系の新規設立も同時増
中間層が空洞化する二極化</t>
        </is>
      </c>
      <c r="H1219" s="15" t="inlineStr">
        <is>
          <t>資本力ある大手/映画・配信勢がスタジオを垂直統合し、才能は独立して新設に向かう。中規模スタジオは買収か廃業かの選択を迫られ、業界の階層が二極化する。</t>
        </is>
      </c>
      <c r="I1219" s="15" t="inlineStr">
        <is>
          <t>アニメ制作業界の垂直統合と二極化</t>
        </is>
      </c>
      <c r="J1219" s="15" t="inlineStr">
        <is>
          <t>東宝,東映アニメーション</t>
        </is>
      </c>
      <c r="K1219" s="15" t="inlineStr"/>
      <c r="L1219" s="15" t="inlineStr">
        <is>
          <t>M&amp;A,人事・組織,国内,トレンド</t>
        </is>
      </c>
      <c r="M1219" s="15" t="inlineStr">
        <is>
          <t>ミクロ×高インサイト</t>
        </is>
      </c>
    </row>
    <row r="1220">
      <c r="A1220" s="15" t="inlineStr">
        <is>
          <t>2026-09-14</t>
        </is>
      </c>
      <c r="B1220" s="15" t="inlineStr">
        <is>
          <t>アニメ</t>
        </is>
      </c>
      <c r="C1220" s="15" t="inlineStr">
        <is>
          <t>『サイバーパンク: エッジランナーズ2』、10/20よりNetflixで世界独占配信</t>
        </is>
      </c>
      <c r="D1220" s="15" t="inlineStr">
        <is>
          <t>https://www.animatetimes.com/news/details.php?id=1787733083</t>
        </is>
      </c>
      <c r="E1220" s="15" t="inlineStr">
        <is>
          <t>Netflixオリジナルアニメ『サイバーパンク: エッジランナーズ2』が2026年10月20日より世界独占配信されることが判明。人気ゲーム原作アニメの続編投資が続く。</t>
        </is>
      </c>
      <c r="F1220" s="15" t="inlineStr">
        <is>
          <t>配信専業がゲームIP原作アニメの続編に継続投資し、世界独占という強い囲い込みで展開。ゲーム→アニメのメディアミックスが配信の独占コンテンツ戦略の中核になっている。</t>
        </is>
      </c>
      <c r="G1220" s="15" t="inlineStr">
        <is>
          <t>10/20より世界独占配信
人気ゲーム原作アニメの続編
配信専業の独占オリジナル投資</t>
        </is>
      </c>
      <c r="H1220" s="15" t="inlineStr">
        <is>
          <t>ゲームIPを原作にした配信独占アニメが、原作ゲームの再燃と配信の新規獲得を同時に狙う定石になる。IPホルダーは配信独占契約の条件交渉力を強める。</t>
        </is>
      </c>
      <c r="I1220" s="15" t="inlineStr">
        <is>
          <t>ゲーム原作×配信独占アニメの相互送客</t>
        </is>
      </c>
      <c r="J1220" s="15" t="inlineStr">
        <is>
          <t>Netflix,CD Projekt</t>
        </is>
      </c>
      <c r="K1220" s="15" t="inlineStr">
        <is>
          <t>サイバーパンク エッジランナーズ</t>
        </is>
      </c>
      <c r="L1220" s="15" t="inlineStr">
        <is>
          <t>ゲーム化,配信,海外,トレンド</t>
        </is>
      </c>
      <c r="M1220" s="15" t="inlineStr">
        <is>
          <t>ミクロ×高インサイト</t>
        </is>
      </c>
    </row>
    <row r="1221">
      <c r="A1221" s="15" t="inlineStr">
        <is>
          <t>2026-09-14</t>
        </is>
      </c>
      <c r="B1221" s="15" t="inlineStr">
        <is>
          <t>アニメ</t>
        </is>
      </c>
      <c r="C1221" s="15" t="inlineStr">
        <is>
          <t>2026秋アニメ、続編・人気原作モノが中心の編成に</t>
        </is>
      </c>
      <c r="D1221" s="15" t="inlineStr">
        <is>
          <t>https://anime.eiga.com/program/</t>
        </is>
      </c>
      <c r="E1221" s="15" t="inlineStr">
        <is>
          <t>2026年秋アニメの作品一覧では、続編・人気原作モノが多くを占め、完全オリジナル新作の比率が相対的に低い編成となっている。</t>
        </is>
      </c>
      <c r="F1221" s="15" t="inlineStr">
        <is>
          <t>制作費高騰と制作キャパ逼迫の中、確実な集客が見込める続編・人気原作に投資が集中。オリジナルはリスク回避で絞られ、IP依存が強まる構図が続く。</t>
        </is>
      </c>
      <c r="G1221" s="15" t="inlineStr">
        <is>
          <t>続編・人気原作が編成の中心
完全オリジナルは少数
IP依存・リスク回避の編成</t>
        </is>
      </c>
      <c r="H1221" s="15" t="inlineStr">
        <is>
          <t>制作リソース制約下でIP依存が強まり、新規オリジナルは配信オリジナル枠や少数の話題枠に限定される。原作供給元(出版・ゲーム)の交渉力が相対的に上がる。</t>
        </is>
      </c>
      <c r="I1221" s="15" t="inlineStr">
        <is>
          <t>アニメ編成のIP依存とオリジナル比率</t>
        </is>
      </c>
      <c r="J1221" s="15" t="inlineStr"/>
      <c r="K1221" s="15" t="inlineStr"/>
      <c r="L1221" s="15" t="inlineStr">
        <is>
          <t>新作,国内,トレンド</t>
        </is>
      </c>
      <c r="M1221" s="15" t="inlineStr"/>
    </row>
    <row r="1222">
      <c r="A1222" s="15" t="inlineStr">
        <is>
          <t>2026-09-14</t>
        </is>
      </c>
      <c r="B1222" s="15" t="inlineStr">
        <is>
          <t>漫画</t>
        </is>
      </c>
      <c r="C1222" s="15" t="inlineStr">
        <is>
          <t>講談社FY87決算は売上1691億円、デジタル861億が主力収益に</t>
        </is>
      </c>
      <c r="D1222" s="15" t="inlineStr">
        <is>
          <t>https://note.com/lovebeer73/n/n39c5d3d0e943</t>
        </is>
      </c>
      <c r="E1222" s="15" t="inlineStr">
        <is>
          <t>マンガ業界ニュースまとめによると、講談社の第87期(2024/12-2025/11)は売上高1691.69億円、純利益111.88億円。デジタル収益861.91億円と版権収入が主力となった。</t>
        </is>
      </c>
      <c r="F1222" s="15" t="inlineStr">
        <is>
          <t>紙の雑誌・書籍収益を、デジタル(電子コミック)とライセンス(版権)収益が上回る構造転換が定着。出版社が『出版業』から『IP企業』へ移行している実態を数字が裏づける。</t>
        </is>
      </c>
      <c r="G1222" s="15" t="inlineStr">
        <is>
          <t>売上1691億・純利益111億
デジタル収益861億が主力
版権収入の比重上昇=IP企業化</t>
        </is>
      </c>
      <c r="H1222" s="15" t="inlineStr">
        <is>
          <t>大手出版社はIP(版権)とデジタルを二本柱に、映像化・ゲーム化への出資主導や海外展開を強める。紙依存の中小出版社との格差が拡大する。</t>
        </is>
      </c>
      <c r="I1222" s="15" t="inlineStr">
        <is>
          <t>出版社のIP企業化と収益構造転換</t>
        </is>
      </c>
      <c r="J1222" s="15" t="inlineStr">
        <is>
          <t>講談社</t>
        </is>
      </c>
      <c r="K1222" s="15" t="inlineStr"/>
      <c r="L1222" s="15" t="inlineStr">
        <is>
          <t>業績,出版,国内</t>
        </is>
      </c>
      <c r="M1222" s="15" t="inlineStr"/>
    </row>
    <row r="1223">
      <c r="A1223" s="15" t="inlineStr">
        <is>
          <t>2026-09-14</t>
        </is>
      </c>
      <c r="B1223" s="15" t="inlineStr">
        <is>
          <t>漫画</t>
        </is>
      </c>
      <c r="C1223" s="15" t="inlineStr">
        <is>
          <t>集英社『少年ジャンプ＋』、累計3200万DL規模／英語同時配信で海外展開加速</t>
        </is>
      </c>
      <c r="D1223" s="15" t="inlineStr">
        <is>
          <t>https://adnavi.shueisha.co.jp/media/jumpplus/</t>
        </is>
      </c>
      <c r="E1223" s="15" t="inlineStr">
        <is>
          <t>集英社の『少年ジャンプ＋』は累計3200万DL・MAU700万規模に成長。新作読切の英語同時配信(MANGA Plus)など、デジタル基盤を軸に海外展開を強めている。</t>
        </is>
      </c>
      <c r="F1223" s="15" t="inlineStr">
        <is>
          <t>自社マンガアプリを新人発掘・IP創出・海外同時配信のハブに据える戦略。プリント誌からデジタルプラットフォームへ主導権が移り、海賊版対策と海外収益化を同時に狙う。</t>
        </is>
      </c>
      <c r="G1223" s="15" t="inlineStr">
        <is>
          <t>累計3200万DL・MAU700万規模
読切の英語同時配信を実施
アプリがIP創出・海外展開の起点</t>
        </is>
      </c>
      <c r="H1223" s="15" t="inlineStr">
        <is>
          <t>マンガアプリが新人育成〜IP化〜海外同時配信を一気通貫で担う基盤になる。出版社間の競争はアプリの規模とグローバル配信力の勝負に移る。</t>
        </is>
      </c>
      <c r="I1223" s="15" t="inlineStr">
        <is>
          <t>マンガアプリのIP創出・グローバル配信基盤化</t>
        </is>
      </c>
      <c r="J1223" s="15" t="inlineStr">
        <is>
          <t>集英社</t>
        </is>
      </c>
      <c r="K1223" s="15" t="inlineStr">
        <is>
          <t>少年ジャンプ＋,MANGA Plus</t>
        </is>
      </c>
      <c r="L1223" s="15" t="inlineStr">
        <is>
          <t>配信,出版,国内,海外</t>
        </is>
      </c>
      <c r="M1223" s="15" t="inlineStr"/>
    </row>
    <row r="1224">
      <c r="A1224" s="15" t="inlineStr">
        <is>
          <t>2026-09-14</t>
        </is>
      </c>
      <c r="B1224" s="15" t="inlineStr">
        <is>
          <t>小説</t>
        </is>
      </c>
      <c r="C1224" s="15" t="inlineStr">
        <is>
          <t>電撃文庫の名作『ブラック・ブレット』が11月より連続復刊、ラノベ復刊が活発化</t>
        </is>
      </c>
      <c r="D1224" s="15" t="inlineStr">
        <is>
          <t>https://www.kadokawa.co.jp/calendar/?target=0&amp;largeGenre=12</t>
        </is>
      </c>
      <c r="E1224" s="15" t="inlineStr">
        <is>
          <t>KADOKAWAの電撃文庫で名作ライトノベル『ブラック・ブレット』が2026年11月より連続復刊されるなど、過去の人気ラノベを再刊行する動きが活発化している。</t>
        </is>
      </c>
      <c r="F1224" s="15" t="inlineStr">
        <is>
          <t>新規タイトル乱発ではなく、実績ある旧作カタログを復刊・再評価で回す動き。レガシー資産の再収益化というトレンドがライトノベルにも及んでいることを示す。</t>
        </is>
      </c>
      <c r="G1224" s="15" t="inlineStr">
        <is>
          <t>『ブラック・ブレット』が11月連続復刊
人気旧作の再刊行が活発
レガシー資産の再収益化</t>
        </is>
      </c>
      <c r="H1224" s="15" t="inlineStr">
        <is>
          <t>ラノベ市場でも旧作カタログの復刊・完全版・電子化による再収益化が定着。レーベルは新作リスクを抑えつつ既存IPのアニメ・ゲーム化余地を掘り起こす。</t>
        </is>
      </c>
      <c r="I1224" s="15" t="inlineStr">
        <is>
          <t>ライトノベルの旧作復刊・再収益化</t>
        </is>
      </c>
      <c r="J1224" s="15" t="inlineStr">
        <is>
          <t>KADOKAWA</t>
        </is>
      </c>
      <c r="K1224" s="15" t="inlineStr">
        <is>
          <t>ブラック・ブレット,電撃文庫</t>
        </is>
      </c>
      <c r="L1224" s="15" t="inlineStr">
        <is>
          <t>出版,国内,トレンド</t>
        </is>
      </c>
      <c r="M1224" s="15" t="inlineStr"/>
    </row>
    <row r="1225">
      <c r="A1225" s="15" t="inlineStr">
        <is>
          <t>2026-09-14</t>
        </is>
      </c>
      <c r="B1225" s="15" t="inlineStr">
        <is>
          <t>小説</t>
        </is>
      </c>
      <c r="C1225" s="15" t="inlineStr">
        <is>
          <t>汐見夏衛原作『あの星が降る丘で、君とまた出会いたい。』が実写映画化</t>
        </is>
      </c>
      <c r="D1225" s="15" t="inlineStr">
        <is>
          <t>https://eiga.com/coming/</t>
        </is>
      </c>
      <c r="E1225" s="15" t="inlineStr">
        <is>
          <t>汐見夏衛の小説を実写化する映画『あの星が降る丘で、君とまた出会いたい。』が公開予定。ヒット作『あの花が咲く丘で、君とまた出会えたら。』の続編として展開される。</t>
        </is>
      </c>
      <c r="F1225" s="15" t="inlineStr">
        <is>
          <t>SNS発・若年層向け小説(ケータイ小説系譜)の実写映画化が続くヒットシリーズ化。原作の熱心な読者層をそのまま劇場に送客する、原作ファンダム前提の映像化モデル。</t>
        </is>
      </c>
      <c r="G1225" s="15" t="inlineStr">
        <is>
          <t>汐見夏衛の小説を実写映画化
人気シリーズの続編映画
若年層向け小説原作の実写化定着</t>
        </is>
      </c>
      <c r="H1225" s="15" t="inlineStr">
        <is>
          <t>SNS発・青春小説の実写映画化が量産され、原作ファンの動員を前提にした中規模ヒットの型が確立。出版社と配給の原作囲い込み競争が続く。</t>
        </is>
      </c>
      <c r="I1225" s="15" t="inlineStr">
        <is>
          <t>SNS発青春小説の実写映画化モデル</t>
        </is>
      </c>
      <c r="J1225" s="15" t="inlineStr"/>
      <c r="K1225" s="15" t="inlineStr">
        <is>
          <t>あの星が降る丘で、君とまた出会いたい。</t>
        </is>
      </c>
      <c r="L1225" s="15" t="inlineStr">
        <is>
          <t>映像化,国内</t>
        </is>
      </c>
      <c r="M1225" s="15" t="inlineStr">
        <is>
          <t>メディアミックス</t>
        </is>
      </c>
    </row>
    <row r="1226">
      <c r="A1226" s="15" t="inlineStr">
        <is>
          <t>2026-09-14</t>
        </is>
      </c>
      <c r="B1226" s="15" t="inlineStr">
        <is>
          <t>音楽</t>
        </is>
      </c>
      <c r="C1226" s="15" t="inlineStr">
        <is>
          <t>ユニバーサル、Udioとの訴訟を和解しライセンス版AI音楽プラットフォームで提携</t>
        </is>
      </c>
      <c r="D1226" s="15" t="inlineStr">
        <is>
          <t>https://www.musicbusinessworldwide.com/universal-music-settles-udio-lawsuit-strikes-deal-for-licensed-ai-music-platform/</t>
        </is>
      </c>
      <c r="E1226" s="15" t="inlineStr">
        <is>
          <t>ユニバーサル・ミュージックがAI音楽生成のUdioとの著作権訴訟を和解し、正規ライセンス下でのAI音楽創作・消費・配信の新体験を2026年に立ち上げる提携で合意した。</t>
        </is>
      </c>
      <c r="F1226" s="15" t="inlineStr">
        <is>
          <t>大手が訴訟から一転、ライセンス版AI-PFの共同構築へ。無許諾AIを法的に封じつつ、権利処理済みのAI体験を自社で囲い込む『規制と収益化の両取り』戦略が鮮明化している。</t>
        </is>
      </c>
      <c r="G1226" s="15" t="inlineStr">
        <is>
          <t>Udioとの著作権訴訟を和解
ライセンス版AI音楽PFを2026年立ち上げ
無許諾AIを封じ正規AIを囲い込み</t>
        </is>
      </c>
      <c r="H1226" s="15" t="inlineStr">
        <is>
          <t>メジャー主導の正規AI-PFが市場標準となり、無許諾サービスは淘汰・提携を迫られる。AI音楽は『権利処理済み』を条件に主流化していく。</t>
        </is>
      </c>
      <c r="I1226" s="15" t="inlineStr">
        <is>
          <t>正規ライセンスAI音楽PFの主流化</t>
        </is>
      </c>
      <c r="J1226" s="15" t="inlineStr">
        <is>
          <t>Universal Music,Udio</t>
        </is>
      </c>
      <c r="K1226" s="15" t="inlineStr"/>
      <c r="L1226" s="15" t="inlineStr">
        <is>
          <t>AI,権利・ライセンス,提携,海外,トレンド</t>
        </is>
      </c>
      <c r="M1226" s="15" t="inlineStr"/>
    </row>
    <row r="1227">
      <c r="A1227" s="15" t="inlineStr">
        <is>
          <t>2026-09-14</t>
        </is>
      </c>
      <c r="B1227" s="15" t="inlineStr">
        <is>
          <t>音楽</t>
        </is>
      </c>
      <c r="C1227" s="15" t="inlineStr">
        <is>
          <t>K-popアルバム輸出が上半期2.57億ドルで過去最高、米国が日本を抜き最大市場に</t>
        </is>
      </c>
      <c r="D1227" s="15" t="inlineStr">
        <is>
          <t>https://respawn.outlookindia.com/pop-culture/pop-culture-news/k-pop-exports-2026-us-market-bts-blackpink-album-sales-growth</t>
        </is>
      </c>
      <c r="E1227" s="15" t="inlineStr">
        <is>
          <t>2026年上半期の韓国のK-popアルバム輸出額が2億5748万ドルと過去最高を記録。米国が日本を抜き、世界最大のフィジカルK-pop消費市場になった。BLACKPINKの新譜が牽引した。</t>
        </is>
      </c>
      <c r="F1227" s="15" t="inlineStr">
        <is>
          <t>デジタル全盛下でK-popのフィジカル(CD)輸出が伸び、消費地の首位が日本から米国へ交代。特典・コレクション需要に支えられた『フィジカルの逆説的成長』と市場の重心移動を示す。</t>
        </is>
      </c>
      <c r="G1227" s="15" t="inlineStr">
        <is>
          <t>上半期輸出額2.57億ドルで過去最高
米国が日本を抜き最大市場に
フィジカル(CD)需要が牽引</t>
        </is>
      </c>
      <c r="H1227" s="15" t="inlineStr">
        <is>
          <t>K-pop事務所は米国での製造・物流・限定盤運用の現地化を進める。日本の特典商法ノウハウが米国流通に応用され、フィジカル×コレクション消費が国際的に広がる。</t>
        </is>
      </c>
      <c r="I1227" s="15" t="inlineStr">
        <is>
          <t>K-popフィジカル輸出と消費市場の重心移動</t>
        </is>
      </c>
      <c r="J1227" s="15" t="inlineStr">
        <is>
          <t>HYBE,YG,SM</t>
        </is>
      </c>
      <c r="K1227" s="15" t="inlineStr">
        <is>
          <t>BLACKPINK</t>
        </is>
      </c>
      <c r="L1227" s="15" t="inlineStr">
        <is>
          <t>チャート・ランキング,海外,消費者インサイト,トレンド</t>
        </is>
      </c>
      <c r="M1227" s="15" t="inlineStr">
        <is>
          <t>ミクロ×高インサイト</t>
        </is>
      </c>
    </row>
    <row r="1228">
      <c r="A1228" s="15" t="inlineStr">
        <is>
          <t>2026-09-14</t>
        </is>
      </c>
      <c r="B1228" s="15" t="inlineStr">
        <is>
          <t>音楽</t>
        </is>
      </c>
      <c r="C1228" s="15" t="inlineStr">
        <is>
          <t>グラミー2026、BLACKPINKのRoséが主要部門でノミネートの快挙</t>
        </is>
      </c>
      <c r="D1228" s="15" t="inlineStr">
        <is>
          <t>https://voi.id/en/musik/532116</t>
        </is>
      </c>
      <c r="E1228" s="15" t="inlineStr">
        <is>
          <t>第68回グラミー賞(2026)のノミネーションで、BLACKPINKのRoséが主要部門を含む複数カテゴリーにノミネートされ、K-popにとって歴史的な結果となった。</t>
        </is>
      </c>
      <c r="F1228" s="15" t="inlineStr">
        <is>
          <t>K-popアーティストが主要部門に食い込むことは、西洋主流音楽シーンでの本格的な認知を意味する。ジャンルの周縁から中心への移動と、英語楽曲・グローバル制作の成果を示す。</t>
        </is>
      </c>
      <c r="G1228" s="15" t="inlineStr">
        <is>
          <t>Roséが主要部門にノミネート
K-pop史上の歴史的評価
英語楽曲・グローバル制作の成果</t>
        </is>
      </c>
      <c r="H1228" s="15" t="inlineStr">
        <is>
          <t>主要賞での評価を追い風に、K-pop勢は英語楽曲・西洋制作陣との協業をさらに強める。グローバル主流化と引き換えに『K-popらしさ』の定義が拡張・変質していく。</t>
        </is>
      </c>
      <c r="I1228" s="15" t="inlineStr">
        <is>
          <t>K-popの西洋主流化とジャンル定義の変化</t>
        </is>
      </c>
      <c r="J1228" s="15" t="inlineStr">
        <is>
          <t>YG Entertainment</t>
        </is>
      </c>
      <c r="K1228" s="15" t="inlineStr">
        <is>
          <t>BLACKPINK,Rosé</t>
        </is>
      </c>
      <c r="L1228" s="15" t="inlineStr">
        <is>
          <t>受賞,海外,トレンド</t>
        </is>
      </c>
      <c r="M1228" s="15" t="inlineStr">
        <is>
          <t>ミクロ×高インサイト</t>
        </is>
      </c>
    </row>
    <row r="1229">
      <c r="A1229" s="15" t="inlineStr">
        <is>
          <t>2026-09-14</t>
        </is>
      </c>
      <c r="B1229" s="15" t="inlineStr">
        <is>
          <t>音楽</t>
        </is>
      </c>
      <c r="C1229" s="15" t="inlineStr">
        <is>
          <t>ワーナー・ユニバーサルに『非公開化』観測、公開市場評価との乖離が議論に</t>
        </is>
      </c>
      <c r="D1229" s="15" t="inlineStr">
        <is>
          <t>https://www.musicbusinessworldwide.com/time-to-go-private-on-warner-universal-and-the-widening-gap-between-public-and-private-music-valuations/</t>
        </is>
      </c>
      <c r="E1229" s="15" t="inlineStr">
        <is>
          <t>音楽メジャーのワーナー・ユニバーサルについて、上場市場での評価と非公開市場での音楽資産評価の乖離が拡大し、『非公開化(going private)』の是非が業界で議論されている。</t>
        </is>
      </c>
      <c r="F1229" s="15" t="inlineStr">
        <is>
          <t>音楽カタログ資産の非公開市場での高評価に対し、株式市場の評価が追いつかない構図。資産価値と株価の乖離が、メジャーの資本政策(非公開化・カタログ売買)を揺らしている。</t>
        </is>
      </c>
      <c r="G1229" s="15" t="inlineStr">
        <is>
          <t>上場評価と非公開評価の乖離拡大
音楽カタログ資産の高評価
『非公開化』の是非が論点に</t>
        </is>
      </c>
      <c r="H1229" s="15" t="inlineStr">
        <is>
          <t>評価ギャップを背景に、メジャーやカタログ投資家によるM&amp;A・非公開化・カタログ取引が活発化する可能性。音楽資産の金融商品化がさらに進む。</t>
        </is>
      </c>
      <c r="I1229" s="15" t="inlineStr">
        <is>
          <t>音楽カタログの資産評価と資本政策</t>
        </is>
      </c>
      <c r="J1229" s="15" t="inlineStr">
        <is>
          <t>Warner Music,Universal Music</t>
        </is>
      </c>
      <c r="K1229" s="15" t="inlineStr"/>
      <c r="L1229" s="15" t="inlineStr">
        <is>
          <t>業績,海外,トレンド</t>
        </is>
      </c>
      <c r="M1229" s="15" t="inlineStr"/>
    </row>
    <row r="1230">
      <c r="A1230" s="15" t="inlineStr">
        <is>
          <t>2026-09-14</t>
        </is>
      </c>
      <c r="B1230" s="15" t="inlineStr">
        <is>
          <t>ゲーム</t>
        </is>
      </c>
      <c r="C1230" s="15" t="inlineStr">
        <is>
          <t>任天堂、完全新作『星のカービィ ワールドビヨンド』や『メトロイド ラヴェナス』を発表</t>
        </is>
      </c>
      <c r="D1230" s="15" t="inlineStr">
        <is>
          <t>https://automaton-media.com/articles/newsjp/20260913-467111/</t>
        </is>
      </c>
      <c r="E1230" s="15" t="inlineStr">
        <is>
          <t>Nintendo Directで完全新作『星のカービィ ワールドビヨンド』、2Dメトロイド最新作『メトロイド ラヴェナス』が発表。『マインクラフト』秋アップデートも9/16配信と、今週の主要ゲーム記事が並んだ。</t>
        </is>
      </c>
      <c r="F1230" s="15" t="inlineStr">
        <is>
          <t>Switch2世代で任天堂が主力IPの完全新作を相次いで投入。ハード牽引役として自社IPの新作パイプラインを厚くし、サードのTGS発表前に話題を確保する布石。</t>
        </is>
      </c>
      <c r="G1230" s="15" t="inlineStr">
        <is>
          <t>カービィ完全新作『ワールドビヨンド』
2Dメトロイド最新作『ラヴェナス』
マイクラ秋アプデは9/16配信</t>
        </is>
      </c>
      <c r="H1230" s="15" t="inlineStr">
        <is>
          <t>任天堂はSwitch2の普及に合わせ主力IPの完全新作を集中投入。ファーストの新作供給がハード販売を牽引し、サードは差別化を迫られる。</t>
        </is>
      </c>
      <c r="I1230" s="15" t="inlineStr">
        <is>
          <t>ハード世代交代期のファーストIP新作戦略</t>
        </is>
      </c>
      <c r="J1230" s="15" t="inlineStr">
        <is>
          <t>任天堂</t>
        </is>
      </c>
      <c r="K1230" s="15" t="inlineStr">
        <is>
          <t>星のカービィ,メトロイド,マインクラフト</t>
        </is>
      </c>
      <c r="L1230" s="15" t="inlineStr">
        <is>
          <t>新作,ハード,国内</t>
        </is>
      </c>
      <c r="M1230" s="15" t="inlineStr"/>
    </row>
    <row r="1231">
      <c r="A1231" s="15" t="inlineStr">
        <is>
          <t>2026-09-14</t>
        </is>
      </c>
      <c r="B1231" s="15" t="inlineStr">
        <is>
          <t>ゲーム</t>
        </is>
      </c>
      <c r="C1231" s="15" t="inlineStr">
        <is>
          <t>女性向けブランド『オトメイト』、オトメイトパーティー2026で新作情報を発表</t>
        </is>
      </c>
      <c r="D1231" s="15" t="inlineStr">
        <is>
          <t>https://gamehack.jp/384239/</t>
        </is>
      </c>
      <c r="E1231" s="15" t="inlineStr">
        <is>
          <t>女性向けゲームブランド『オトメイト』のイベント『オトメイトパーティー2026』(9/13)にて、新作タイトルなどの新情報が発表された。乙女ゲーム市場の新作パイプラインが示された。</t>
        </is>
      </c>
      <c r="F1231" s="15" t="inlineStr">
        <is>
          <t>AAA・ライブサービス偏重の議論の陰で、乙女ゲー等のニッチ・ロイヤル層向けジャンルが安定した新作供給とファンイベントで独自の市場を維持している実例。</t>
        </is>
      </c>
      <c r="G1231" s="15" t="inlineStr">
        <is>
          <t>オトメイトパーティー2026で新作発表
乙女ゲー市場の新作供給
熱心なファン層向けイベント運営</t>
        </is>
      </c>
      <c r="H1231" s="15" t="inlineStr">
        <is>
          <t>乙女ゲー等の熱量の高いニッチジャンルは、ファンイベント連動の新作発表で安定収益を確保。大手の大作戦略とは別の中規模市場として存続する。</t>
        </is>
      </c>
      <c r="I1231" s="15" t="inlineStr">
        <is>
          <t>ニッチジャンル(乙女ゲー)の市場維持モデル</t>
        </is>
      </c>
      <c r="J1231" s="15" t="inlineStr">
        <is>
          <t>アイディアファクトリー,オトメイト</t>
        </is>
      </c>
      <c r="K1231" s="15" t="inlineStr"/>
      <c r="L1231" s="15" t="inlineStr">
        <is>
          <t>新作,国内</t>
        </is>
      </c>
      <c r="M1231" s="15" t="inlineStr"/>
    </row>
    <row r="1232">
      <c r="A1232" s="15" t="inlineStr">
        <is>
          <t>2026-09-14</t>
        </is>
      </c>
      <c r="B1232" s="15" t="inlineStr">
        <is>
          <t>映画</t>
        </is>
      </c>
      <c r="C1232" s="15" t="inlineStr">
        <is>
          <t>国内週末動員TOP10、上位は続編・アニメ・実写原作モノに集中</t>
        </is>
      </c>
      <c r="D1232" s="15" t="inlineStr">
        <is>
          <t>https://www.gem-standard.com/ranking/1119</t>
        </is>
      </c>
      <c r="E1232" s="15" t="inlineStr">
        <is>
          <t>国内劇場の週末動員ランキングTOP10では、アニメIP・シリーズ続編・人気原作の実写化が上位を占め、完全オリジナル作品が上位に入りにくい構図が続いている。</t>
        </is>
      </c>
      <c r="F1232" s="15" t="inlineStr">
        <is>
          <t>動員上位の顔ぶれが『既に認知のあるIP・原作』に固定化。宣伝費対効果の観点から配給が原作モノ・続編に投資を集中させ、新規オリジナルの興行機会が細っている。</t>
        </is>
      </c>
      <c r="G1232" s="15" t="inlineStr">
        <is>
          <t>上位は続編・アニメIP・実写原作が占有
完全オリジナルは上位に入りにくい
IP・原作依存が固定化</t>
        </is>
      </c>
      <c r="H1232" s="15" t="inlineStr">
        <is>
          <t>邦画興行のIP・原作依存が構造化し、オリジナル企画は配信・小規模公開へ流れる。原作供給元(出版・アニメ)の交渉力が相対的に高まる。</t>
        </is>
      </c>
      <c r="I1232" s="15" t="inlineStr">
        <is>
          <t>邦画興行のIP依存と原作供給側の力</t>
        </is>
      </c>
      <c r="J1232" s="15" t="inlineStr"/>
      <c r="K1232" s="15" t="inlineStr"/>
      <c r="L1232" s="15" t="inlineStr">
        <is>
          <t>興行,国内,チャート・ランキング,トレンド</t>
        </is>
      </c>
      <c r="M1232" s="15" t="inlineStr"/>
    </row>
    <row r="1233">
      <c r="A1233" s="15" t="inlineStr">
        <is>
          <t>2026-09-14</t>
        </is>
      </c>
      <c r="B1233" s="15" t="inlineStr">
        <is>
          <t>アニメ</t>
        </is>
      </c>
      <c r="C1233" s="15" t="inlineStr">
        <is>
          <t>アニプレックスとKADOKAWA、共同出資の映画配給会社『アニメック』を設立</t>
        </is>
      </c>
      <c r="D1233" s="15" t="inlineStr">
        <is>
          <t>https://ja.wikipedia.org/wiki/%E3%82%A2%E3%83%8B%E3%83%97%E3%83%AC%E3%83%83%E3%82%AF%E3%82%B9</t>
        </is>
      </c>
      <c r="E1233" s="15" t="inlineStr">
        <is>
          <t>2026年、アニプレックスとKADOKAWAの共同出資により映画配給会社『アニメック』が設立された。制作・出版勢が劇場配給機能を自ら持つ垂直統合の動き。</t>
        </is>
      </c>
      <c r="F1233" s="15" t="inlineStr">
        <is>
          <t>従来は配給を東宝・松竹等に委ねてきた制作・出版勢が、配給会社を自前で持ち劇場興収を直接取り込む。IPの上流から劇場興行までを内製化する垂直統合が進む。</t>
        </is>
      </c>
      <c r="G1233" s="15" t="inlineStr">
        <is>
          <t>Aniplex×KADOKAWAで配給会社設立
劇場配給機能の内製化
制作〜興行の垂直統合</t>
        </is>
      </c>
      <c r="H1233" s="15" t="inlineStr">
        <is>
          <t>制作・出版勢が配給を内製化し、劇場興収とIPコントロールを一体で握る。既存配給会社の中抜き・交渉力低下が進み、業界の垂直統合が加速する。</t>
        </is>
      </c>
      <c r="I1233" s="15" t="inlineStr">
        <is>
          <t>アニメIP勢の劇場配給内製化(垂直統合)</t>
        </is>
      </c>
      <c r="J1233" s="15" t="inlineStr">
        <is>
          <t>アニプレックス,KADOKAWA</t>
        </is>
      </c>
      <c r="K1233" s="15" t="inlineStr">
        <is>
          <t>アニメック</t>
        </is>
      </c>
      <c r="L1233" s="15" t="inlineStr">
        <is>
          <t>M&amp;A,映像化,興行,国内,トレンド</t>
        </is>
      </c>
      <c r="M1233" s="15" t="inlineStr">
        <is>
          <t>二次ソース</t>
        </is>
      </c>
    </row>
    <row r="1234">
      <c r="A1234" s="15" t="inlineStr">
        <is>
          <t>2026-09-14</t>
        </is>
      </c>
      <c r="B1234" s="15" t="inlineStr">
        <is>
          <t>アニメ</t>
        </is>
      </c>
      <c r="C1234" s="15" t="inlineStr">
        <is>
          <t>アニプレックスとソニー・ピクチャーズTV、アニメ海外配信事業の統合を推進</t>
        </is>
      </c>
      <c r="D1234" s="15" t="inlineStr">
        <is>
          <t>https://www.sme.co.jp/pressrelease/news/detail/NEWS001089.html</t>
        </is>
      </c>
      <c r="E1234" s="15" t="inlineStr">
        <is>
          <t>ソニー傘下のアニプレックスと米ソニー・ピクチャーズテレビジョンが、アニメの海外配信・ライセンス事業の統合を進める。Crunchyrollを軸にした海外展開の一体運営を強める。</t>
        </is>
      </c>
      <c r="F1234" s="15" t="inlineStr">
        <is>
          <t>ソニーはアニメ制作(アニプレックス)と海外配信(Crunchyroll/SPT)を垂直統合し、企画〜世界配信までを自社完結。グローバル配信の主導権を握る体制を固めている。</t>
        </is>
      </c>
      <c r="G1234" s="15" t="inlineStr">
        <is>
          <t>Aniplex×SPTで海外配信事業を統合
Crunchyroll軸の海外展開強化
制作〜世界配信の一体運営</t>
        </is>
      </c>
      <c r="H1234" s="15" t="inlineStr">
        <is>
          <t>ソニーは制作・配信の垂直統合でアニメIPの世界収益を最大化。他社も海外配信の自前化・統合で追随し、配信独占とライセンス戦略の競争が激化する。</t>
        </is>
      </c>
      <c r="I1234" s="15" t="inlineStr">
        <is>
          <t>制作×海外配信の垂直統合とグローバル戦略</t>
        </is>
      </c>
      <c r="J1234" s="15" t="inlineStr">
        <is>
          <t>アニプレックス,ソニー,Crunchyroll</t>
        </is>
      </c>
      <c r="K1234" s="15" t="inlineStr"/>
      <c r="L1234" s="15" t="inlineStr">
        <is>
          <t>提携,配信,海外,トレンド</t>
        </is>
      </c>
      <c r="M1234" s="15" t="inlineStr">
        <is>
          <t>二次ソース(構造的動向)</t>
        </is>
      </c>
    </row>
    <row r="1235">
      <c r="A1235" s="15" t="inlineStr">
        <is>
          <t>2026-09-14</t>
        </is>
      </c>
      <c r="B1235" s="15" t="inlineStr">
        <is>
          <t>漫画</t>
        </is>
      </c>
      <c r="C1235" s="15" t="inlineStr">
        <is>
          <t>KADOKAWAタテスクコミック編集部、LINEマンガと協業し縦読み6シリーズを先行配信</t>
        </is>
      </c>
      <c r="D1235" s="15" t="inlineStr">
        <is>
          <t>https://group.kadokawa.co.jp/information/promotional_topics/article-13620.html</t>
        </is>
      </c>
      <c r="E1235" s="15" t="inlineStr">
        <is>
          <t>KADOKAWAのタテスクコミック編集部とLINEマンガのWEBTOON STUDIOが協業し、新規6シリーズを『LINEマンガ』で先行配信開始。出版社が縦読み(Webtoon)制作に本格参入する動き。</t>
        </is>
      </c>
      <c r="F1235" s="15" t="inlineStr">
        <is>
          <t>従来型のコマ割り漫画に強い日本の出版社が、韓国発の縦読み(Webtoon)を自社編集部で内製・配信PFと協業。フォーマット競争で守勢に回らず、縦読み市場を取りに行く姿勢。</t>
        </is>
      </c>
      <c r="G1235" s="15" t="inlineStr">
        <is>
          <t>KADOKAWA×LINEマンガが協業
縦読み新規6シリーズを先行配信
出版社が縦読み制作に本格参入</t>
        </is>
      </c>
      <c r="H1235" s="15" t="inlineStr">
        <is>
          <t>日本の出版社が縦読みを内製化し、配信PFと組んで海外Webtoon勢に対抗。縦読み専用の制作体制・IP創出が出版社の新たな競争軸になる。</t>
        </is>
      </c>
      <c r="I1235" s="15" t="inlineStr">
        <is>
          <t>出版社の縦読み(Webtoon)内製化</t>
        </is>
      </c>
      <c r="J1235" s="15" t="inlineStr">
        <is>
          <t>KADOKAWA,LINEマンガ</t>
        </is>
      </c>
      <c r="K1235" s="15" t="inlineStr">
        <is>
          <t>タテスクコミック</t>
        </is>
      </c>
      <c r="L1235" s="15" t="inlineStr">
        <is>
          <t>配信,出版,国内,トレンド</t>
        </is>
      </c>
      <c r="M1235" s="15" t="inlineStr"/>
    </row>
    <row r="1236">
      <c r="A1236" s="15" t="inlineStr">
        <is>
          <t>2026-09-14</t>
        </is>
      </c>
      <c r="B1236" s="15" t="inlineStr">
        <is>
          <t>漫画</t>
        </is>
      </c>
      <c r="C1236" s="15" t="inlineStr">
        <is>
          <t>マンガアプリ収益化を3社解剖:LINEマンガ/ピッコマ/マガポケで異なる稼ぎ方</t>
        </is>
      </c>
      <c r="D1236" s="15" t="inlineStr">
        <is>
          <t>https://www.tekural.com/lab/manga-app-monetization-teardown-2026</t>
        </is>
      </c>
      <c r="E1236" s="15" t="inlineStr">
        <is>
          <t>マンガアプリ大手のLINEマンガ・ピッコマ・マガポケの収益構造を比較した分析で、『縦読み+経済圏』『待てば¥0+ガチャ』『雑誌連動』と各社の稼ぎ方が分岐していることが示された。</t>
        </is>
      </c>
      <c r="F1236" s="15" t="inlineStr">
        <is>
          <t>同じマンガアプリでも、経済圏連動・ゲーム的課金・雑誌ブランド連動と収益設計が三者三様。プラットフォームごとのマネタイズ思想の違いが、作品調達や作家還元にも波及する。</t>
        </is>
      </c>
      <c r="G1236" s="15" t="inlineStr">
        <is>
          <t>LINEマンガ=縦読み+経済圏
ピッコマ=待てば¥0+ガチャ
マガポケ=雑誌連動</t>
        </is>
      </c>
      <c r="H1236" s="15" t="inlineStr">
        <is>
          <t>マネタイズ設計の違いが作品調達・作家還元・IP化戦略の差となって表れる。アプリ間の競争は課金設計とIP創出力の総合力勝負に移る。</t>
        </is>
      </c>
      <c r="I1236" s="15" t="inlineStr">
        <is>
          <t>マンガアプリのマネタイズ設計比較</t>
        </is>
      </c>
      <c r="J1236" s="15" t="inlineStr">
        <is>
          <t>LINEマンガ,ピッコマ,講談社</t>
        </is>
      </c>
      <c r="K1236" s="15" t="inlineStr"/>
      <c r="L1236" s="15" t="inlineStr">
        <is>
          <t>配信,出版,消費者インサイト,国内</t>
        </is>
      </c>
      <c r="M1236" s="15" t="inlineStr">
        <is>
          <t>二次ソース(分析記事)</t>
        </is>
      </c>
    </row>
    <row r="1237">
      <c r="A1237" s="15" t="inlineStr">
        <is>
          <t>2026-09-14</t>
        </is>
      </c>
      <c r="B1237" s="15" t="inlineStr">
        <is>
          <t>小説</t>
        </is>
      </c>
      <c r="C1237" s="15" t="inlineStr">
        <is>
          <t>住野よる作家生活10周年『夜想い』刊行、映画公開と連動した書籍誌クロスプロモも</t>
        </is>
      </c>
      <c r="D1237" s="15" t="inlineStr">
        <is>
          <t>https://ddnavi.com/article/1430072/a/</t>
        </is>
      </c>
      <c r="E1237" s="15" t="inlineStr">
        <is>
          <t>『ダ・ヴィンチ』2026年9月号(表紙=又吉直樹)は第1特集で世界累計6000万部超の『ブルーロック』を扱い、ノベルコーナーでは住野よるの作家生活10周年記念作『夜想い』刊行を紹介した。</t>
        </is>
      </c>
      <c r="F1237" s="15" t="inlineStr">
        <is>
          <t>書籍情報誌が映画公開・累計部数の話題とタイミングを合わせて特集を組む、出版と映像・話題性のクロスプロモ。作家の周年や記念作を軸にした販促設計も定着している。</t>
        </is>
      </c>
      <c r="G1237" s="15" t="inlineStr">
        <is>
          <t>住野よる10周年記念作『夜想い』刊行
『ダ・ヴィンチ』がブルーロック特集
書籍誌×映画公開のクロスプロモ</t>
        </is>
      </c>
      <c r="H1237" s="15" t="inlineStr">
        <is>
          <t>出版社は作家の周年・記念作・映像化と情報誌特集を連動させ、話題の集中投下で販売を最大化する。書籍のイベント化・タイミング設計が重要になる。</t>
        </is>
      </c>
      <c r="I1237" s="15" t="inlineStr">
        <is>
          <t>出版のクロスプロモと話題設計</t>
        </is>
      </c>
      <c r="J1237" s="15" t="inlineStr">
        <is>
          <t>KADOKAWA</t>
        </is>
      </c>
      <c r="K1237" s="15" t="inlineStr">
        <is>
          <t>夜想い,ブルーロック</t>
        </is>
      </c>
      <c r="L1237" s="15" t="inlineStr">
        <is>
          <t>出版,国内</t>
        </is>
      </c>
      <c r="M1237" s="15" t="inlineStr"/>
    </row>
    <row r="1238">
      <c r="A1238" s="15" t="inlineStr">
        <is>
          <t>2026-09-14</t>
        </is>
      </c>
      <c r="B1238" s="15" t="inlineStr">
        <is>
          <t>小説</t>
        </is>
      </c>
      <c r="C1238" s="15" t="inlineStr">
        <is>
          <t>米国でオーディオブックが電子書籍を超える規模に、日本も追随の余地</t>
        </is>
      </c>
      <c r="D1238" s="15" t="inlineStr">
        <is>
          <t>https://www.nikkei.com/article/DGXZQOUD2906N0Z20C26A3000000/</t>
        </is>
      </c>
      <c r="E1238" s="15" t="inlineStr">
        <is>
          <t>日本経済新聞によると、米国市場ではオーディオブックが電子書籍を上回る規模まで成長。『聴く本』の革新力が注目され、日本市場でも同様の伸びしろが指摘されている。</t>
        </is>
      </c>
      <c r="F1238" s="15" t="inlineStr">
        <is>
          <t>米国での音声&gt;電子という逆転は、読書の主戦場が『目』から『耳』へ移りつつあることを示す。ながら聴取の可処分時間を取り込むフォーマットとして音声が構造的に伸びる。</t>
        </is>
      </c>
      <c r="G1238" s="15" t="inlineStr">
        <is>
          <t>米国で音声が電子書籍を上回る規模に
『聴く本』の革新力が注目
日本市場にも伸びしろ</t>
        </is>
      </c>
      <c r="H1238" s="15" t="inlineStr">
        <is>
          <t>日本でもオーディオブックが電子に迫る成長を続ける可能性。出版社は紙・電子・音声の三面同時展開を前提に、音声化権と制作体制の整備を急ぐ。</t>
        </is>
      </c>
      <c r="I1238" s="15" t="inlineStr">
        <is>
          <t>読書フォーマットの音声シフト(日米比較)</t>
        </is>
      </c>
      <c r="J1238" s="15" t="inlineStr">
        <is>
          <t>Amazon,Audible</t>
        </is>
      </c>
      <c r="K1238" s="15" t="inlineStr"/>
      <c r="L1238" s="15" t="inlineStr">
        <is>
          <t>出版,海外,トレンド</t>
        </is>
      </c>
      <c r="M1238" s="15" t="inlineStr"/>
    </row>
    <row r="1239">
      <c r="A1239" s="15" t="inlineStr">
        <is>
          <t>2026-09-14</t>
        </is>
      </c>
      <c r="B1239" s="15" t="inlineStr">
        <is>
          <t>音楽</t>
        </is>
      </c>
      <c r="C1239" s="15" t="inlineStr">
        <is>
          <t>Billboard JAPAN、総合・ストリーミングの水準低下:夏の端境期でチャートが分散</t>
        </is>
      </c>
      <c r="D1239" s="15" t="inlineStr">
        <is>
          <t>https://www.imaoto.com/entry/2026/09/13/070000</t>
        </is>
      </c>
      <c r="E1239" s="15" t="inlineStr">
        <is>
          <t>Billboard JAPANの総合およびストリーミングチャートの水準が低下し、EBiDANの『Yes! 東京』がストリーミング首位に立つなど、突出した大ヒット不在でチャートが分散する状況が指摘された。</t>
        </is>
      </c>
      <c r="F1239" s="15" t="inlineStr">
        <is>
          <t>巨大ヒット不在で上位曲のスコア水準自体が下がる『チャートの平準化・分散』。ヒットの短命化とリスナーの分散が進み、単曲での市場牽引力が弱まっていることを示す。</t>
        </is>
      </c>
      <c r="G1239" s="15" t="inlineStr">
        <is>
          <t>総合・ストリーミングの水準が低下
EBiDAN『Yes! 東京』が配信首位
突出ヒット不在でチャート分散</t>
        </is>
      </c>
      <c r="H1239" s="15" t="inlineStr">
        <is>
          <t>ヒットの分散・短命化が進み、アーティストは単曲より継続的なリリース・ファンダム運営で存在感を保つ戦略へ。チャートの牽引役が入れ替わりやすくなる。</t>
        </is>
      </c>
      <c r="I1239" s="15" t="inlineStr">
        <is>
          <t>チャートの平準化とヒットの短命化</t>
        </is>
      </c>
      <c r="J1239" s="15" t="inlineStr"/>
      <c r="K1239" s="15" t="inlineStr">
        <is>
          <t>EBiDAN</t>
        </is>
      </c>
      <c r="L1239" s="15" t="inlineStr">
        <is>
          <t>チャート・ランキング,消費者インサイト,国内,トレンド</t>
        </is>
      </c>
      <c r="M1239" s="15" t="inlineStr">
        <is>
          <t>ミクロ×高インサイト</t>
        </is>
      </c>
    </row>
    <row r="1240">
      <c r="A1240" s="15" t="inlineStr">
        <is>
          <t>2026-09-14</t>
        </is>
      </c>
      <c r="B1240" s="15" t="inlineStr">
        <is>
          <t>ゲーム</t>
        </is>
      </c>
      <c r="C1240" s="15" t="inlineStr">
        <is>
          <t>Steam注目インディー15選、北欧神話のヴァンサバ系ローグライトACTが正式リリース</t>
        </is>
      </c>
      <c r="D1240" s="15" t="inlineStr">
        <is>
          <t>https://news.yahoo.co.jp/articles/25ba446445b14bd67edeb305661799a5523d410e</t>
        </is>
      </c>
      <c r="E1240" s="15" t="inlineStr">
        <is>
          <t>Game*Sparkの『本日のSteam注目ゲーム』で、北欧神話がテーマのヴァンパイアサバイバーズ系ローグライトACTが正式リリースされるなど、インディー新作が日々多数登場している状況が示された。</t>
        </is>
      </c>
      <c r="F1240" s="15" t="inlineStr">
        <is>
          <t>『ヴァンサバライク』『好評率100%のローグライク』など、確立された型を踏襲した高完成度インディーが量産される段階。低コストで一定の遊びを担保する型が個人・小規模開発の主流になっている。</t>
        </is>
      </c>
      <c r="G1240" s="15" t="inlineStr">
        <is>
          <t>北欧神話ヴァンサバ系ACTが正式リリース
好評率の高いローグライク系が続々
確立ジャンルの量産インディーが活況</t>
        </is>
      </c>
      <c r="H1240" s="15" t="inlineStr">
        <is>
          <t>確立された型(ヴァンサバ/ローグライト)の量産で、インディーは差別化を演出・世界観・コラボに求める段階へ。埋没を避けるIP・話題性の設計が競争軸になる。</t>
        </is>
      </c>
      <c r="I1240" s="15" t="inlineStr">
        <is>
          <t>インディーのジャンル定型化と差別化</t>
        </is>
      </c>
      <c r="J1240" s="15" t="inlineStr"/>
      <c r="K1240" s="15" t="inlineStr"/>
      <c r="L1240" s="15" t="inlineStr">
        <is>
          <t>インディー,トレンド,海外</t>
        </is>
      </c>
      <c r="M1240" s="15" t="inlineStr">
        <is>
          <t>二次ソース(Steam新作紹介)</t>
        </is>
      </c>
    </row>
    <row r="1241">
      <c r="A1241" s="15" t="inlineStr">
        <is>
          <t>2026-09-14</t>
        </is>
      </c>
      <c r="B1241" s="15" t="inlineStr">
        <is>
          <t>漫画</t>
        </is>
      </c>
      <c r="C1241" s="15" t="inlineStr">
        <is>
          <t>『週刊少年ジャンプ』で新連載が続々投入、巻頭カラーで新人作家を大量起用</t>
        </is>
      </c>
      <c r="D1241" s="15" t="inlineStr">
        <is>
          <t>https://shonenjumpplus.com/magazine/17107094913312840225</t>
        </is>
      </c>
      <c r="E1241" s="15" t="inlineStr">
        <is>
          <t>『週刊少年ジャンプ』では41号で新連載『グレイキースの魔界語訳録』、40号で『ウラのレポート』が巻頭カラー54ページで掲載されるなど、秋の新連載ラッシュで新人作家が相次ぎ投入されている。</t>
        </is>
      </c>
      <c r="F1241" s="15" t="inlineStr">
        <is>
          <t>看板誌が短いスパンで新連載を大量投入し、巻頭カラーで新人を送り出す新陳代謝の仕組み。ヒットIPの供給源として、連載枠の入れ替えと新人育成を高速で回している。</t>
        </is>
      </c>
      <c r="G1241" s="15" t="inlineStr">
        <is>
          <t>41号『グレイキースの魔界語訳録』新連載
40号『ウラのレポート』新連載
巻頭カラーで新人を大量起用</t>
        </is>
      </c>
      <c r="H1241" s="15" t="inlineStr">
        <is>
          <t>雑誌はIP創出のR&amp;D装置として新連載を高速で回し、生き残った作品をアニメ・ゲーム・海外へ多面展開。新人育成と連載枠の新陳代謝が出版社の競争力の源泉になる。</t>
        </is>
      </c>
      <c r="I1241" s="15" t="inlineStr">
        <is>
          <t>看板誌の新連載新陳代謝とIP創出</t>
        </is>
      </c>
      <c r="J1241" s="15" t="inlineStr">
        <is>
          <t>集英社</t>
        </is>
      </c>
      <c r="K1241" s="15" t="inlineStr">
        <is>
          <t>週刊少年ジャンプ</t>
        </is>
      </c>
      <c r="L1241" s="15" t="inlineStr">
        <is>
          <t>出版,新作,国内</t>
        </is>
      </c>
      <c r="M1241" s="15" t="inlineStr"/>
    </row>
    <row r="1242">
      <c r="A1242" s="15" t="inlineStr">
        <is>
          <t>2026-09-14</t>
        </is>
      </c>
      <c r="B1242" s="15" t="inlineStr">
        <is>
          <t>小説</t>
        </is>
      </c>
      <c r="C1242" s="15" t="inlineStr">
        <is>
          <t>村上春樹が翻訳を手がけた絵本『あらゆるものがおくりもの』が9/17発売</t>
        </is>
      </c>
      <c r="D1242" s="15" t="inlineStr">
        <is>
          <t>https://www.j-n.co.jp/news/754/</t>
        </is>
      </c>
      <c r="E1242" s="15" t="inlineStr">
        <is>
          <t>パトリック・マクドネル作の絵本を村上春樹が翻訳した『あらゆるものがおくりもの』が2026年9月17日に発売(1760円)。人気作家の翻訳仕事が話題の書籍として展開される。</t>
        </is>
      </c>
      <c r="F1242" s="15" t="inlineStr">
        <is>
          <t>ベストセラー作家のブランド力を『翻訳』という形でも活用する動き。作家名そのものが販売の核となり、著作以外の翻訳・エッセイ・監修などの多角的な出版展開が話題を生む。</t>
        </is>
      </c>
      <c r="G1242" s="15" t="inlineStr">
        <is>
          <t>村上春樹訳の絵本が9/17発売
パトリック・マクドネル作を翻訳
作家ブランドの多角活用</t>
        </is>
      </c>
      <c r="H1242" s="15" t="inlineStr">
        <is>
          <t>人気作家のブランドは著作にとどまらず翻訳・監修・関連本へ拡張され、出版社は作家名を軸にした多角展開で確実な売上を狙う。作家のIP化が進む。</t>
        </is>
      </c>
      <c r="I1242" s="15" t="inlineStr">
        <is>
          <t>作家ブランドの多角展開(翻訳・監修)</t>
        </is>
      </c>
      <c r="J1242" s="15" t="inlineStr">
        <is>
          <t>実業之日本社</t>
        </is>
      </c>
      <c r="K1242" s="15" t="inlineStr">
        <is>
          <t>村上春樹</t>
        </is>
      </c>
      <c r="L1242" s="15" t="inlineStr">
        <is>
          <t>出版,国内</t>
        </is>
      </c>
      <c r="M1242" s="15" t="inlineStr"/>
    </row>
    <row r="1243">
      <c r="A1243" s="14" t="inlineStr">
        <is>
          <t>2026-09-15</t>
        </is>
      </c>
      <c r="B1243" s="14" t="inlineStr">
        <is>
          <t>ゲーム</t>
        </is>
      </c>
      <c r="C1243" s="14" t="inlineStr">
        <is>
          <t>任天堂Q1営業益+150%も Switch 2ハードは-34%、値上げはDRAM高騰が主因</t>
        </is>
      </c>
      <c r="D1243" s="14" t="inlineStr">
        <is>
          <t>https://shattered.io/nintendo-earnings-2026/</t>
        </is>
      </c>
      <c r="E1243" s="14" t="inlineStr">
        <is>
          <t>任天堂の2027年3月期第1四半期は営業利益が前年同期比150.5%増の1,425億円。米関税還付(約3億ドル)が押し上げた一方、Switch 2本体販売は前年同期比34.4%減。9/1に米国で449→499ドルへ値上げし、AI起因のDRAM/メモリ高騰が主因とされた。</t>
        </is>
      </c>
      <c r="F1243" s="14" t="inlineStr">
        <is>
          <t>ハード数量が失速する中、ソフト・デジタル販売と一時的な関税還付が利益を支える構図。メモリ価格高騰はPS5やSteam Deckにも波及し、据置・携帯機のコスト前提が揺らいでいる。</t>
        </is>
      </c>
      <c r="G1243" s="14" t="inlineStr">
        <is>
          <t>・営業益+150.5%は還付など一過性要因が大
・Switch 2ハード-34.4%、累計23.68M(GC超え)
・値上げ主因はAI需要によるDRAM高騰</t>
        </is>
      </c>
      <c r="H1243" s="14" t="inlineStr">
        <is>
          <t>メモリ高騰が長引けば各社が実質値上げか原価吸収を迫られ、ハード薄利・ソフト/サブスク厚利のモデルへ一段とシフト。任天堂はソフト・IP収益(映画・テーマパーク)で数量減を補いにいく。</t>
        </is>
      </c>
      <c r="I1243" s="14" t="inlineStr">
        <is>
          <t>半導体メモリ価格とゲーム機BOM(原価)の連動</t>
        </is>
      </c>
      <c r="J1243" s="14" t="inlineStr">
        <is>
          <t>任天堂, Sony, Valve</t>
        </is>
      </c>
      <c r="K1243" s="14" t="inlineStr">
        <is>
          <t>Nintendo Switch 2, Mario Kart World</t>
        </is>
      </c>
      <c r="L1243" s="14" t="inlineStr">
        <is>
          <t>業績,ハード,適時開示,海外</t>
        </is>
      </c>
      <c r="M1243" s="14" t="inlineStr">
        <is>
          <t>—</t>
        </is>
      </c>
    </row>
    <row r="1244">
      <c r="A1244" s="14" t="inlineStr">
        <is>
          <t>2026-09-15</t>
        </is>
      </c>
      <c r="B1244" s="14" t="inlineStr">
        <is>
          <t>ゲーム</t>
        </is>
      </c>
      <c r="C1244" s="14" t="inlineStr">
        <is>
          <t>東京ゲームショウ2026開幕迫る、史上初の5日間・1138社出展でFF7完結編も</t>
        </is>
      </c>
      <c r="D1244" s="14" t="inlineStr">
        <is>
          <t>https://www.4gamer.net/games/991/G999110/20260910036/</t>
        </is>
      </c>
      <c r="E1244" s="14" t="inlineStr">
        <is>
          <t>9/17-21に幕張メッセで開催のTGS2026は史上初の5日間開催、国内外1138社が出展。PlayStationは『FINAL FANTASY VII REVELATION』(2027春)や9/15発売の『Marvel's Wolverine』を軸に大型ブースを展開する。</t>
        </is>
      </c>
      <c r="F1244" s="14" t="inlineStr">
        <is>
          <t>出展規模の拡大と会期延長で、TGSは商談・BtoBと一般来場の両面を強化。大型IPの続報に加え、インディーや海外パブリッシャーの比重も高まり、日本市場のショーケースとしての地位を再確認する場となる。</t>
        </is>
      </c>
      <c r="G1244" s="14" t="inlineStr">
        <is>
          <t>・史上初の5日間開催、1138社出展
・FF7リメイク完結編は2027春
・Marvel's Wolverineは9/15発売</t>
        </is>
      </c>
      <c r="H1244" s="14" t="inlineStr">
        <is>
          <t>会期延長は一般日の観客動員最大化と海外出展の取り込みが狙い。TGS後にFF7完結編やWolverineの初動評価が出そろい、年末商戦に向けた和製AAAの競争軸が明確になる。</t>
        </is>
      </c>
      <c r="I1244" s="14" t="inlineStr">
        <is>
          <t>大型ゲーム見本市のBtoB/BtoC両立モデル</t>
        </is>
      </c>
      <c r="J1244" s="14" t="inlineStr">
        <is>
          <t>CESA, ソニー・インタラクティブエンタテインメント, スクウェア・エニックス</t>
        </is>
      </c>
      <c r="K1244" s="14" t="inlineStr">
        <is>
          <t>FINAL FANTASY VII REVELATION, Marvel's Wolverine</t>
        </is>
      </c>
      <c r="L1244" s="14" t="inlineStr">
        <is>
          <t>新作,ライブ・イベント,国内</t>
        </is>
      </c>
      <c r="M1244" s="14" t="inlineStr">
        <is>
          <t>会期9/17-21</t>
        </is>
      </c>
    </row>
    <row r="1245">
      <c r="A1245" s="14" t="inlineStr">
        <is>
          <t>2026-09-15</t>
        </is>
      </c>
      <c r="B1245" s="14" t="inlineStr">
        <is>
          <t>ゲーム</t>
        </is>
      </c>
      <c r="C1245" s="14" t="inlineStr">
        <is>
          <t>月面開発シム『The Crust』正式版でSteam同接“約10倍”、EA卒業の再点火効果</t>
        </is>
      </c>
      <c r="D1245" s="14" t="inlineStr">
        <is>
          <t>https://automaton-media.com/articles/newsjp/20260914-467267/</t>
        </is>
      </c>
      <c r="E1245" s="14" t="inlineStr">
        <is>
          <t>VEOM Studio開発の月面開発シム『The Crust』が9/14に正式リリースされ、Steam同時接続が直近で約10倍に急増。マルチエンディングや大量アップデートを伴う『1.0』化が話題を集めた。</t>
        </is>
      </c>
      <c r="F1245" s="14" t="inlineStr">
        <is>
          <t>アーリーアクセス(EA)を経た正式版ローンチが、再びの注目と同接ピークを生む『2度目のローンチ』の実例。ニッチなシミュレーションでも、完成度の担保と節目の演出で新規流入を作れることを示す。</t>
        </is>
      </c>
      <c r="G1245" s="14" t="inlineStr">
        <is>
          <t>・正式リリースで同接が約10倍に
・EA卒業=『2度目のローンチ』の集客効果
・ニッチジャンルでも節目演出が有効</t>
        </is>
      </c>
      <c r="H1245" s="14" t="inlineStr">
        <is>
          <t>EA運用を前提に『1.0』を最大の販促イベントとして設計する開発が一段と増える。レビュー改善と大型アプデを1.0に集中させ、初動とセールを掛け合わせる運用が定石化していく。</t>
        </is>
      </c>
      <c r="I1245" s="14" t="inlineStr">
        <is>
          <t>アーリーアクセスの正式リリース設計とローンチ演出</t>
        </is>
      </c>
      <c r="J1245" s="14" t="inlineStr">
        <is>
          <t>Crytivo, VEOM Studio</t>
        </is>
      </c>
      <c r="K1245" s="14" t="inlineStr">
        <is>
          <t>The Crust</t>
        </is>
      </c>
      <c r="L1245" s="14" t="inlineStr">
        <is>
          <t>インディー,消費者インサイト,トレンド,海外</t>
        </is>
      </c>
      <c r="M1245" s="14" t="inlineStr">
        <is>
          <t>ミクロ×高インサイト</t>
        </is>
      </c>
    </row>
    <row r="1246">
      <c r="A1246" s="14" t="inlineStr">
        <is>
          <t>2026-09-15</t>
        </is>
      </c>
      <c r="B1246" s="14" t="inlineStr">
        <is>
          <t>ゲーム</t>
        </is>
      </c>
      <c r="C1246" s="14" t="inlineStr">
        <is>
          <t>『シャングリラ・フロンティア』ゲーム化が本格始動、ネットマーブルが事前登録開始</t>
        </is>
      </c>
      <c r="D1246" s="14" t="inlineStr">
        <is>
          <t>https://automaton-media.com/articles/newsjp/20260914-467299/</t>
        </is>
      </c>
      <c r="E1246" s="14" t="inlineStr">
        <is>
          <t>人気『なろう』発でアニメ・漫画も展開する『シャングリラ・フロンティア』のゲーム化が本格始動。ネットマーブルが事前登録を開始し、実機プレイ披露も予定される。</t>
        </is>
      </c>
      <c r="F1246" s="14" t="inlineStr">
        <is>
          <t>小説→漫画→アニメと拡大したIPが、運営型ゲームへ横展開する典型的メディアミックス。原作の『クソゲーVRMMO』という題材自体がゲーム化と相性が良く、既存ファンの取り込みを狙う。</t>
        </is>
      </c>
      <c r="G1246" s="14" t="inlineStr">
        <is>
          <t>・小説/漫画/アニメ発IPのゲーム化
・ネットマーブルが事前登録を開始
・原作テーマとゲーム表現の親和性</t>
        </is>
      </c>
      <c r="H1246" s="14" t="inlineStr">
        <is>
          <t>アニメ最新シリーズの放送と連動した集客が見込まれ、初期はガチャ運用のF2Pが基本線。IPの熱量を課金・継続にどう変換するかが成否を分け、他なろう系IPのゲーム化熱をさらに刺激する。</t>
        </is>
      </c>
      <c r="I1246" s="14" t="inlineStr">
        <is>
          <t>多層メディアミックスIPのゲーム化における集客導線</t>
        </is>
      </c>
      <c r="J1246" s="14" t="inlineStr">
        <is>
          <t>ネットマーブル</t>
        </is>
      </c>
      <c r="K1246" s="14" t="inlineStr">
        <is>
          <t>シャングリラ・フロンティア</t>
        </is>
      </c>
      <c r="L1246" s="14" t="inlineStr">
        <is>
          <t>新作,ゲーム化,ライブサービス,国内</t>
        </is>
      </c>
      <c r="M1246" s="14" t="inlineStr">
        <is>
          <t>メディアミックス</t>
        </is>
      </c>
    </row>
    <row r="1247">
      <c r="A1247" s="14" t="inlineStr">
        <is>
          <t>2026-09-15</t>
        </is>
      </c>
      <c r="B1247" s="14" t="inlineStr">
        <is>
          <t>映画</t>
        </is>
      </c>
      <c r="C1247" s="14" t="inlineStr">
        <is>
          <t>国内興行、『ちいかわ』が動員1位キープ・『オデュッセイア』が興収首位</t>
        </is>
      </c>
      <c r="D1247" s="14" t="inlineStr">
        <is>
          <t>https://eiga.com/news/20260914/27/</t>
        </is>
      </c>
      <c r="E1247" s="14" t="inlineStr">
        <is>
          <t>9/11-13の国内映画ランキングで『映画ちいかわ 人魚の島のひみつ』が動員1位を維持(週末約92.8万人・14.15億円、累計960万人)。C・ノーラン監督『オデュッセイア』が興収首位に立った。</t>
        </is>
      </c>
      <c r="F1247" s="14" t="inlineStr">
        <is>
          <t>子ども・ファミリー向けキャラIPの底堅い動員と、海外の話題大作が併存する構図。国産アニメIPの持続力と、大人向け洋画大作の相乗で秋商戦の入りは好調を維持している。</t>
        </is>
      </c>
      <c r="G1247" s="14" t="inlineStr">
        <is>
          <t>・ちいかわが動員1位を継続、累計960万人
・オデュッセイアが興収首位
・キャラIPと洋画大作の併存</t>
        </is>
      </c>
      <c r="H1247" s="14" t="inlineStr">
        <is>
          <t>秋は大人向け邦画・洋画の投入が続き、ファミリー偏重から観客層が広がる。キャラIP作品はロングラン型、大作は初動型と収益カーブが分かれ、スクリーン配分の綱引きが強まる。</t>
        </is>
      </c>
      <c r="I1247" s="14" t="inlineStr">
        <is>
          <t>国内興行のIP作品ロングランと大作初動の収益特性</t>
        </is>
      </c>
      <c r="J1247" s="14" t="inlineStr">
        <is>
          <t>東宝, ワーナー</t>
        </is>
      </c>
      <c r="K1247" s="14" t="inlineStr">
        <is>
          <t>ちいかわ, オデュッセイア</t>
        </is>
      </c>
      <c r="L1247" s="14" t="inlineStr">
        <is>
          <t>興行,チャート・ランキング,国内</t>
        </is>
      </c>
      <c r="M1247" s="14" t="inlineStr">
        <is>
          <t>—</t>
        </is>
      </c>
    </row>
    <row r="1248">
      <c r="A1248" s="14" t="inlineStr">
        <is>
          <t>2026-09-15</t>
        </is>
      </c>
      <c r="B1248" s="14" t="inlineStr">
        <is>
          <t>映画</t>
        </is>
      </c>
      <c r="C1248" s="14" t="inlineStr">
        <is>
          <t>Netflixのワーナー買収(827億ドル)、Discovery Global分離が2026年Q3に完了へ</t>
        </is>
      </c>
      <c r="D1248" s="14" t="inlineStr">
        <is>
          <t>https://variety.com/2025/tv/news/netflix-to-acquire-warner-bros-82-7-billion-deal-1236601034/</t>
        </is>
      </c>
      <c r="E1248" s="14" t="inlineStr">
        <is>
          <t>NetflixによるワーナーのスタジオとHBO Max取得(企業価値827億ドル/株式価値720億ドル)は、前提となるDiscovery Global(TVネットワーク)分離が2026年第3四半期に完了見込み。ワーナーは2029年まで劇場公開契約を維持する。</t>
        </is>
      </c>
      <c r="F1248" s="14" t="inlineStr">
        <is>
          <t>配信最大手が老舗スタジオと有力IP(ハリー・ポッター等)を取り込む巨大再編が、分離完了で一段進む。劇場公開の維持を明言しつつ、配信と劇場の窓口戦略をどう統合するかが焦点になる。</t>
        </is>
      </c>
      <c r="G1248" s="14" t="inlineStr">
        <is>
          <t>・分離完了はQ3 2026見込み、クロージングは今後12-18カ月
・劇場公開は2029まで維持
・HBO/有力IPを配信勢が獲得</t>
        </is>
      </c>
      <c r="H1248" s="14" t="inlineStr">
        <is>
          <t>統合後は自社配信への囲い込みと劇場興行の収益開示・窓口短縮を巡る駆け引きが強まる。他配信勢も自社劇場公開作の興収開示・ウィンドウ戦略で追随し、劇場と配信の境界が再定義される。</t>
        </is>
      </c>
      <c r="I1248" s="14" t="inlineStr">
        <is>
          <t>配信×スタジオ統合とシアトリカル・ウィンドウの行方</t>
        </is>
      </c>
      <c r="J1248" s="14" t="inlineStr">
        <is>
          <t>Netflix, Warner Bros., HBO, Discovery Global</t>
        </is>
      </c>
      <c r="K1248" s="14" t="inlineStr">
        <is>
          <t>Harry Potter, Game of Thrones</t>
        </is>
      </c>
      <c r="L1248" s="14" t="inlineStr">
        <is>
          <t>M&amp;A,配信,興行,海外</t>
        </is>
      </c>
      <c r="M1248" s="14" t="inlineStr">
        <is>
          <t>分離完了時期が当面の節目</t>
        </is>
      </c>
    </row>
    <row r="1249">
      <c r="A1249" s="14" t="inlineStr">
        <is>
          <t>2026-09-15</t>
        </is>
      </c>
      <c r="B1249" s="14" t="inlineStr">
        <is>
          <t>アニメ</t>
        </is>
      </c>
      <c r="C1249" s="14" t="inlineStr">
        <is>
          <t>東映アニメ、ナイジェリアCR motion+と共同制作『The Storyteller』でアフリカ連携</t>
        </is>
      </c>
      <c r="D1249" s="14" t="inlineStr">
        <is>
          <t>https://www.toei-anim.co.jp/news/</t>
        </is>
      </c>
      <c r="E1249" s="14" t="inlineStr">
        <is>
          <t>東映アニメが9/10、ナイジェリアのCR motion+社と『The Storyteller 〜dawn of legend〜(仮)』を共同制作すると発表。新興のアフリカ制作拠点との連携で、作画・制作能力の国際分散を進める。</t>
        </is>
      </c>
      <c r="F1249" s="14" t="inlineStr">
        <is>
          <t>制作キャパ不足と費用高騰を背景に、日本以外の制作拠点を組み込むグローバル分業の一例。人材と物量の制約を海外連携で緩和しつつ、新規市場・題材への接点も広げる狙いがうかがえる。</t>
        </is>
      </c>
      <c r="G1249" s="14" t="inlineStr">
        <is>
          <t>・ナイジェリアの制作会社と共同制作
・作画・制作の国際分散
・新興市場との題材・人材接点</t>
        </is>
      </c>
      <c r="H1249" s="14" t="inlineStr">
        <is>
          <t>制作能力の海外分散は品質管理と権利設計が課題だが、キャパ逼迫の緩和策として定着へ。アフリカ・東南アジア等の制作拠点育成が進み、日本は企画・監修に軸足を移す構図が強まる。</t>
        </is>
      </c>
      <c r="I1249" s="14" t="inlineStr">
        <is>
          <t>アニメ制作のグローバル分業と品質・権利管理</t>
        </is>
      </c>
      <c r="J1249" s="14" t="inlineStr">
        <is>
          <t>東映アニメーション, CR motion+</t>
        </is>
      </c>
      <c r="K1249" s="14" t="inlineStr">
        <is>
          <t>The Storyteller</t>
        </is>
      </c>
      <c r="L1249" s="14" t="inlineStr">
        <is>
          <t>提携,海外</t>
        </is>
      </c>
      <c r="M1249" s="14" t="inlineStr">
        <is>
          <t>—</t>
        </is>
      </c>
    </row>
    <row r="1250">
      <c r="A1250" s="14" t="inlineStr">
        <is>
          <t>2026-09-15</t>
        </is>
      </c>
      <c r="B1250" s="14" t="inlineStr">
        <is>
          <t>アニメ</t>
        </is>
      </c>
      <c r="C1250" s="14" t="inlineStr">
        <is>
          <t>Aniplex×CrunchyrollのHAYATEがLay-duceを完全子会社化、配信×制作の垂直統合</t>
        </is>
      </c>
      <c r="D1250" s="14" t="inlineStr">
        <is>
          <t>https://www.animenewsnetwork.com/encyclopedia/company.php?id=23983</t>
        </is>
      </c>
      <c r="E1250" s="14" t="inlineStr">
        <is>
          <t>アニプレックスとCrunchyrollの共同制作ベンチャーHAYATE Inc.が、アニメスタジオLay-duceの全株式を取得し完全子会社化。配信・出資と制作機能を一体化する動きが明確になった。</t>
        </is>
      </c>
      <c r="F1250" s="14" t="inlineStr">
        <is>
          <t>配信プラットフォーム側が制作会社を取り込む垂直統合で、企画から配信まで内製化を進める。制作キャパの確保とIPの権利保持を同時に狙い、委員会方式に依存しない制作体制への布石となる。</t>
        </is>
      </c>
      <c r="G1250" s="14" t="inlineStr">
        <is>
          <t>・HAYATEがLay-duceを完全子会社化
・配信×出資×制作の垂直統合
・制作キャパとIP権利の内部確保</t>
        </is>
      </c>
      <c r="H1250" s="14" t="inlineStr">
        <is>
          <t>配信大手による制作会社の囲い込みが続き、優良スタジオの争奪と評価額上昇が進む。制作会社は権利保有側に回り、対プラットフォーム交渉力が反転する構図が生まれ得る。</t>
        </is>
      </c>
      <c r="I1250" s="14" t="inlineStr">
        <is>
          <t>配信プラットフォームの制作垂直統合とスタジオM&amp;A</t>
        </is>
      </c>
      <c r="J1250" s="14" t="inlineStr">
        <is>
          <t>アニプレックス, Crunchyroll, HAYATE, Lay-duce, ソニー</t>
        </is>
      </c>
      <c r="K1250" s="14" t="inlineStr">
        <is>
          <t>—</t>
        </is>
      </c>
      <c r="L1250" s="14" t="inlineStr">
        <is>
          <t>M&amp;A,配信,国内</t>
        </is>
      </c>
      <c r="M1250" s="14" t="inlineStr">
        <is>
          <t>—</t>
        </is>
      </c>
    </row>
    <row r="1251">
      <c r="A1251" s="14" t="inlineStr">
        <is>
          <t>2026-09-15</t>
        </is>
      </c>
      <c r="B1251" s="14" t="inlineStr">
        <is>
          <t>漫画</t>
        </is>
      </c>
      <c r="C1251" s="14" t="inlineStr">
        <is>
          <t>マンガ海賊版が世界の出版海賊視聴の73%、METIは海外正規配信に補助金でスピード対抗</t>
        </is>
      </c>
      <c r="D1251" s="14" t="inlineStr">
        <is>
          <t>https://icv2.com/articles/columns/view/63150/manga-week-fall-2026-japanese-run-digital-manga-platforms-are-multiplying-north-america</t>
        </is>
      </c>
      <c r="E1251" s="14" t="inlineStr">
        <is>
          <t>マンガは2025年の出版海賊視聴の73%を占め上昇。日本のMETIは海外電子マンガPF育成へ補助金を新設し、K Manga・Manga Plus・Manga Up!・MangaPlazaなど各PFに最大30億円規模を支援、翻訳・展開の高速化を後押しする。</t>
        </is>
      </c>
      <c r="F1251" s="14" t="inlineStr">
        <is>
          <t>海賊版の『速さ』に正規配信の同時・高速展開で対抗する政策支援が動く。コンテンツ輸出を2033年に20兆円へ拡大する目標の一環で、正規PFのローカライズ速度が競争力の核心に位置づけられた。</t>
        </is>
      </c>
      <c r="G1251" s="14" t="inlineStr">
        <is>
          <t>・マンガが出版海賊視聴の73%
・METIが正規PF4社に補助金
・翻訳・同時配信の高速化が狙い</t>
        </is>
      </c>
      <c r="H1251" s="14" t="inlineStr">
        <is>
          <t>補助金で正規PFの多言語同時配信が加速し、海賊版の優位(速さ)を削る。翻訳工程のAI内製化が進む一方、翻訳品質・翻訳者の処遇を巡る摩擦が新たな論点として浮上する。</t>
        </is>
      </c>
      <c r="I1251" s="14" t="inlineStr">
        <is>
          <t>海賊版対策としての正規配信の同時展開・ローカライズ速度</t>
        </is>
      </c>
      <c r="J1251" s="14" t="inlineStr">
        <is>
          <t>経済産業省, 集英社, 講談社, スクウェア・エニックス, NTTソルマーレ</t>
        </is>
      </c>
      <c r="K1251" s="14" t="inlineStr">
        <is>
          <t>—</t>
        </is>
      </c>
      <c r="L1251" s="14" t="inlineStr">
        <is>
          <t>規制,権利・ライセンス,配信,海外,国内</t>
        </is>
      </c>
      <c r="M1251" s="14" t="inlineStr">
        <is>
          <t>ミクロ×高インサイト</t>
        </is>
      </c>
    </row>
    <row r="1252">
      <c r="A1252" s="14" t="inlineStr">
        <is>
          <t>2026-09-15</t>
        </is>
      </c>
      <c r="B1252" s="14" t="inlineStr">
        <is>
          <t>漫画</t>
        </is>
      </c>
      <c r="C1252" s="14" t="inlineStr">
        <is>
          <t>韓国の大手海賊版Newtoki系が相次ぎ閉鎖、正規PFへの需要移行が進むか</t>
        </is>
      </c>
      <c r="D1252" s="14" t="inlineStr">
        <is>
          <t>https://www.cbr.com/newtoki-manatoki-booktoki-shutdown/</t>
        </is>
      </c>
      <c r="E1252" s="14" t="inlineStr">
        <is>
          <t>韓国の主要海賊版マンガ/ウェブトゥーンサイトNewtoki・Manatoki・Booktokiが相次いで停止。長年アクセスを集めた無料閲覧の受け皿が消え、読者の一部が正規プラットフォームに移る可能性が出ている。</t>
        </is>
      </c>
      <c r="F1252" s="14" t="inlineStr">
        <is>
          <t>巨大海賊版の閉鎖は正規配信にとって需要奪回の好機だが、代替サイトの出現も速い。摘発と正規PFの利便性・速度が両輪で機能して初めて、閲覧需要が正規側に定着する。</t>
        </is>
      </c>
      <c r="G1252" s="14" t="inlineStr">
        <is>
          <t>・Newtoki系の大手海賊版が停止
・正規PFへの需要移行の契機
・代替サイト出現とのいたちごっこ</t>
        </is>
      </c>
      <c r="H1252" s="14" t="inlineStr">
        <is>
          <t>摘発だけでは需要は分散し、正規PFの同時配信・低価格・UXが伴って初めて移行が進む。韓国発の摘発強化は日本のマンガ海賊版対策の参照事例となり、法執行と配信整備の連動が焦点。</t>
        </is>
      </c>
      <c r="I1252" s="14" t="inlineStr">
        <is>
          <t>海賊版摘発と正規配信の利便性が需要移行に与える影響</t>
        </is>
      </c>
      <c r="J1252" s="14" t="inlineStr">
        <is>
          <t>—</t>
        </is>
      </c>
      <c r="K1252" s="14" t="inlineStr">
        <is>
          <t>—</t>
        </is>
      </c>
      <c r="L1252" s="14" t="inlineStr">
        <is>
          <t>規制,配信,海外</t>
        </is>
      </c>
      <c r="M1252" s="14" t="inlineStr">
        <is>
          <t>ウェブトゥーン</t>
        </is>
      </c>
    </row>
    <row r="1253">
      <c r="A1253" s="14" t="inlineStr">
        <is>
          <t>2026-09-15</t>
        </is>
      </c>
      <c r="B1253" s="14" t="inlineStr">
        <is>
          <t>小説</t>
        </is>
      </c>
      <c r="C1253" s="14" t="inlineStr">
        <is>
          <t>音声・活字・紙が融合へ—オーディオブックが出版の成長ドライバーに</t>
        </is>
      </c>
      <c r="D1253" s="14" t="inlineStr">
        <is>
          <t>https://publishingperspectives.com/2026/09/around-the-book-world-monday-september-7th-2026/</t>
        </is>
      </c>
      <c r="E1253" s="14" t="inlineStr">
        <is>
          <t>2026年の出版はオーディオブックが最大級の成長領域に。SpotifyやAudibleが機能拡張を競い、Audibleは朗読と本文を同期する没入読書機能、Spotifyは有料アドオンの新tierを投入するなど、音声と活字の境界が薄れている。</t>
        </is>
      </c>
      <c r="F1253" s="14" t="inlineStr">
        <is>
          <t>音声・電子・紙のフォーマットが相互に融合し、1つの作品を複数形態で消費する行動が一般化。出版社は『読む/聴く』の垣根を越えたバンドル提供とサブスク内配信で収益機会を広げている。</t>
        </is>
      </c>
      <c r="G1253" s="14" t="inlineStr">
        <is>
          <t>・オーディオブックが出版成長の主役に
・Audibleの同期読書、Spotifyの有料tier
・音声×活字×紙のフォーマット融合</t>
        </is>
      </c>
      <c r="H1253" s="14" t="inlineStr">
        <is>
          <t>サブスク内での音声配信が主戦場化し、雑誌連載やライトノベルの音声先行・同時配信が増える。AI朗読はコスト低減を進める一方、品質と朗読者の処遇を巡る論争が続く。</t>
        </is>
      </c>
      <c r="I1253" s="14" t="inlineStr">
        <is>
          <t>オーディオブックのフォーマット融合とサブスク配信経済</t>
        </is>
      </c>
      <c r="J1253" s="14" t="inlineStr">
        <is>
          <t>Spotify, Audible, Amazon</t>
        </is>
      </c>
      <c r="K1253" s="14" t="inlineStr">
        <is>
          <t>—</t>
        </is>
      </c>
      <c r="L1253" s="14" t="inlineStr">
        <is>
          <t>出版,配信,技術,海外,トレンド</t>
        </is>
      </c>
      <c r="M1253" s="14" t="inlineStr">
        <is>
          <t>—</t>
        </is>
      </c>
    </row>
    <row r="1254">
      <c r="A1254" s="14" t="inlineStr">
        <is>
          <t>2026-09-15</t>
        </is>
      </c>
      <c r="B1254" s="14" t="inlineStr">
        <is>
          <t>小説</t>
        </is>
      </c>
      <c r="C1254" s="14" t="inlineStr">
        <is>
          <t>Spotifyのオーディオブック聴取が前年比36%増、70万タイトル・22市場に拡大</t>
        </is>
      </c>
      <c r="D1254" s="14" t="inlineStr">
        <is>
          <t>https://newsroom.spotify.com/2026-05-21/investor-day-audiobook-features-updates/</t>
        </is>
      </c>
      <c r="E1254" s="14" t="inlineStr">
        <is>
          <t>Spotifyはオーディオブック聴取が前年比36%増、カタログ70万超・22市場へ拡大したと公表。Audiobooks+の新アドオンtierで、ヘビーリスナー向けに追加時間を柔軟に購入できる仕組みを整える。</t>
        </is>
      </c>
      <c r="F1254" s="14" t="inlineStr">
        <is>
          <t>音楽サブスクが音声書籍を成長エンジンに据える動きで、書籍がストリーミング経済に本格的に組み込まれつつある。聴取時間と課金設計が、著者・出版社の新たな分配モデルを左右する。</t>
        </is>
      </c>
      <c r="G1254" s="14" t="inlineStr">
        <is>
          <t>・オーディオブック聴取+36%
・70万タイトル/22市場に拡大
・Audiobooks+の新tierで従量課金</t>
        </is>
      </c>
      <c r="H1254" s="14" t="inlineStr">
        <is>
          <t>音楽PFが書籍配信の主要窓口になり、印税分配のルール形成が争点に。著者は聴取ベースの収益に適応し、出版社はサブスク内での露出最適化(推薦アルゴリズム対応)を競う。</t>
        </is>
      </c>
      <c r="I1254" s="14" t="inlineStr">
        <is>
          <t>音楽サブスク上のオーディオブック配信と印税分配</t>
        </is>
      </c>
      <c r="J1254" s="14" t="inlineStr">
        <is>
          <t>Spotify</t>
        </is>
      </c>
      <c r="K1254" s="14" t="inlineStr">
        <is>
          <t>—</t>
        </is>
      </c>
      <c r="L1254" s="14" t="inlineStr">
        <is>
          <t>配信,出版,海外</t>
        </is>
      </c>
      <c r="M1254" s="14" t="inlineStr">
        <is>
          <t>開示はH1 2026投資家向け</t>
        </is>
      </c>
    </row>
    <row r="1255">
      <c r="A1255" s="14" t="inlineStr">
        <is>
          <t>2026-09-15</t>
        </is>
      </c>
      <c r="B1255" s="14" t="inlineStr">
        <is>
          <t>音楽</t>
        </is>
      </c>
      <c r="C1255" s="14" t="inlineStr">
        <is>
          <t>エイベックス、2027年4月末までに海外音楽版権へ160億円—ストリーミング印税を収益基盤に</t>
        </is>
      </c>
      <c r="D1255" s="14" t="inlineStr">
        <is>
          <t>https://www.nikkei.com/article/DGXZQOUC085Q30Y6A500C2000000/</t>
        </is>
      </c>
      <c r="E1255" s="14" t="inlineStr">
        <is>
          <t>エイベックスが米国など海外市場に本格参入し、2027年4月末までに総額1億ドル(約159億円)を投じて音楽著作権などを取得すると報道。世界市場の約7割を占めるストリーミング印税を安定収益に取り込む狙い。</t>
        </is>
      </c>
      <c r="F1255" s="14" t="inlineStr">
        <is>
          <t>日本の音楽企業がカタログ(版権)を投資対象アセットとして積み増す動きで、SonyのRecognition買収など世界潮流と軌を一にする。制作・興行に依存しない印税ベースの安定収益確保が主眼になる。</t>
        </is>
      </c>
      <c r="G1255" s="14" t="inlineStr">
        <is>
          <t>・海外音楽版権に総額約159億円
・ストリーミング印税を安定収益源に
・世界のカタログM&amp;A潮流に呼応</t>
        </is>
      </c>
      <c r="H1255" s="14" t="inlineStr">
        <is>
          <t>版権のアセット化競争が続けば、楽曲の取得価格が上昇し利用側(映像・ゲームのタイアップ)の使用料も上振れ。権利保有型の作曲家・レーベルの交渉力が相対的に高まる。</t>
        </is>
      </c>
      <c r="I1255" s="14" t="inlineStr">
        <is>
          <t>音楽カタログの資産化とストリーミング印税の収益構造</t>
        </is>
      </c>
      <c r="J1255" s="14" t="inlineStr">
        <is>
          <t>エイベックス, ソニーミュージック</t>
        </is>
      </c>
      <c r="K1255" s="14" t="inlineStr">
        <is>
          <t>—</t>
        </is>
      </c>
      <c r="L1255" s="14" t="inlineStr">
        <is>
          <t>M&amp;A,権利・ライセンス,国内,海外</t>
        </is>
      </c>
      <c r="M1255" s="14" t="inlineStr">
        <is>
          <t>横断: 楽曲アセット化は映像・ゲーム制作費に波及余地</t>
        </is>
      </c>
    </row>
    <row r="1256">
      <c r="A1256" s="14" t="inlineStr">
        <is>
          <t>2026-09-15</t>
        </is>
      </c>
      <c r="B1256" s="14" t="inlineStr">
        <is>
          <t>音楽</t>
        </is>
      </c>
      <c r="C1256" s="14" t="inlineStr">
        <is>
          <t>AI音楽ライセンスが全メジャーで出揃う、契約はいずれもアーティストの『オプトイン』</t>
        </is>
      </c>
      <c r="D1256" s="14" t="inlineStr">
        <is>
          <t>https://www.chartlex.com/blog/business/ai-music-licensing-deals-tracker-2026</t>
        </is>
      </c>
      <c r="E1256" s="14" t="inlineStr">
        <is>
          <t>2025年8月〜2026年4月にかけ、全メジャーと主要独立系がAI音楽ライセンス契約を締結。Spotifyはユニバーサル・ソニー・ワーナー・Merlin・Believeとアーティストファーストを掲げた製品を発表し、各契約はオプトイン方式が原則となった。</t>
        </is>
      </c>
      <c r="F1256" s="14" t="inlineStr">
        <is>
          <t>AI生成をめぐる権利処理が、対立から『許諾ビジネス』へと移行しつつある局面。オプトインが標準化することで、無許諾生成物との線引きが明確になり、権利者の合意形成が新たな収益機会に変わる。</t>
        </is>
      </c>
      <c r="G1256" s="14" t="inlineStr">
        <is>
          <t>・全メジャー+主要独立系がAI許諾契約
・Spotifyが各社と製品を発表
・契約は全てオプトインが原則</t>
        </is>
      </c>
      <c r="H1256" s="14" t="inlineStr">
        <is>
          <t>オプトインの標準化で、参加しないカタログはAI利用の『デフォルト対象外』となり無断生成への法的圧力が強まる。許諾料の分配ルールと、参加率をめぐるレーベル間競争が次の焦点になる。</t>
        </is>
      </c>
      <c r="I1256" s="14" t="inlineStr">
        <is>
          <t>AI音楽ライセンスのオプトイン標準化と分配ルール</t>
        </is>
      </c>
      <c r="J1256" s="14" t="inlineStr">
        <is>
          <t>Universal Music Group, Sony Music, Warner Music, Spotify</t>
        </is>
      </c>
      <c r="K1256" s="14" t="inlineStr">
        <is>
          <t>—</t>
        </is>
      </c>
      <c r="L1256" s="14" t="inlineStr">
        <is>
          <t>AI,権利・ライセンス,海外</t>
        </is>
      </c>
      <c r="M1256" s="14" t="inlineStr">
        <is>
          <t>—</t>
        </is>
      </c>
    </row>
    <row r="1257">
      <c r="A1257" s="14" t="inlineStr">
        <is>
          <t>2026-09-15</t>
        </is>
      </c>
      <c r="B1257" s="14" t="inlineStr">
        <is>
          <t>音楽</t>
        </is>
      </c>
      <c r="C1257" s="14" t="inlineStr">
        <is>
          <t>経産省が日本の音楽産業を分析、ビルボードのデータで市場課題を検証</t>
        </is>
      </c>
      <c r="D1257" s="14" t="inlineStr">
        <is>
          <t>https://www.billboard-japan.com/d_news/detail/139743</t>
        </is>
      </c>
      <c r="E1257" s="14" t="inlineStr">
        <is>
          <t>経済産業省が日本の音楽業界の現状と課題を分析したレポートを公開。Billboardのチャート・ストリーミングデータを用いた検証を含み、海外展開や配信収益の伸びしろなど構造課題を整理した。</t>
        </is>
      </c>
      <c r="F1257" s="14" t="inlineStr">
        <is>
          <t>コンテンツ輸出拡大の国策の中で、音楽もマンガ・アニメと並ぶ政策的テコ入れ対象に位置づけられた動き。データに基づく現状把握は、海外配信・権利ビジネス強化の施策設計の土台となる。</t>
        </is>
      </c>
      <c r="G1257" s="14" t="inlineStr">
        <is>
          <t>・経産省が音楽産業の現状と課題を分析
・Billboardデータで市場を検証
・海外展開・配信収益が論点</t>
        </is>
      </c>
      <c r="H1257" s="14" t="inlineStr">
        <is>
          <t>政策支援はマンガの海外PF補助金と同様、音楽の海外配信・権利ビジネス強化に向かう可能性。データ整備が進めば、アーティストの海外ストリーミング収益の可視化と施策の実効性が問われる。</t>
        </is>
      </c>
      <c r="I1257" s="14" t="inlineStr">
        <is>
          <t>コンテンツ輸出政策と音楽産業の海外展開</t>
        </is>
      </c>
      <c r="J1257" s="14" t="inlineStr">
        <is>
          <t>経済産業省</t>
        </is>
      </c>
      <c r="K1257" s="14" t="inlineStr">
        <is>
          <t>—</t>
        </is>
      </c>
      <c r="L1257" s="14" t="inlineStr">
        <is>
          <t>業績,規制,国内,横断</t>
        </is>
      </c>
      <c r="M1257" s="14" t="inlineStr">
        <is>
          <t>—</t>
        </is>
      </c>
    </row>
    <row r="1258">
      <c r="A1258" s="15" t="inlineStr">
        <is>
          <t>2026-09-16</t>
        </is>
      </c>
      <c r="B1258" s="15" t="inlineStr">
        <is>
          <t>ゲーム</t>
        </is>
      </c>
      <c r="C1258" s="15" t="inlineStr">
        <is>
          <t>gamebiz『おはよう(9/15)』—ポールHD・アピリッツ・アークSW決算、Link-Uがクランチロールから資金調達</t>
        </is>
      </c>
      <c r="D1258" s="15" t="inlineStr">
        <is>
          <t>https://gamebiz.jp/news/432730</t>
        </is>
      </c>
      <c r="E1258" s="15" t="inlineStr">
        <is>
          <t>TGS開幕直前の9月中旬、国内ゲーム関連各社の第1四半期・通期決算と適時開示が相次いだ。アークシステムワークスは黒字転換、Link-UグループはソニーグループのクランチロールからのIP・配信領域での資金調達を開示した。</t>
        </is>
      </c>
      <c r="F1258" s="15" t="inlineStr">
        <is>
          <t>gamebizの朝刊まとめで、ポールトゥウィンHD・アピリッツ・アークシステムワークスの決算に加え、Link-Uグループがクランチロールから資金調達したこと、モバイル新作の事前登録開始などが一括報告された。中小ゲーム企業の資金調達に配信大手が絡む構図。</t>
        </is>
      </c>
      <c r="G1258" s="15" t="inlineStr">
        <is>
          <t>アークシステムワークスが黒字転換
Link-Uグループがクランチロール（ソニー系）から資金調達
配信プラットフォームが国内中小のIP・技術へ出資する動き
TGS直前の適時開示ラッシュ</t>
        </is>
      </c>
      <c r="H1258" s="15" t="inlineStr">
        <is>
          <t>配信大手が中小ゲーム/IP企業へ出資する動きは、コンテンツ供給の囲い込みとして継続。決算シーズンとTGSが重なり、上場ゲーム各社のIP戦略・海外連携の開示が今後数週間集中する。</t>
        </is>
      </c>
      <c r="I1258" s="15" t="inlineStr">
        <is>
          <t>配信PFによる中小ゲーム企業への出資と垂直統合</t>
        </is>
      </c>
      <c r="J1258" s="15" t="inlineStr">
        <is>
          <t>ポールトゥウィンHD, アピリッツ, アークシステムワークス, Link-Uグループ, クランチロール, ソニーグループ</t>
        </is>
      </c>
      <c r="K1258" s="15" t="inlineStr"/>
      <c r="L1258" s="15" t="inlineStr">
        <is>
          <t>業績,出資,適時開示,国内</t>
        </is>
      </c>
      <c r="M1258" s="15" t="inlineStr"/>
    </row>
    <row r="1259">
      <c r="A1259" s="15" t="inlineStr">
        <is>
          <t>2026-09-16</t>
        </is>
      </c>
      <c r="B1259" s="15" t="inlineStr">
        <is>
          <t>ゲーム</t>
        </is>
      </c>
      <c r="C1259" s="15" t="inlineStr">
        <is>
          <t>gamebiz『おはよう(9/14)』—gumi・coly決算、『SAKAMOTO DAYS』スマホゲーム配信、アクアプラスIP多面展開</t>
        </is>
      </c>
      <c r="D1259" s="15" t="inlineStr">
        <is>
          <t>https://gamebiz.jp/news/432665</t>
        </is>
      </c>
      <c r="E1259" s="15" t="inlineStr">
        <is>
          <t>9月中旬の決算・新作開示。人気漫画『SAKAMOTO DAYS』のスマホゲームが配信開始、ユークスがアクアプラスIP（WHITE ALBUM2等）の多面展開を推進するなど、既存IPの横展開が続く。</t>
        </is>
      </c>
      <c r="F1259" s="15" t="inlineStr">
        <is>
          <t>gumi・colyの決算に加え、集英社系人気漫画『SAKAMOTO DAYS』のスマホゲーム配信開始、アクアプラスIPの収益化が報告された。IP保有側と開発側の座組みでヒット漫画のゲーム化が進む。</t>
        </is>
      </c>
      <c r="G1259" s="15" t="inlineStr">
        <is>
          <t>gumi・colyが決算発表
『SAKAMOTO DAYS』スマホゲーム配信開始（漫画→ゲーム化）
アクアプラスIP『WHITE ALBUM2』の収益が好調
既存IPの多面展開が収益の柱に</t>
        </is>
      </c>
      <c r="H1259" s="15" t="inlineStr">
        <is>
          <t>ヒット漫画のスマホゲーム化はメディアミックスの定番窓口として拡大。IP保有側（出版社）と開発側の分配・座組みが今後の交渉軸になり、原作力のあるタイトルほどゲーム化の初速が読める。</t>
        </is>
      </c>
      <c r="I1259" s="15" t="inlineStr">
        <is>
          <t>漫画原作スマホゲームの成否と分配構造</t>
        </is>
      </c>
      <c r="J1259" s="15" t="inlineStr">
        <is>
          <t>gumi, coly, 集英社, ユークス, アクアプラス</t>
        </is>
      </c>
      <c r="K1259" s="15" t="inlineStr">
        <is>
          <t>SAKAMOTO DAYS, WHITE ALBUM2</t>
        </is>
      </c>
      <c r="L1259" s="15" t="inlineStr">
        <is>
          <t>ゲーム化,新作,業績,国内</t>
        </is>
      </c>
      <c r="M1259" s="15" t="inlineStr"/>
    </row>
    <row r="1260">
      <c r="A1260" s="15" t="inlineStr">
        <is>
          <t>2026-09-16</t>
        </is>
      </c>
      <c r="B1260" s="15" t="inlineStr">
        <is>
          <t>ゲーム</t>
        </is>
      </c>
      <c r="C1260" s="15" t="inlineStr">
        <is>
          <t>東京ゲームショウ2026、出展1138社・3999小間で史上最大規模＆史上初の5日間開催へ</t>
        </is>
      </c>
      <c r="D1260" s="15" t="inlineStr">
        <is>
          <t>https://www.famitsu.com/article/202609/87472</t>
        </is>
      </c>
      <c r="E1260" s="15" t="inlineStr">
        <is>
          <t>TGS2026は9月17〜21日（史上初の5日間）に幕張メッセで開催。テーマは『史上最長、遊びづくしの5DAYS』。出展社数1138社・3999小間と過去最大規模で、世界51の国・地域が参加する。</t>
        </is>
      </c>
      <c r="F1260" s="15" t="inlineStr">
        <is>
          <t>ファミ通報道で、TGS2026の出展社数が1138社・出展規模3999小間に達し過去最大となること、公式番組・ステージ情報、にじさんじのRei7らの公式アンバサダー就任が公開された。ビジネスデイ2日＋一般公開3日の構成。</t>
        </is>
      </c>
      <c r="G1260" s="15" t="inlineStr">
        <is>
          <t>史上初の5日間開催（9/17-21）
出展1138社・3999小間で過去最大
世界51の国・地域が参加
公式アンバサダー・ステージ情報が公開</t>
        </is>
      </c>
      <c r="H1260" s="15" t="inlineStr">
        <is>
          <t>会期拡大と出展規模の拡大は、TGSがアジア最大級のビジネス商談・IP発表の場として定着したことを示す。会期中は新作・移植・eスポーツの発表が集中し、上場各社の株価材料になる。</t>
        </is>
      </c>
      <c r="I1260" s="15" t="inlineStr">
        <is>
          <t>TGSの商談・IP発表ハブ化とアジア市場の重要性</t>
        </is>
      </c>
      <c r="J1260" s="15" t="inlineStr">
        <is>
          <t>CESA, 日経BP, にじさんじ</t>
        </is>
      </c>
      <c r="K1260" s="15" t="inlineStr"/>
      <c r="L1260" s="15" t="inlineStr">
        <is>
          <t>ライブ・イベント,国内</t>
        </is>
      </c>
      <c r="M1260" s="15" t="inlineStr"/>
    </row>
    <row r="1261">
      <c r="A1261" s="15" t="inlineStr">
        <is>
          <t>2026-09-16</t>
        </is>
      </c>
      <c r="B1261" s="15" t="inlineStr">
        <is>
          <t>ゲーム</t>
        </is>
      </c>
      <c r="C1261" s="15" t="inlineStr">
        <is>
          <t>カプコン、TGS2026で『モンハンワイルズ：アセンダンス』世界初試遊＋9/16に配信番組『Capcom Spotlight』</t>
        </is>
      </c>
      <c r="D1261" s="15" t="inlineStr">
        <is>
          <t>https://blog.playstation.com/2026/09/03/monster-hunter-wilds-ascendance-reveals-new-monsters-story-details-and-gameplay/</t>
        </is>
      </c>
      <c r="E1261" s="15" t="inlineStr">
        <is>
          <t>『モンスターハンターワイルズ』の大型拡張『アセンダンス』が、TGS2026のカプコンブースで世界初のプレイアブル出展。新モンスター『ガンドラザ』やブーストブレイサー等の新要素を公開し、9/16 23時から約40分の配信番組を実施する。</t>
        </is>
      </c>
      <c r="F1261" s="15" t="inlineStr">
        <is>
          <t>カプコンは大型拡張『アセンダンス』でブースト機構など新アクションを追加。TGS会場での世界初試遊に先立ち、9/16 23:00開始の『Capcom Spotlight | TGS 2026』で最新情報を配信する。フラッグシップIPの拡張でエバーグリーン運営を強化。</t>
        </is>
      </c>
      <c r="G1261" s="15" t="inlineStr">
        <is>
          <t>『アセンダンス』TGSで世界初試遊
新エルダードラゴン『ガンドラザ』等の新要素
9/16 23時に配信番組を実施
買い切り大作の大型拡張でエバーグリーン化</t>
        </is>
      </c>
      <c r="H1261" s="15" t="inlineStr">
        <is>
          <t>AAAの大型有料拡張はライブサービス化を避けつつ長期エンゲージを稼ぐ主要モデルに。TGSでの試遊と配信番組を連動させ、拡張の予約・話題化を最大化する運営が定着する。</t>
        </is>
      </c>
      <c r="I1261" s="15" t="inlineStr">
        <is>
          <t>AAA買い切りの大型拡張によるエバーグリーン運営</t>
        </is>
      </c>
      <c r="J1261" s="15" t="inlineStr">
        <is>
          <t>カプコン</t>
        </is>
      </c>
      <c r="K1261" s="15" t="inlineStr">
        <is>
          <t>モンスターハンターワイルズ, アセンダンス</t>
        </is>
      </c>
      <c r="L1261" s="15" t="inlineStr">
        <is>
          <t>新作,ライブサービス,国内</t>
        </is>
      </c>
      <c r="M1261" s="15" t="inlineStr"/>
    </row>
    <row r="1262">
      <c r="A1262" s="15" t="inlineStr">
        <is>
          <t>2026-09-16</t>
        </is>
      </c>
      <c r="B1262" s="15" t="inlineStr">
        <is>
          <t>ゲーム</t>
        </is>
      </c>
      <c r="C1262" s="15" t="inlineStr">
        <is>
          <t>龍が如くスタジオ新作『Stranger Than Heaven』2027年1月15日発売、TGSで福岡・広島・大阪の街並み初公開</t>
        </is>
      </c>
      <c r="D1262" s="15" t="inlineStr">
        <is>
          <t>https://en.wikipedia.org/wiki/Stranger_Than_Heaven</t>
        </is>
      </c>
      <c r="E1262" s="15" t="inlineStr">
        <is>
          <t>RGGスタジオ（龍が如くスタジオ）の完全新規タイトル『Stranger Than Heaven』が、gamescom出展に続きTGS2026で最新映像を公開。PS5/Windows/Xbox Series X|S向けに2027年1月15日発売予定で、日本の実在都市を舞台にしたアドベンチャー要素を初披露した。</t>
        </is>
      </c>
      <c r="F1262" s="15" t="inlineStr">
        <is>
          <t>『Stranger Than Heaven』は龍が如くスタジオの新規IP。TGS2026に合わせ福岡・広島・大阪の街並みやアドベンチャー要素を初公開し、2027年1月15日の世界同時発売に向け露出を強化する。</t>
        </is>
      </c>
      <c r="G1262" s="15" t="inlineStr">
        <is>
          <t>龍が如くスタジオの新規IP
2027年1月15日世界同時発売予定
福岡・広島・大阪の街並みを初公開
gamescom→TGSと露出を連続化</t>
        </is>
      </c>
      <c r="H1262" s="15" t="inlineStr">
        <is>
          <t>国内スタジオの新規IPを世界同時発売＋海外イベント露出で立ち上げる流れが定着。ローカル都市の再現という日本発の強みを海外市場に売り込むアプローチが試金石になる。</t>
        </is>
      </c>
      <c r="I1262" s="15" t="inlineStr">
        <is>
          <t>国内スタジオ発・新規IPのグローバル同時展開</t>
        </is>
      </c>
      <c r="J1262" s="15" t="inlineStr">
        <is>
          <t>セガ, 龍が如くスタジオ(RGG)</t>
        </is>
      </c>
      <c r="K1262" s="15" t="inlineStr">
        <is>
          <t>Stranger Than Heaven</t>
        </is>
      </c>
      <c r="L1262" s="15" t="inlineStr">
        <is>
          <t>新作,海外,国内</t>
        </is>
      </c>
      <c r="M1262" s="15" t="inlineStr"/>
    </row>
    <row r="1263">
      <c r="A1263" s="15" t="inlineStr">
        <is>
          <t>2026-09-16</t>
        </is>
      </c>
      <c r="B1263" s="15" t="inlineStr">
        <is>
          <t>ゲーム</t>
        </is>
      </c>
      <c r="C1263" s="15" t="inlineStr">
        <is>
          <t>2026年のゲーム業界レイオフ、8月時点で1万140人—通期予測は1万4666人へ上方修正</t>
        </is>
      </c>
      <c r="D1263" s="15" t="inlineStr">
        <is>
          <t>https://tech-insider.org/games-industry-reset-2026-layoffs/</t>
        </is>
      </c>
      <c r="E1263" s="15" t="inlineStr">
        <is>
          <t>資金環境の悪化と大手の再編で、2026年のゲーム業界の人員削減が加速。GamesIndustry集計で8月時点の確定レイオフは1万140人と、既に2025年通年を上回った。独立系トラッカーは通期予測を約7500→1万4666人へ引き上げた。</t>
        </is>
      </c>
      <c r="F1263" s="15" t="inlineStr">
        <is>
          <t>Xboxの約3200人削減や中小スタジオの資金引き揚げが重なり、レイオフは年内で2024年ピーク（1万5631人）に迫る勢い。バッカーが撤退した資金依存型の小規模スタジオほど吸収先がなく打撃が大きい。</t>
        </is>
      </c>
      <c r="G1263" s="15" t="inlineStr">
        <is>
          <t>8月時点で確定レイオフ1万140人
通期予測を1万4666人へ上方修正
Xboxは約3200人削減・4スタジオを外部化
資金依存型の小規模スタジオが最も脆弱</t>
        </is>
      </c>
      <c r="H1263" s="15" t="inlineStr">
        <is>
          <t>レイオフで流出した熟練人材が独立・中規模スタジオ新設へ回り、パブリッシャーは内製より外部チームへの出資・パブリッシング契約に軸足を移す。制作機能の外部化と再編が続く。</t>
        </is>
      </c>
      <c r="I1263" s="15" t="inlineStr">
        <is>
          <t>ゲーム業界の人員再編と制作機能の外部化</t>
        </is>
      </c>
      <c r="J1263" s="15" t="inlineStr">
        <is>
          <t>Microsoft, Xbox, Ninja Theory, Undead Labs</t>
        </is>
      </c>
      <c r="K1263" s="15" t="inlineStr"/>
      <c r="L1263" s="15" t="inlineStr">
        <is>
          <t>人事・組織,海外,トレンド</t>
        </is>
      </c>
      <c r="M1263" s="15" t="inlineStr"/>
    </row>
    <row r="1264">
      <c r="A1264" s="15" t="inlineStr">
        <is>
          <t>2026-09-16</t>
        </is>
      </c>
      <c r="B1264" s="15" t="inlineStr">
        <is>
          <t>ゲーム</t>
        </is>
      </c>
      <c r="C1264" s="15" t="inlineStr">
        <is>
          <t>ゲームへのVC投資が回復し上半期70億ドル超も、資金は『AI基盤』に集中し制作現場に回らず</t>
        </is>
      </c>
      <c r="D1264" s="15" t="inlineStr">
        <is>
          <t>https://superjoost.substack.com/p/gaming-vcs-are-back-the-studios-arent</t>
        </is>
      </c>
      <c r="E1264" s="15" t="inlineStr">
        <is>
          <t>2026年上半期のゲーム向けVC投資額は約70億ドルと2025年通年に匹敵する水準まで回復。Makers Fundは2.5億ドルの4号ファンドをクローズした。ただし資金の多くは制作より周辺のAIインフラに流れている。</t>
        </is>
      </c>
      <c r="F1264" s="15" t="inlineStr">
        <is>
          <t>投資回復局面でも、資金はゲーム制作そのものではなくAIツール・パイプライン等の『AIプラミング』に偏重。中小の制作スタジオは資金の恩恵を受けにくく、投資マネーと制作現場の乖離が鮮明になっている。</t>
        </is>
      </c>
      <c r="G1264" s="15" t="inlineStr">
        <is>
          <t>上半期のゲーム向けVC投資が約70億ドルに回復
Makers Fundが2.5億ドルの4号ファンド組成
資金はAI基盤に集中し制作スタジオに回らず
投資回復と制作現場の乖離</t>
        </is>
      </c>
      <c r="H1264" s="15" t="inlineStr">
        <is>
          <t>投資は戻っても『人・作品』ではなく『AI/インフラ』に向かう構造が固定化すると、制作スタジオの資金枯渇とレイオフが並走し続ける。AI活用の少人数スタジオが新たな受け皿になる。</t>
        </is>
      </c>
      <c r="I1264" s="15" t="inlineStr">
        <is>
          <t>ゲーム投資回復期の資金配分の偏りとAI基盤</t>
        </is>
      </c>
      <c r="J1264" s="15" t="inlineStr">
        <is>
          <t>Makers Fund</t>
        </is>
      </c>
      <c r="K1264" s="15" t="inlineStr"/>
      <c r="L1264" s="15" t="inlineStr">
        <is>
          <t>出資,AI,海外,トレンド</t>
        </is>
      </c>
      <c r="M1264" s="15" t="inlineStr"/>
    </row>
    <row r="1265">
      <c r="A1265" s="15" t="inlineStr">
        <is>
          <t>2026-09-16</t>
        </is>
      </c>
      <c r="B1265" s="15" t="inlineStr">
        <is>
          <t>ゲーム</t>
        </is>
      </c>
      <c r="C1265" s="15" t="inlineStr">
        <is>
          <t>カプコン『鬼武者 Way of the Sword』が発売好調、初週販売PS5版7.6万本・Switch2版1.9万本</t>
        </is>
      </c>
      <c r="D1265" s="15" t="inlineStr">
        <is>
          <t>https://www.famitsu.com/ranking/game-sales</t>
        </is>
      </c>
      <c r="E1265" s="15" t="inlineStr">
        <is>
          <t>9月4日発売のカプコン『鬼武者 Way of the Sword』が国内販売ランキング上位に。ファミ通集計（8/31〜9/6）でPS5版76,530本、Nintendo Switch 2版19,499本を記録し、休眠IPの新作リブートが好発進した。</t>
        </is>
      </c>
      <c r="F1265" s="15" t="inlineStr">
        <is>
          <t>長期休眠していた『鬼武者』シリーズの完全新作がマルチプラットフォームで発売。初週はPS5版が牽引し、Switch2版も一定数を確保。休眠IPリブートの需要とプラットフォーム別の売れ方の差が可視化された。</t>
        </is>
      </c>
      <c r="G1265" s="15" t="inlineStr">
        <is>
          <t>PS5版76,530本・Switch2版19,499本（初週）
休眠IP『鬼武者』の完全新作リブート
マルチ展開でPS5版が牽引
プラットフォーム別の初速差が明確</t>
        </is>
      </c>
      <c r="H1265" s="15" t="inlineStr">
        <is>
          <t>休眠IPの新作リブートは、既存ファンの残存需要を初速で回収できるかが鍵。PS5とSwitch2の売れ方の差は、ジャンル・年齢層とハード特性の相性を測る指標になる。</t>
        </is>
      </c>
      <c r="I1265" s="15" t="inlineStr">
        <is>
          <t>休眠IPリブートの初速とハード別需要</t>
        </is>
      </c>
      <c r="J1265" s="15" t="inlineStr">
        <is>
          <t>カプコン</t>
        </is>
      </c>
      <c r="K1265" s="15" t="inlineStr">
        <is>
          <t>鬼武者 Way of the Sword</t>
        </is>
      </c>
      <c r="L1265" s="15" t="inlineStr">
        <is>
          <t>リメイク・移植,新作,チャート・ランキング,国内</t>
        </is>
      </c>
      <c r="M1265" s="15" t="inlineStr"/>
    </row>
    <row r="1266">
      <c r="A1266" s="15" t="inlineStr">
        <is>
          <t>2026-09-16</t>
        </is>
      </c>
      <c r="B1266" s="15" t="inlineStr">
        <is>
          <t>映画</t>
        </is>
      </c>
      <c r="C1266" s="15" t="inlineStr">
        <is>
          <t>北米週末興収が約8340万ドル、前年比44%減—夏の動員ピーク終わり秋の失速局面へ</t>
        </is>
      </c>
      <c r="D1266" s="15" t="inlineStr">
        <is>
          <t>https://www.boxofficemojo.com/weekend/2026W15/</t>
        </is>
      </c>
      <c r="E1266" s="15" t="inlineStr">
        <is>
          <t>9月中旬の北米週末興収は約8340万ドルにとどまり、前年同期（約1億2450万ドル）から44%減。夏商戦の動員ピークが過ぎ、新学期・スポーツ等の秋の分散要因で劇場動員が鈍化する季節局面に入った。</t>
        </is>
      </c>
      <c r="F1266" s="15" t="inlineStr">
        <is>
          <t>大型新作の谷間で週末全体の興収が前年比で大きく落ち込んだ。夏の記録的動員から一転、秋口の失速は例年の傾向だが、下げ幅の大きさは今夏の大作依存の反動でもある。</t>
        </is>
      </c>
      <c r="G1266" s="15" t="inlineStr">
        <is>
          <t>北米週末興収 約8340万ドル（前年比44%減）
夏の動員ピーク終了
秋の分散要因で劇場動員が鈍化
大作の谷間で下げ幅拡大</t>
        </is>
      </c>
      <c r="H1266" s="15" t="inlineStr">
        <is>
          <t>秋のラインナップと配信の劇場先行公開が動員の下支えになるかが焦点。大作依存のカレンダーは谷間の落ち込みを大きくするため、中規模作の配置戦略が問われる。</t>
        </is>
      </c>
      <c r="I1266" s="15" t="inlineStr">
        <is>
          <t>興行の季節変動と大作依存カレンダーの反動</t>
        </is>
      </c>
      <c r="J1266" s="15" t="inlineStr">
        <is>
          <t>(北米興行全体)</t>
        </is>
      </c>
      <c r="K1266" s="15" t="inlineStr"/>
      <c r="L1266" s="15" t="inlineStr">
        <is>
          <t>興行,海外,トレンド</t>
        </is>
      </c>
      <c r="M1266" s="15" t="inlineStr"/>
    </row>
    <row r="1267">
      <c r="A1267" s="15" t="inlineStr">
        <is>
          <t>2026-09-16</t>
        </is>
      </c>
      <c r="B1267" s="15" t="inlineStr">
        <is>
          <t>映画</t>
        </is>
      </c>
      <c r="C1267" s="15" t="inlineStr">
        <is>
          <t>『Spider-Man: Brand New Day』世界興収24.6億ドル突破、公開45日で2026年最高興収作に</t>
        </is>
      </c>
      <c r="D1267" s="15" t="inlineStr">
        <is>
          <t>https://variety.com/2026/film/box-office/spider-man-brand-new-day-highest-grossing-movie-box-office-1236828413/</t>
        </is>
      </c>
      <c r="E1267" s="15" t="inlineStr">
        <is>
          <t>ソニー/マーベルの『Spider-Man: Brand New Day』が公開45日で世界興収約24.6億ドル（国内約9.35億ドル）に到達し、2026年の世界最高興収作に。10億ドル突破を6日で達成し『アベンジャーズ/エンドゲーム』に次ぐ史上2番目の速さを記録した。</t>
        </is>
      </c>
      <c r="F1267" s="15" t="inlineStr">
        <is>
          <t>1本のテントポール大作が年間興収を牽引する構図が続く。10億ドル到達の速さ、2週目・3週目の粘りが示す通り、既存ヒーローIPの新章は依然として最強の集客装置として機能している。</t>
        </is>
      </c>
      <c r="G1267" s="15" t="inlineStr">
        <is>
          <t>世界興収約24.6億ドル（公開45日）
2026年の世界最高興収作に
10億ドル突破は史上2番目の速さ（6日）
国内約9.35億ドル</t>
        </is>
      </c>
      <c r="H1267" s="15" t="inlineStr">
        <is>
          <t>年間興収がひと握りの超大作に集中する『ヒット偏在』が強まる。スタジオはヒーローIP新章への投資を厚くする一方、それ以外の中規模作の劇場枠が圧迫される二極化が進む。</t>
        </is>
      </c>
      <c r="I1267" s="15" t="inlineStr">
        <is>
          <t>テントポール大作への興収集中と二極化</t>
        </is>
      </c>
      <c r="J1267" s="15" t="inlineStr">
        <is>
          <t>ソニー・ピクチャーズ, マーベル</t>
        </is>
      </c>
      <c r="K1267" s="15" t="inlineStr">
        <is>
          <t>Spider-Man: Brand New Day</t>
        </is>
      </c>
      <c r="L1267" s="15" t="inlineStr">
        <is>
          <t>興行,海外,トレンド</t>
        </is>
      </c>
      <c r="M1267" s="15" t="inlineStr"/>
    </row>
    <row r="1268">
      <c r="A1268" s="15" t="inlineStr">
        <is>
          <t>2026-09-16</t>
        </is>
      </c>
      <c r="B1268" s="15" t="inlineStr">
        <is>
          <t>映画</t>
        </is>
      </c>
      <c r="C1268" s="15" t="inlineStr">
        <is>
          <t>北米興行が回復基調で年間100億ドルへ—Z世代の劇場回帰と想定外ヒットが牽引</t>
        </is>
      </c>
      <c r="D1268" s="15" t="inlineStr">
        <is>
          <t>https://variety.com/2026/film/box-office/movie-theaters-rebound-box-office-obsession-project-hail-mary-1236810214/</t>
        </is>
      </c>
      <c r="E1268" s="15" t="inlineStr">
        <is>
          <t>2026年の北米興行は年間100億ドル規模への回復が視野に。Z世代の劇場回帰、SNSでの『イベント化』、想定外のスリーパーヒットが動員を押し上げ、コロナ後の低迷から本格反発の年になりつつある。</t>
        </is>
      </c>
      <c r="F1268" s="15" t="inlineStr">
        <is>
          <t>劇場体験の『イベント化』とSNS拡散が、若年層を劇場に呼び戻している。大作だけでなく口コミ発の中小ヒットも動員に寄与し、興行全体が2019年水準に近づく回復トレンドが鮮明。</t>
        </is>
      </c>
      <c r="G1268" s="15" t="inlineStr">
        <is>
          <t>年間100億ドル規模への回復が視野
Z世代の劇場回帰
SNSでの体験のイベント化
想定外のスリーパーヒットが寄与</t>
        </is>
      </c>
      <c r="H1268" s="15" t="inlineStr">
        <is>
          <t>『劇場でしか得られない体験』の演出と公開タイミングの妙が動員を左右する。配信各社の劇場先行公開も回復を後押しし、劇場と配信の関係が競合から補完へ移る。</t>
        </is>
      </c>
      <c r="I1268" s="15" t="inlineStr">
        <is>
          <t>劇場体験のイベント化と若年層の動員回復</t>
        </is>
      </c>
      <c r="J1268" s="15" t="inlineStr">
        <is>
          <t>(北米興行全体)</t>
        </is>
      </c>
      <c r="K1268" s="15" t="inlineStr"/>
      <c r="L1268" s="15" t="inlineStr">
        <is>
          <t>興行,海外,トレンド,消費者インサイト</t>
        </is>
      </c>
      <c r="M1268" s="15" t="inlineStr"/>
    </row>
    <row r="1269">
      <c r="A1269" s="15" t="inlineStr">
        <is>
          <t>2026-09-16</t>
        </is>
      </c>
      <c r="B1269" s="15" t="inlineStr">
        <is>
          <t>映画</t>
        </is>
      </c>
      <c r="C1269" s="15" t="inlineStr">
        <is>
          <t>Netflix-ワーナー買収は宙吊り継続—WBD取締役会はNetflix案を推奨、Paramount案は連邦裁で係争</t>
        </is>
      </c>
      <c r="D1269" s="15" t="inlineStr">
        <is>
          <t>https://en.wikipedia.org/wiki/Proposed_acquisition_of_Warner_Bros._Discovery</t>
        </is>
      </c>
      <c r="E1269" s="15" t="inlineStr">
        <is>
          <t>ワーナー・ブラザース・ディスカバリー（WBD）の争奪戦が長期化。WBD取締役会はNetflixの買収案を最優先で推奨する一方、対抗するParamount Skydance案は米連邦裁で係争中で、公判は2027年4月結審予定。決着は当面つかない。</t>
        </is>
      </c>
      <c r="F1269" s="15" t="inlineStr">
        <is>
          <t>ハリウッド再編の中核であるWBD買収は、複数の買い手と規制当局が絡み『合意後の宙吊り』が続く。決着の遅延は制作・人材の意思決定を凍結させ、スタジオ資産の塩漬けリスクを高めている。</t>
        </is>
      </c>
      <c r="G1269" s="15" t="inlineStr">
        <is>
          <t>WBD取締役会はNetflix案を推奨継続
Paramount Skydance案は連邦裁で係争中
公判は2027年4月結審予定
大型再編の長期化で資産が宙吊り</t>
        </is>
      </c>
      <c r="H1269" s="15" t="inlineStr">
        <is>
          <t>買収の長期係争は、WBD傘下の制作陣・IPの意思決定を凍結し人材流出を招く恐れ。Xbox系スタジオの買い手不在と同様、『M&amp;A合意後の宙吊り』がエンタメ横断のリスク要因になる。</t>
        </is>
      </c>
      <c r="I1269" s="15" t="inlineStr">
        <is>
          <t>大型メディアM&amp;Aの規制係争と資産の塩漬け</t>
        </is>
      </c>
      <c r="J1269" s="15" t="inlineStr">
        <is>
          <t>Netflix, Warner Bros. Discovery, Paramount Skydance</t>
        </is>
      </c>
      <c r="K1269" s="15" t="inlineStr"/>
      <c r="L1269" s="15" t="inlineStr">
        <is>
          <t>M&amp;A,海外</t>
        </is>
      </c>
      <c r="M1269" s="15" t="inlineStr"/>
    </row>
    <row r="1270">
      <c r="A1270" s="15" t="inlineStr">
        <is>
          <t>2026-09-16</t>
        </is>
      </c>
      <c r="B1270" s="15" t="inlineStr">
        <is>
          <t>映画</t>
        </is>
      </c>
      <c r="C1270" s="15" t="inlineStr">
        <is>
          <t>『踊る大捜査線 N.E.W.』9/18公開、『観たい映画』ランキング上位に—人気シリーズ復活で期待先行</t>
        </is>
      </c>
      <c r="D1270" s="15" t="inlineStr">
        <is>
          <t>https://www.cinematoday.jp/movie/rank</t>
        </is>
      </c>
      <c r="E1270" s="15" t="inlineStr">
        <is>
          <t>9月18日公開の『踊る大捜査線 N.E.W. メトロポリスを駆け抜けろ！』が、公開直前の『観たい映画』ランキングで上位に。長期ブランクを経た国民的シリーズの復活作として、公開前から高い注目を集めている。</t>
        </is>
      </c>
      <c r="F1270" s="15" t="inlineStr">
        <is>
          <t>邦画実写の大型シリーズ復活は、既存ファンの残存需要をどれだけ動員に変換できるかが試金石。シルバーウィーク商戦の目玉として、休眠IPの新作が公開前ランキングを牽引している。</t>
        </is>
      </c>
      <c r="G1270" s="15" t="inlineStr">
        <is>
          <t>『踊る大捜査線 N.E.W.』9/18公開
公開前『観たい映画』ランキング上位
長期ブランクを経たシリーズ復活作
シルバーウィーク商戦の邦画目玉</t>
        </is>
      </c>
      <c r="H1270" s="15" t="inlineStr">
        <is>
          <t>休眠邦画IPの復活作が連休動員を牽引できれば、他の大型シリーズのリブートを後押しする。初動の伸びが、既存ファン層の年齢と現在の劇場動員層の一致度を測る指標になる。</t>
        </is>
      </c>
      <c r="I1270" s="15" t="inlineStr">
        <is>
          <t>休眠邦画IPの復活と連休動員</t>
        </is>
      </c>
      <c r="J1270" s="15" t="inlineStr">
        <is>
          <t>東宝, フジテレビジョン</t>
        </is>
      </c>
      <c r="K1270" s="15" t="inlineStr">
        <is>
          <t>踊る大捜査線 N.E.W.</t>
        </is>
      </c>
      <c r="L1270" s="15" t="inlineStr">
        <is>
          <t>興行,新作,国内</t>
        </is>
      </c>
      <c r="M1270" s="15" t="inlineStr"/>
    </row>
    <row r="1271">
      <c r="A1271" s="15" t="inlineStr">
        <is>
          <t>2026-09-16</t>
        </is>
      </c>
      <c r="B1271" s="15" t="inlineStr">
        <is>
          <t>映画</t>
        </is>
      </c>
      <c r="C1271" s="15" t="inlineStr">
        <is>
          <t>国内映画ランキング（9/11〜13）発表—新作と既存ヒットの入れ替わりで週末動員が推移</t>
        </is>
      </c>
      <c r="D1271" s="15" t="inlineStr">
        <is>
          <t>https://eiga.com/ranking/jp/</t>
        </is>
      </c>
      <c r="E1271" s="15" t="inlineStr">
        <is>
          <t>映画.comの国内映画ランキング（9月11〜13日集計）が更新。連休前週末の動員として、新規公開作と夏からのロングラン作の順位が入れ替わり、秋の公開ラッシュに向けた動員の地ならしが進む。</t>
        </is>
      </c>
      <c r="F1271" s="15" t="inlineStr">
        <is>
          <t>夏の大作のロングランと秋の新作の端境期で、週末ランキングの顔ぶれが流動的。連休・新作ラッシュを前に、各作品の粘りと初動が可視化される時期に入っている。</t>
        </is>
      </c>
      <c r="G1271" s="15" t="inlineStr">
        <is>
          <t>映画.com国内ランキング（9/11-13）更新
新作と既存ヒットの順位が入れ替わり
夏ロングランと秋新作の端境期
連休・公開ラッシュ前の地ならし</t>
        </is>
      </c>
      <c r="H1271" s="15" t="inlineStr">
        <is>
          <t>端境期のランキングは各作品のロングラン耐性を示す。9月後半の連休と大型公開で動員が再加速するかが、秋興行の基調を占う。</t>
        </is>
      </c>
      <c r="I1271" s="15" t="inlineStr">
        <is>
          <t>週末興行ランキングの季節推移</t>
        </is>
      </c>
      <c r="J1271" s="15" t="inlineStr">
        <is>
          <t>(国内興行全体)</t>
        </is>
      </c>
      <c r="K1271" s="15" t="inlineStr"/>
      <c r="L1271" s="15" t="inlineStr">
        <is>
          <t>チャート・ランキング,国内</t>
        </is>
      </c>
      <c r="M1271" s="15" t="inlineStr"/>
    </row>
    <row r="1272">
      <c r="A1272" s="15" t="inlineStr">
        <is>
          <t>2026-09-16</t>
        </is>
      </c>
      <c r="B1272" s="15" t="inlineStr">
        <is>
          <t>アニメ</t>
        </is>
      </c>
      <c r="C1272" s="15" t="inlineStr">
        <is>
          <t>TVアニメ『ザ・ファブル』第2期、2027年1月放送決定—ティザーPV公開</t>
        </is>
      </c>
      <c r="D1272" s="15" t="inlineStr">
        <is>
          <t>https://natalie.mu/comic/news/689509</t>
        </is>
      </c>
      <c r="E1272" s="15" t="inlineStr">
        <is>
          <t>南勝久原作の人気漫画を原作とするTVアニメ『ザ・ファブル』の第2期が、2027年1月に日本テレビ系で放送開始と発表。ティザーPVが公開され、続編制作が正式に動き出した。</t>
        </is>
      </c>
      <c r="F1272" s="15" t="inlineStr">
        <is>
          <t>第1期の反響を受けた続編化。人気漫画IPのアニメ続編は、原作既刊の販売とグッズ・配信の再活性を狙う定番のメディアミックス運用で、放送クールに合わせた露出設計が進む。</t>
        </is>
      </c>
      <c r="G1272" s="15" t="inlineStr">
        <is>
          <t>『ザ・ファブル』第2期が2027年1月放送決定
日本テレビ系で放送
ティザーPV公開
漫画原作の続編アニメ化</t>
        </is>
      </c>
      <c r="H1272" s="15" t="inlineStr">
        <is>
          <t>漫画原作アニメの続編は、原作の完結・巻数・実写化状況と連動して展開の厚みが変わる。放送に合わせた原作重版・配信キャンペーンでIP全体の再収益化が図られる。</t>
        </is>
      </c>
      <c r="I1272" s="15" t="inlineStr">
        <is>
          <t>漫画原作アニメ続編のIP再活性設計</t>
        </is>
      </c>
      <c r="J1272" s="15" t="inlineStr">
        <is>
          <t>日本テレビ, 講談社</t>
        </is>
      </c>
      <c r="K1272" s="15" t="inlineStr">
        <is>
          <t>ザ・ファブル</t>
        </is>
      </c>
      <c r="L1272" s="15" t="inlineStr">
        <is>
          <t>映像化,新作,国内</t>
        </is>
      </c>
      <c r="M1272" s="15" t="inlineStr"/>
    </row>
    <row r="1273">
      <c r="A1273" s="15" t="inlineStr">
        <is>
          <t>2026-09-16</t>
        </is>
      </c>
      <c r="B1273" s="15" t="inlineStr">
        <is>
          <t>アニメ</t>
        </is>
      </c>
      <c r="C1273" s="15" t="inlineStr">
        <is>
          <t>2026年秋アニメ（10月期）ラインナップ出揃う—漫画・ラノベ原作の続編とオリジナルが混在</t>
        </is>
      </c>
      <c r="D1273" s="15" t="inlineStr">
        <is>
          <t>https://natalie.mu/comic/anime/season/2026-autumn</t>
        </is>
      </c>
      <c r="E1273" s="15" t="inlineStr">
        <is>
          <t>10月期（2026年秋クール）のTVアニメ作品まとめが公開。人気漫画・ライトノベル原作の続編に加え、オリジナル作品や配信独占作が並び、放送・配信の窓口が一層多様化している。</t>
        </is>
      </c>
      <c r="F1273" s="15" t="inlineStr">
        <is>
          <t>秋クールは原作付き続編が中心だが、配信PF独占のオリジナルも存在感を増す。制作キャパ逼迫の中で作品数と品質のバランスをどう取るかが、各制作会社の課題として続く。</t>
        </is>
      </c>
      <c r="G1273" s="15" t="inlineStr">
        <is>
          <t>2026年秋アニメのラインナップが出揃う
漫画・ラノベ原作の続編が中心
配信独占オリジナルも増加
放送・配信の窓口が多様化</t>
        </is>
      </c>
      <c r="H1273" s="15" t="inlineStr">
        <is>
          <t>制作キャパの限界から、今後は作品数を絞り単価と品質を上げる『選抜集中』が進む可能性。配信独占作の比率が、制作会社の資金源と権利構造の変化を映す指標になる。</t>
        </is>
      </c>
      <c r="I1273" s="15" t="inlineStr">
        <is>
          <t>クール別ラインナップに見る制作キャパと窓口多様化</t>
        </is>
      </c>
      <c r="J1273" s="15" t="inlineStr">
        <is>
          <t>(アニメ制作各社)</t>
        </is>
      </c>
      <c r="K1273" s="15" t="inlineStr"/>
      <c r="L1273" s="15" t="inlineStr">
        <is>
          <t>配信,国内,トレンド</t>
        </is>
      </c>
      <c r="M1273" s="15" t="inlineStr"/>
    </row>
    <row r="1274">
      <c r="A1274" s="15" t="inlineStr">
        <is>
          <t>2026-09-16</t>
        </is>
      </c>
      <c r="B1274" s="15" t="inlineStr">
        <is>
          <t>アニメ</t>
        </is>
      </c>
      <c r="C1274" s="15" t="inlineStr">
        <is>
          <t>クランチロール、2026年3月期決算で最終利益1億4300万円を計上—配信事業の黒字基盤が定着</t>
        </is>
      </c>
      <c r="D1274" s="15" t="inlineStr">
        <is>
          <t>https://gamebiz.jp/news/432621</t>
        </is>
      </c>
      <c r="E1274" s="15" t="inlineStr">
        <is>
          <t>ソニーグループ傘下のアニメ配信大手クランチロールが、2026年3月期決算で最終利益1億4300万円を計上。会員基盤とライセンス事業を軸に、アニメ専業配信の黒字化・収益基盤が定着しつつある。</t>
        </is>
      </c>
      <c r="F1274" s="15" t="inlineStr">
        <is>
          <t>アニメ専業配信の黒字定着は、製作委員会にとって最大の買い手が独立採算で強くなることを意味する。配信の内製・独占強化が、逆に権利者側の交渉力にも影響する構図が続く。</t>
        </is>
      </c>
      <c r="G1274" s="15" t="inlineStr">
        <is>
          <t>クランチロールが2026年3月期に最終益1.43億円
ソニーグループ傘下の専業配信
会員・ライセンスで黒字基盤定着
アニメ専業配信の採算性向上</t>
        </is>
      </c>
      <c r="H1274" s="15" t="inlineStr">
        <is>
          <t>専業配信が独立採算で強くなるほど、独占配信の獲得コストと権利者の交渉力が同時に上がる。配信の内製強化と製作委員会の力関係の反転が、今後の焦点になる。</t>
        </is>
      </c>
      <c r="I1274" s="15" t="inlineStr">
        <is>
          <t>アニメ専業配信の採算化と製作委員会の力学</t>
        </is>
      </c>
      <c r="J1274" s="15" t="inlineStr">
        <is>
          <t>クランチロール, ソニーグループ</t>
        </is>
      </c>
      <c r="K1274" s="15" t="inlineStr"/>
      <c r="L1274" s="15" t="inlineStr">
        <is>
          <t>配信,業績,海外</t>
        </is>
      </c>
      <c r="M1274" s="15" t="inlineStr"/>
    </row>
    <row r="1275">
      <c r="A1275" s="15" t="inlineStr">
        <is>
          <t>2026-09-16</t>
        </is>
      </c>
      <c r="B1275" s="15" t="inlineStr">
        <is>
          <t>漫画</t>
        </is>
      </c>
      <c r="C1275" s="15" t="inlineStr">
        <is>
          <t>桜井のりお『僕の心のヤバイやつ』約8年の連載に幕—チャンピオンクロスで完結</t>
        </is>
      </c>
      <c r="D1275" s="15" t="inlineStr">
        <is>
          <t>https://natalie.mu/comic/news/689509</t>
        </is>
      </c>
      <c r="E1275" s="15" t="inlineStr">
        <is>
          <t>秋田書店のWebマンガ『チャンピオンクロス』で連載されていた桜井のりお『僕の心のヤバイやつ』が、9月15日に約8年の連載を完結。アニメ化もされた人気ラブコメが大きな節目を迎えた。</t>
        </is>
      </c>
      <c r="F1275" s="15" t="inlineStr">
        <is>
          <t>アニメ化・グッズ・配信で多面展開してきた人気IPの原作完結。完結はIPのピークではなく、完結後もアニメ続編・関連商品でIPを延命・再活性させる運用が定着しており、権利者の次の一手が注目される。</t>
        </is>
      </c>
      <c r="G1275" s="15" t="inlineStr">
        <is>
          <t>『僕の心のヤバイやつ』が9月15日完結
約8年・チャンピオンクロスで連載
アニメ化もされた人気ラブコメ
完結が原作・関連商品の節目に</t>
        </is>
      </c>
      <c r="H1275" s="15" t="inlineStr">
        <is>
          <t>原作完結を機に、完全版・画集・アニメ続編などで完結後IPを再収益化する運用が進む。完結作の『その後の展開』の設計が、IPの生涯価値を左右する。</t>
        </is>
      </c>
      <c r="I1275" s="15" t="inlineStr">
        <is>
          <t>完結後IPの再収益化とロングテール運用</t>
        </is>
      </c>
      <c r="J1275" s="15" t="inlineStr">
        <is>
          <t>秋田書店</t>
        </is>
      </c>
      <c r="K1275" s="15" t="inlineStr">
        <is>
          <t>僕の心のヤバイやつ</t>
        </is>
      </c>
      <c r="L1275" s="15" t="inlineStr">
        <is>
          <t>出版,映像化,国内</t>
        </is>
      </c>
      <c r="M1275" s="15" t="inlineStr"/>
    </row>
    <row r="1276">
      <c r="A1276" s="15" t="inlineStr">
        <is>
          <t>2026-09-16</t>
        </is>
      </c>
      <c r="B1276" s="15" t="inlineStr">
        <is>
          <t>漫画</t>
        </is>
      </c>
      <c r="C1276" s="15" t="inlineStr">
        <is>
          <t>2025年の出版市場は1兆5462億円（前年比1.6%減）—電子コミックが5273億円で電子の9割、伸び率は鈍化</t>
        </is>
      </c>
      <c r="D1276" s="15" t="inlineStr">
        <is>
          <t>https://hon.jp/news/1.0/0/58293</t>
        </is>
      </c>
      <c r="E1276" s="15" t="inlineStr">
        <is>
          <t>出版科学研究所調べで、2025年の紙＋電子の出版市場は1兆5462億円（前年比1.6%減）とコロナ前の2019年並みに。電子コミックは5273億円で電子出版の約9割を占めるが、伸び率は2.9%増と2023年(7.8%)・2024年(6%)から明確に鈍化した。</t>
        </is>
      </c>
      <c r="F1276" s="15" t="inlineStr">
        <is>
          <t>出版市場の成長を牽引してきた電子コミックの伸びが頭打ちに近づいている。市場の柱が単一カテゴリに依存する構造ゆえ、電子コミックの鈍化は出版全体の成長天井を意味する。</t>
        </is>
      </c>
      <c r="G1276" s="15" t="inlineStr">
        <is>
          <t>2025年出版市場は1兆5462億円（前年比1.6%減）
電子コミックは5273億円で電子の約9割
電子コミックの伸びは2.9%増に鈍化
市場の柱が単一カテゴリに依存</t>
        </is>
      </c>
      <c r="H1276" s="15" t="inlineStr">
        <is>
          <t>電子コミックの成長鈍化を受け、各社は新規読者の獲得より客単価・課金頻度の向上、オーディオ・海外・縦読み等の新窓口開拓に軸足を移す。市場の次の成長ドライバー探しが本格化する。</t>
        </is>
      </c>
      <c r="I1276" s="15" t="inlineStr">
        <is>
          <t>電子コミック成熟後の出版成長ドライバー</t>
        </is>
      </c>
      <c r="J1276" s="15" t="inlineStr">
        <is>
          <t>出版科学研究所</t>
        </is>
      </c>
      <c r="K1276" s="15" t="inlineStr"/>
      <c r="L1276" s="15" t="inlineStr">
        <is>
          <t>出版,トレンド,国内</t>
        </is>
      </c>
      <c r="M1276" s="15" t="inlineStr"/>
    </row>
    <row r="1277">
      <c r="A1277" s="15" t="inlineStr">
        <is>
          <t>2026-09-16</t>
        </is>
      </c>
      <c r="B1277" s="15" t="inlineStr">
        <is>
          <t>漫画</t>
        </is>
      </c>
      <c r="C1277" s="15" t="inlineStr">
        <is>
          <t>電子コミックの伸び率鈍化を専門家が分析—売上倍増の一方で成長率は逓減局面へ</t>
        </is>
      </c>
      <c r="D1277" s="15" t="inlineStr">
        <is>
          <t>https://news.yahoo.co.jp/expert/articles/f0eab1dd99ad4dfabd8b82c10ecef26dfc66c719</t>
        </is>
      </c>
      <c r="E1277" s="15" t="inlineStr">
        <is>
          <t>電子コミックはコロナ禍前から売上を倍増させたが、直近は伸び率が明確に鈍化。専門家は、無料施策の飽和・新規読者の頭打ち・値引き競争など、成長率逓減の構造要因を指摘している。</t>
        </is>
      </c>
      <c r="F1277" s="15" t="inlineStr">
        <is>
          <t>『売上は伸びているが伸び率は落ちる』という成熟市場特有の局面。読者数の拡大よりも、既存読者の課金深化とリテンションが収益の主戦場に移っている消費者行動の変化を示す。</t>
        </is>
      </c>
      <c r="G1277" s="15" t="inlineStr">
        <is>
          <t>電子コミックはコロナ前から売上倍増
直近は伸び率が明確に鈍化
無料施策の飽和・新規読者の頭打ち
成長は読者拡大から課金深化へ</t>
        </is>
      </c>
      <c r="H1277" s="15" t="inlineStr">
        <is>
          <t>各電子書店は、無料話数・待てば無料の飽和を受け、レコメンド精度・独占先行・サブスク型で客単価を上げる方向へ。離脱率と課金頻度の指標管理が競争軸になる。</t>
        </is>
      </c>
      <c r="I1277" s="15" t="inlineStr">
        <is>
          <t>成熟した電子コミック市場の消費者行動変化</t>
        </is>
      </c>
      <c r="J1277" s="15" t="inlineStr">
        <is>
          <t>(電子書店各社)</t>
        </is>
      </c>
      <c r="K1277" s="15" t="inlineStr"/>
      <c r="L1277" s="15" t="inlineStr">
        <is>
          <t>出版,消費者インサイト,トレンド,国内</t>
        </is>
      </c>
      <c r="M1277" s="15" t="inlineStr"/>
    </row>
    <row r="1278">
      <c r="A1278" s="15" t="inlineStr">
        <is>
          <t>2026-09-16</t>
        </is>
      </c>
      <c r="B1278" s="15" t="inlineStr">
        <is>
          <t>漫画</t>
        </is>
      </c>
      <c r="C1278" s="15" t="inlineStr">
        <is>
          <t>2026年9月のコミック新刊、大手各社から集中発売—秋の話題作・続巻がラインナップ</t>
        </is>
      </c>
      <c r="D1278" s="15" t="inlineStr">
        <is>
          <t>https://hon-hikidashi.jp/news/176678/</t>
        </is>
      </c>
      <c r="E1278" s="15" t="inlineStr">
        <is>
          <t>『ほんのひきだし』の2026年9月コミック新刊一覧で、秋田書店・KADOKAWA・講談社・集英社・小学館・スクウェア・エニックス・白泉社など大手各社の新刊・続巻が集中発売。アニメ化・実写化連動タイトルの続巻も並ぶ。</t>
        </is>
      </c>
      <c r="F1278" s="15" t="inlineStr">
        <is>
          <t>新刊の発売タイミングは、アニメ放送・実写公開などメディアミックスの露出と連動して設計される。9月は秋クール・連休商戦を控え、話題作の続巻投入が集中する時期。</t>
        </is>
      </c>
      <c r="G1278" s="15" t="inlineStr">
        <is>
          <t>9月に大手各社のコミック新刊が集中発売
秋田書店・KADOKAWA・講談社・集英社ほか
アニメ化・実写化連動作の続巻も
秋クール・連休商戦に照準</t>
        </is>
      </c>
      <c r="H1278" s="15" t="inlineStr">
        <is>
          <t>メディアミックス作の続巻は、映像化の話題と同期して初速が伸びる。新刊カレンダーと放送・公開スケジュールの連動精度が、出版側の売上最大化の鍵になる。</t>
        </is>
      </c>
      <c r="I1278" s="15" t="inlineStr">
        <is>
          <t>新刊投入とメディアミックス露出の同期</t>
        </is>
      </c>
      <c r="J1278" s="15" t="inlineStr">
        <is>
          <t>秋田書店, KADOKAWA, 講談社, 集英社, 小学館</t>
        </is>
      </c>
      <c r="K1278" s="15" t="inlineStr"/>
      <c r="L1278" s="15" t="inlineStr">
        <is>
          <t>出版,国内</t>
        </is>
      </c>
      <c r="M1278" s="15" t="inlineStr"/>
    </row>
    <row r="1279">
      <c r="A1279" s="15" t="inlineStr">
        <is>
          <t>2026-09-16</t>
        </is>
      </c>
      <c r="B1279" s="15" t="inlineStr">
        <is>
          <t>小説</t>
        </is>
      </c>
      <c r="C1279" s="15" t="inlineStr">
        <is>
          <t>2026年9月のライトノベル新刊は322タイトル—文庫・ラノベ市場は新刊点数で活況維持</t>
        </is>
      </c>
      <c r="D1279" s="15" t="inlineStr">
        <is>
          <t>https://hon-hikidashi.jp/news/194913/</t>
        </is>
      </c>
      <c r="E1279" s="15" t="inlineStr">
        <is>
          <t>『ほんのひきだし』集計で、2026年9月の小説・ライトノベル新刊は322タイトルに上る。文庫・ラノベは新刊点数の多さで市場を支えており、シリーズ続巻とアニメ化連動作が発売の中心を占める。</t>
        </is>
      </c>
      <c r="F1279" s="15" t="inlineStr">
        <is>
          <t>ラノベは大量の新刊点数で棚を回転させるビジネスモデルが続く。多産・多死の構造の中で、アニメ化・コミカライズにつながるヒット候補をどう選抜・育成するかが各レーベルの課題。</t>
        </is>
      </c>
      <c r="G1279" s="15" t="inlineStr">
        <is>
          <t>9月のラノベ新刊は322タイトル
文庫・ラノベは新刊点数で市場を維持
シリーズ続巻が中心
アニメ化連動作が発売の柱</t>
        </is>
      </c>
      <c r="H1279" s="15" t="inlineStr">
        <is>
          <t>新刊点数の多さは、ヒットを『数打つ』モデルの持続を示す。電子・Web発の作品が紙のラノベ棚に流入し、原作供給源としてのWeb小説の重みが増す。</t>
        </is>
      </c>
      <c r="I1279" s="15" t="inlineStr">
        <is>
          <t>ラノベの多産モデルとWeb原作の供給比率</t>
        </is>
      </c>
      <c r="J1279" s="15" t="inlineStr">
        <is>
          <t>KADOKAWA, 集英社, 小学館</t>
        </is>
      </c>
      <c r="K1279" s="15" t="inlineStr"/>
      <c r="L1279" s="15" t="inlineStr">
        <is>
          <t>出版,国内</t>
        </is>
      </c>
      <c r="M1279" s="15" t="inlineStr"/>
    </row>
    <row r="1280">
      <c r="A1280" s="15" t="inlineStr">
        <is>
          <t>2026-09-16</t>
        </is>
      </c>
      <c r="B1280" s="15" t="inlineStr">
        <is>
          <t>小説</t>
        </is>
      </c>
      <c r="C1280" s="15" t="inlineStr">
        <is>
          <t>電子ライトノベル市場の規模は依然不透明—2022年試算65.1億円、可視化の難しさが課題</t>
        </is>
      </c>
      <c r="D1280" s="15" t="inlineStr">
        <is>
          <t>https://hon.jp/news/1.0/0/45689</t>
        </is>
      </c>
      <c r="E1280" s="15" t="inlineStr">
        <is>
          <t>ライトノベル市場、特に電子分の規模把握は難しく、過去の試算では電子ラノベ市場は2022年で65.1億円、出版社ヒアリングでは『多めに見積もっても20億円台』との推測もあり、集計手法により大きく振れる。市場の可視化自体が課題となっている。</t>
        </is>
      </c>
      <c r="F1280" s="15" t="inlineStr">
        <is>
          <t>ラノベ市場は電子・Web・紙が入り交じり、統計での捕捉が難しい。市場規模が曖昧なままでは投資判断や海外展開の意思決定が難しく、可視化の遅れがIP戦略の足かせになる。</t>
        </is>
      </c>
      <c r="G1280" s="15" t="inlineStr">
        <is>
          <t>電子ラノベ市場は2022年試算で65.1億円
出版社ヒアリングでは20億円台との推測も
集計手法で数値が大きく振れる
市場規模の可視化が課題</t>
        </is>
      </c>
      <c r="H1280" s="15" t="inlineStr">
        <is>
          <t>Web発ヒットのアニメ化・海外展開が増える中、市場規模の可視化ニーズが高まる。データ整備が進めば、ラノベIPへの投資・買収判断が加速する余地がある。</t>
        </is>
      </c>
      <c r="I1280" s="15" t="inlineStr">
        <is>
          <t>ラノベ・Web小説市場の統計整備とIP投資</t>
        </is>
      </c>
      <c r="J1280" s="15" t="inlineStr">
        <is>
          <t>(出版業界全体)</t>
        </is>
      </c>
      <c r="K1280" s="15" t="inlineStr"/>
      <c r="L1280" s="15" t="inlineStr">
        <is>
          <t>出版,トレンド,国内</t>
        </is>
      </c>
      <c r="M1280" s="15" t="inlineStr"/>
    </row>
    <row r="1281">
      <c r="A1281" s="15" t="inlineStr">
        <is>
          <t>2026-09-16</t>
        </is>
      </c>
      <c r="B1281" s="15" t="inlineStr">
        <is>
          <t>小説</t>
        </is>
      </c>
      <c r="C1281" s="15" t="inlineStr">
        <is>
          <t>2026年下半期の直木賞、第176回の候補作は11月15日ごろ発表・受賞は2027年1月へ</t>
        </is>
      </c>
      <c r="D1281" s="15" t="inlineStr">
        <is>
          <t>https://www.ohtashp.com/topics/honya/naoki/naoki2026.html</t>
        </is>
      </c>
      <c r="E1281" s="15" t="inlineStr">
        <is>
          <t>2026年下半期を対象とする第176回直木三十五賞は、候補作が11月15日ごろ、受賞作が2027年1月15日ごろに発表される見込み。文芸の話題を秋〜冬に牽引する主要文学賞のスケジュールが固まってきた。</t>
        </is>
      </c>
      <c r="F1281" s="15" t="inlineStr">
        <is>
          <t>文学賞は受賞作の売上・映像化を大きく左右する年間最大級のIP発掘イベント。候補・受賞のタイミングに合わせ、出版社の重版・プロモーション・映像化商談が動く。</t>
        </is>
      </c>
      <c r="G1281" s="15" t="inlineStr">
        <is>
          <t>第176回直木賞の候補は11/15ごろ発表
受賞作は2027年1月15日ごろ
2026年下半期対象の主要文学賞
秋〜冬の文芸話題を牽引</t>
        </is>
      </c>
      <c r="H1281" s="15" t="inlineStr">
        <is>
          <t>受賞作は重版と映像化オファーが集中し、文芸IPの起点になる。候補段階から書店・配信・映像各社が動くため、11月の候補発表が下半期の文芸商戦の号砲になる。</t>
        </is>
      </c>
      <c r="I1281" s="15" t="inlineStr">
        <is>
          <t>文学賞を起点とする文芸IPの発掘と映像化</t>
        </is>
      </c>
      <c r="J1281" s="15" t="inlineStr">
        <is>
          <t>日本文学振興会</t>
        </is>
      </c>
      <c r="K1281" s="15" t="inlineStr"/>
      <c r="L1281" s="15" t="inlineStr">
        <is>
          <t>受賞,出版,国内</t>
        </is>
      </c>
      <c r="M1281" s="15" t="inlineStr"/>
    </row>
    <row r="1282">
      <c r="A1282" s="15" t="inlineStr">
        <is>
          <t>2026-09-16</t>
        </is>
      </c>
      <c r="B1282" s="15" t="inlineStr">
        <is>
          <t>音楽</t>
        </is>
      </c>
      <c r="C1282" s="15" t="inlineStr">
        <is>
          <t>Bialystocks・甫木元空、俳優の夏帆と結婚を発表—創作活動の継続を明言</t>
        </is>
      </c>
      <c r="D1282" s="15" t="inlineStr">
        <is>
          <t>https://natalie.mu/music/news/689580</t>
        </is>
      </c>
      <c r="E1282" s="15" t="inlineStr">
        <is>
          <t>音楽ユニットBialystocksのボーカル・甫木元空が、俳優の夏帆との結婚を報告。『家族としてお互いの健康を第一に、一つ一つのご縁を大切にしながら、より一層創作活動に励む』と今後も活動を続ける姿勢を示した。</t>
        </is>
      </c>
      <c r="F1282" s="15" t="inlineStr">
        <is>
          <t>アーティストの私生活の発表は、ファンダムの結びつきとブランド価値に影響する。近年はプライベートの開示がむしろエンゲージメントを高める例も多く、活動継続の明言がファンの安心材料になる。</t>
        </is>
      </c>
      <c r="G1282" s="15" t="inlineStr">
        <is>
          <t>甫木元空（Bialystocks）が夏帆と結婚を発表
創作活動の継続を明言
連名で今後への思いを表明
音楽と俳優の分野をまたぐ話題</t>
        </is>
      </c>
      <c r="H1282" s="15" t="inlineStr">
        <is>
          <t>アーティストのライフイベント発表は、SNSでの拡散とファンの結束を通じてブランドを補強する。活動継続の明言は、ファンダムのリテンションを維持するための定石になっている。</t>
        </is>
      </c>
      <c r="I1282" s="15" t="inlineStr">
        <is>
          <t>アーティストのライフイベントとファンダム</t>
        </is>
      </c>
      <c r="J1282" s="15" t="inlineStr">
        <is>
          <t>Bialystocks</t>
        </is>
      </c>
      <c r="K1282" s="15" t="inlineStr"/>
      <c r="L1282" s="15" t="inlineStr">
        <is>
          <t>国内</t>
        </is>
      </c>
      <c r="M1282" s="15" t="inlineStr"/>
    </row>
    <row r="1283">
      <c r="A1283" s="15" t="inlineStr">
        <is>
          <t>2026-09-16</t>
        </is>
      </c>
      <c r="B1283" s="15" t="inlineStr">
        <is>
          <t>音楽</t>
        </is>
      </c>
      <c r="C1283" s="15" t="inlineStr">
        <is>
          <t>わーすた、ラストツアーをワールドツアーへ拡大—9/18から国内、その後海外公演も</t>
        </is>
      </c>
      <c r="D1283" s="15" t="inlineStr">
        <is>
          <t>https://natalie.mu/music/news/687000</t>
        </is>
      </c>
      <c r="E1283" s="15" t="inlineStr">
        <is>
          <t>アイドルグループ『わーすた』が、ラストツアーをワールドツアーとして展開。9月18日から国内公演を行い、その後海外公演も予定する。“The World Standard”を掲げてきたグループが有終の美を海外にも広げる。</t>
        </is>
      </c>
      <c r="F1283" s="15" t="inlineStr">
        <is>
          <t>解散・活動終了を『ワールドツアー』で締めくくる動きは、国内アイドルIPの海外ファンベースの厚みを示す。ラスト公演を海外に広げる判断は、越境ファンダムの収益化余地の表れ。</t>
        </is>
      </c>
      <c r="G1283" s="15" t="inlineStr">
        <is>
          <t>わーすたがラストツアーをワールドツアー化
9/18から国内公演スタート
その後海外公演も予定
国内アイドルの海外ファンベース活用</t>
        </is>
      </c>
      <c r="H1283" s="15" t="inlineStr">
        <is>
          <t>国内アイドル・アーティストの海外公演の常態化が進む。ラストツアーの海外展開が採算に乗れば、活動終了時の『卒業興行』を越境化する運用が他グループにも広がる。</t>
        </is>
      </c>
      <c r="I1283" s="15" t="inlineStr">
        <is>
          <t>国内アイドルIPの越境ファンダムと海外公演</t>
        </is>
      </c>
      <c r="J1283" s="15" t="inlineStr">
        <is>
          <t>わーすた</t>
        </is>
      </c>
      <c r="K1283" s="15" t="inlineStr"/>
      <c r="L1283" s="15" t="inlineStr">
        <is>
          <t>ライブ・イベント,国内</t>
        </is>
      </c>
      <c r="M1283" s="15" t="inlineStr"/>
    </row>
    <row r="1284">
      <c r="A1284" s="15" t="inlineStr">
        <is>
          <t>2026-09-16</t>
        </is>
      </c>
      <c r="B1284" s="15" t="inlineStr">
        <is>
          <t>音楽</t>
        </is>
      </c>
      <c r="C1284" s="15" t="inlineStr">
        <is>
          <t>Spotifyがプレミアム会員3億人を突破（H1 2026）、世界の音声ストリーミングは2.8兆回に</t>
        </is>
      </c>
      <c r="D1284" s="15" t="inlineStr">
        <is>
          <t>https://www.musicbusinessworldwide.com/</t>
        </is>
      </c>
      <c r="E1284" s="15" t="inlineStr">
        <is>
          <t>2026年上半期、Spotifyが世界で初めてプレミアム有料会員3億人を突破（Q2決算・8月4日）。世界のオンデマンド音声ストリーミングは前年比9.8%増の2.8兆回に達し、ストリーミング市場の拡大が続いている。</t>
        </is>
      </c>
      <c r="F1284" s="15" t="inlineStr">
        <is>
          <t>ストリーミングの母数拡大は続く一方、成長率は一桁台に落ち着き成熟の兆し。会員数の伸びと再生回数の伸びが鈍化する中、単価（値上げ）とスーパーファン向け上位ティアが次の収益源として重みを増す。</t>
        </is>
      </c>
      <c r="G1284" s="15" t="inlineStr">
        <is>
          <t>Spotifyがプレミアム3億人を突破（H1 2026）
世界の音声ストリーミングは2.8兆回（+9.8%）
会員・再生の伸びは一桁成長に
値上げ・上位ティアが次の収益源</t>
        </is>
      </c>
      <c r="H1284" s="15" t="inlineStr">
        <is>
          <t>会員数の伸びが鈍化するにつれ、DSPは一律値上げより機能差別化した上位ティア（高音質・先行・特典）で客単価を上げる方向へ。スーパーファン向け課金の設計が競争軸になる。</t>
        </is>
      </c>
      <c r="I1284" s="15" t="inlineStr">
        <is>
          <t>ストリーミング成熟後の単価・ティア戦略</t>
        </is>
      </c>
      <c r="J1284" s="15" t="inlineStr">
        <is>
          <t>Spotify</t>
        </is>
      </c>
      <c r="K1284" s="15" t="inlineStr"/>
      <c r="L1284" s="15" t="inlineStr">
        <is>
          <t>配信,海外,トレンド</t>
        </is>
      </c>
      <c r="M1284" s="15" t="inlineStr"/>
    </row>
    <row r="1285">
      <c r="A1285" s="15" t="inlineStr">
        <is>
          <t>2026-09-16</t>
        </is>
      </c>
      <c r="B1285" s="15" t="inlineStr">
        <is>
          <t>音楽</t>
        </is>
      </c>
      <c r="C1285" s="15" t="inlineStr">
        <is>
          <t>2026年の音楽業界M&amp;Aが活発化—BMGがConcord、SonyがRecognition Musicを買収、上半期の大型案件は総額160億ドル超</t>
        </is>
      </c>
      <c r="D1285" s="15" t="inlineStr">
        <is>
          <t>https://www.billboard.com/lists/biggest-music-business-deals-2026-so-far/</t>
        </is>
      </c>
      <c r="E1285" s="15" t="inlineStr">
        <is>
          <t>2026年の音楽業界はM&amp;A・資金調達が活況。BMGによるConcord買収、SonyによるRecognition Music買収などが並び、上半期の主要M&amp;A・資本調達だけで総額160億ドルを超えた。楽曲カタログの金融アセット化が加速している。</t>
        </is>
      </c>
      <c r="F1285" s="15" t="inlineStr">
        <is>
          <t>楽曲版権が安定収益を生む金融アセットとして買い集められている。カタログ価格の上昇は、映像・ゲームのタイアップ使用料の上昇を通じて他ジャンルの制作費にも波及する構造を持つ。</t>
        </is>
      </c>
      <c r="G1285" s="15" t="inlineStr">
        <is>
          <t>BMGがConcordを買収
SonyがRecognition Musicを買収
上半期の大型案件は総額160億ドル超
楽曲カタログの金融アセット化が加速</t>
        </is>
      </c>
      <c r="H1285" s="15" t="inlineStr">
        <is>
          <t>版権のアセット化が進むほど、タイアップ楽曲の使用料が上昇し映像・ゲームの音楽費を圧迫する。権利保有型のレーベル・作曲家の交渉力が相対的に強まる。</t>
        </is>
      </c>
      <c r="I1285" s="15" t="inlineStr">
        <is>
          <t>音楽版権のアセット化と使用料の他ジャンル波及</t>
        </is>
      </c>
      <c r="J1285" s="15" t="inlineStr">
        <is>
          <t>BMG, Concord, Sony Music, Recognition Music</t>
        </is>
      </c>
      <c r="K1285" s="15" t="inlineStr"/>
      <c r="L1285" s="15" t="inlineStr">
        <is>
          <t>M&amp;A,権利・ライセンス,海外,トレンド</t>
        </is>
      </c>
      <c r="M1285" s="15" t="inlineStr"/>
    </row>
    <row r="1286">
      <c r="A1286" s="15" t="inlineStr">
        <is>
          <t>2026-09-16</t>
        </is>
      </c>
      <c r="B1286" s="15" t="inlineStr">
        <is>
          <t>音楽</t>
        </is>
      </c>
      <c r="C1286" s="15" t="inlineStr">
        <is>
          <t>DeezerでフルAI生成曲が日次アップロードの50%超に、再生シェアは1〜3%止まり—供給過剰と按分希薄化が課題</t>
        </is>
      </c>
      <c r="D1286" s="15" t="inlineStr">
        <is>
          <t>https://www.chartlex.com/blog/business/ai-music-licensing-deals-tracker-2026</t>
        </is>
      </c>
      <c r="E1286" s="15" t="inlineStr">
        <is>
          <t>Deezerによると、日々アップロードされる楽曲の50%超が完全AI生成となった一方、AI楽曲の再生シェアは1〜3%にとどまる。AI供給が爆発する中で需要は横ばいで、按分の希薄化とモデレーションが業界課題として浮上している。</t>
        </is>
      </c>
      <c r="F1286" s="15" t="inlineStr">
        <is>
          <t>『供給爆発×需要頭打ち』というAI時代の典型的な歪み。人間制作曲の取り分を守るため、DSPはAI楽曲の分離・別按分・来歴認証へ動いており、UGC×AIの全プラットフォームに波及しうる構造問題を示す。</t>
        </is>
      </c>
      <c r="G1286" s="15" t="inlineStr">
        <is>
          <t>Deezerの日次アップロードの50%超がフルAI生成
AI楽曲の再生シェアは1〜3%止まり
供給爆発に対し需要は横ばい
按分希薄化とモデレーションが課題</t>
        </is>
      </c>
      <c r="H1286" s="15" t="inlineStr">
        <is>
          <t>DSPはAI生成物を人間制作曲と分離し、別ロイヤリティ・別ティアで按分を再編する方向へ。来歴・クレジット認証の商流が独立ビジネス化し、電子書籍やストック素材にも同型で波及する。</t>
        </is>
      </c>
      <c r="I1286" s="15" t="inlineStr">
        <is>
          <t>AI生成物の供給過剰と按分・来歴認証</t>
        </is>
      </c>
      <c r="J1286" s="15" t="inlineStr">
        <is>
          <t>Deezer</t>
        </is>
      </c>
      <c r="K1286" s="15" t="inlineStr"/>
      <c r="L1286" s="15" t="inlineStr">
        <is>
          <t>AI,配信,消費者インサイト,海外,トレンド</t>
        </is>
      </c>
      <c r="M1286" s="15" t="inlineStr"/>
    </row>
    <row r="1287">
      <c r="A1287" s="15" t="inlineStr">
        <is>
          <t>2026-09-17</t>
        </is>
      </c>
      <c r="B1287" s="15" t="inlineStr">
        <is>
          <t>ゲーム</t>
        </is>
      </c>
      <c r="C1287" s="15" t="inlineStr">
        <is>
          <t>東京ゲームショウ2026開幕、30周年で史上最長5日間・BtoB強化</t>
        </is>
      </c>
      <c r="D1287" s="15" t="inlineStr">
        <is>
          <t>https://tgs.cesa.or.jp/2026/</t>
        </is>
      </c>
      <c r="E1287" s="15" t="inlineStr">
        <is>
          <t>TGSは1996年開始で今年30周年。9/17-18のビジネスデイに続き19-21が一般公開。会場は幕張メッセ、リアル主体にオンライン併催のハイブリッド。国内不況・海外リセットの逆境下でも出展規模を維持し、商談機会を最大化する構成。</t>
        </is>
      </c>
      <c r="F1287" s="15" t="inlineStr">
        <is>
          <t>9/17開幕。史上最長の5日間開催で、初日2日間を商談中心のビジネスデイに割り当て。周年企画を多数用意し、海外パブリッシャー・投資家との接点を厚くする。一般公開日は家族連れまで取り込むハイブリッド運営。</t>
        </is>
      </c>
      <c r="G1287" s="15" t="inlineStr">
        <is>
          <t>30周年・史上最長5日間開催
ビジネスデイ2日間でBtoB商談を重視
リアル主体＋オンライン併催のハイブリッド
国内外の逆風下でも出展規模を維持</t>
        </is>
      </c>
      <c r="H1287" s="15" t="inlineStr">
        <is>
          <t>ショーケースからBtoB商談・受注型イベントへの重心移動が進む。海外資本の日本IP物色が加速し、TGS発の出資・パブリッシング契約の観測が高まる。周年で来場・話題は伸びる一方、出展社の選別も進み二極化が鮮明に。</t>
        </is>
      </c>
      <c r="I1287" s="15" t="inlineStr">
        <is>
          <t>ゲーム見本市のBtoB化と海外資本の日本IP物色</t>
        </is>
      </c>
      <c r="J1287" s="15" t="inlineStr">
        <is>
          <t>CESA,幕張メッセ</t>
        </is>
      </c>
      <c r="K1287" s="15" t="inlineStr">
        <is>
          <t>東京ゲームショウ2026</t>
        </is>
      </c>
      <c r="L1287" s="15" t="inlineStr">
        <is>
          <t>ライブ・イベント,国内,トレンド</t>
        </is>
      </c>
      <c r="M1287" s="15" t="inlineStr">
        <is>
          <t>一次ソース: TGS公式(CESA)</t>
        </is>
      </c>
    </row>
    <row r="1288">
      <c r="A1288" s="15" t="inlineStr">
        <is>
          <t>2026-09-17</t>
        </is>
      </c>
      <c r="B1288" s="15" t="inlineStr">
        <is>
          <t>ゲーム</t>
        </is>
      </c>
      <c r="C1288" s="15" t="inlineStr">
        <is>
          <t>Ubisoft、看板IPをVantage Studiosに分社化しTencentが€11.6億出資</t>
        </is>
      </c>
      <c r="D1288" s="15" t="inlineStr">
        <is>
          <t>https://news.denfaminicogamer.jp/news/251122a</t>
        </is>
      </c>
      <c r="E1288" s="15" t="inlineStr">
        <is>
          <t>Ubisoftは経営再建の一環で、アサシンクリード/レインボーシックス/ファークライを保有する子会社Vantage Studiosを設立。Tencentが約26.3%を出資し、資金€11.6億を確保。看板IPを別会社に切り出し、価値の見える化と資本呼び込みを狙う。</t>
        </is>
      </c>
      <c r="F1288" s="15" t="inlineStr">
        <is>
          <t>Tencent出資が完了し、Ubisoftは経営権を保持しつつ主力IPを子会社に集約。残る本体は再建を進める。CEOは新組織『Creative Houses』構想を掲げ、IP単位で採算と自律性を高める体制へ移行する。</t>
        </is>
      </c>
      <c r="G1288" s="15" t="inlineStr">
        <is>
          <t>看板3IPをVantageに集約し価値を可視化
Tencentが26.3%・€11.6億を出資
本体は再建、IP子会社に資本を呼び込む
『Creative Houses』でIP別自律運営へ</t>
        </is>
      </c>
      <c r="H1288" s="15" t="inlineStr">
        <is>
          <t>IP単位の分社化・資本注入という再建手法の是非</t>
        </is>
      </c>
      <c r="I1288" s="15" t="inlineStr">
        <is>
          <t>Ubisoft,Tencent</t>
        </is>
      </c>
      <c r="J1288" s="15" t="inlineStr">
        <is>
          <t>アサシンクリード,レインボーシックス,ファークライ</t>
        </is>
      </c>
      <c r="K1288" s="15" t="inlineStr">
        <is>
          <t>出資,提携,海外,人事・組織</t>
        </is>
      </c>
      <c r="L1288" s="15" t="inlineStr">
        <is>
          <t>構造情報として継続ウォッチ</t>
        </is>
      </c>
      <c r="M1288" s="15" t="n"/>
    </row>
    <row r="1289">
      <c r="A1289" s="15" t="inlineStr">
        <is>
          <t>2026-09-17</t>
        </is>
      </c>
      <c r="B1289" s="15" t="inlineStr">
        <is>
          <t>ゲーム</t>
        </is>
      </c>
      <c r="C1289" s="15" t="inlineStr">
        <is>
          <t>Don't Nod、資金半減で経営難 グロスキャッシュが1年で$17.9M→$9.3M</t>
        </is>
      </c>
      <c r="D1289" s="15" t="inlineStr">
        <is>
          <t>https://www.tabletopbattles.com/games-industry-news-roundup-september-8th-2026</t>
        </is>
      </c>
      <c r="E1289" s="15" t="inlineStr">
        <is>
          <t>『Life is Strange』などで知られる仏Don't Nodは新作の不振とパブリッシング事業の失速が続く。2025年末$17.9Mあったグロスキャッシュが2026年7月末に$9.3Mへ半減、純営業収益も前年$16.2Mから$7.1Mへ5割超減。</t>
        </is>
      </c>
      <c r="F1289" s="15" t="inlineStr">
        <is>
          <t>中堅パブリッシャー/開発の資金枯渇が鮮明化。自社パブリッシングへ拡張したが回収できず、開発規模の縮小や外部資本・身売り観測が強まる。欧州中堅スタジオの体力低下を示す象徴例。</t>
        </is>
      </c>
      <c r="G1289" s="15" t="inlineStr">
        <is>
          <t>グロスキャッシュが1年で半減($9.3M)
純営業収益が5割超減($7.1M)
自社パブリッシング拡張が裏目
欧州中堅スタジオの体力低下を象徴</t>
        </is>
      </c>
      <c r="H1289" s="15" t="inlineStr">
        <is>
          <t>中堅スタジオの自社パブリッシング拡張リスク</t>
        </is>
      </c>
      <c r="I1289" s="15" t="inlineStr">
        <is>
          <t>Don't Nod</t>
        </is>
      </c>
      <c r="J1289" s="15" t="inlineStr">
        <is>
          <t>Life is Strange</t>
        </is>
      </c>
      <c r="K1289" s="15" t="inlineStr">
        <is>
          <t>業績,海外,トレンド</t>
        </is>
      </c>
      <c r="L1289" s="15" t="inlineStr"/>
      <c r="M1289" s="15" t="n"/>
    </row>
    <row r="1290">
      <c r="A1290" s="15" t="inlineStr">
        <is>
          <t>2026-09-17</t>
        </is>
      </c>
      <c r="B1290" s="15" t="inlineStr">
        <is>
          <t>ゲーム</t>
        </is>
      </c>
      <c r="C1290" s="15" t="inlineStr">
        <is>
          <t>『ファイアーエムブレム 万紫千紅』Switch 2向けに9/17発売、レガシーIPで新ハード牽引</t>
        </is>
      </c>
      <c r="D1290" s="15" t="inlineStr">
        <is>
          <t>https://www.famitsu.com/category/new-article/page/1</t>
        </is>
      </c>
      <c r="E1290" s="15" t="inlineStr">
        <is>
          <t>任天堂のSRPG看板『ファイアーエムブレム』シリーズ最新作がNintendo Switch 2向けに9/17発売。新型ハード普及期にレガシーIPを投入し、初期ソフト不足を補いつつ既存ファンの本体移行を促す典型的な立ち上げ戦略。</t>
        </is>
      </c>
      <c r="F1290" s="15" t="inlineStr">
        <is>
          <t>AAA新規より確実な既存IPで新ハードの牽引役を担う布陣。TGS初日に合わせた発売で話題を集約し、Switch 2ソフトラインの厚みを演出する。単品告知だが『新ハード×レガシーIP』戦略の実例として注目。</t>
        </is>
      </c>
      <c r="G1290" s="15" t="inlineStr">
        <is>
          <t>FE最新作がSwitch 2向けに9/17発売
新ハード普及期のキラーIPとして投入
TGS開幕日に合わせ話題を集約
新規AAAよりレガシーIP優先の流れ</t>
        </is>
      </c>
      <c r="H1290" s="15" t="inlineStr">
        <is>
          <t>新ハード立ち上げ期のレガシーIP依存戦略</t>
        </is>
      </c>
      <c r="I1290" s="15" t="inlineStr">
        <is>
          <t>任天堂,インテリジェントシステムズ</t>
        </is>
      </c>
      <c r="J1290" s="15" t="inlineStr">
        <is>
          <t>ファイアーエムブレム,Nintendo Switch 2</t>
        </is>
      </c>
      <c r="K1290" s="15" t="inlineStr">
        <is>
          <t>新作,ハード,国内,消費者インサイト</t>
        </is>
      </c>
      <c r="L1290" s="15" t="inlineStr">
        <is>
          <t>一次ソース: ファミ通</t>
        </is>
      </c>
      <c r="M1290" s="15" t="n"/>
    </row>
    <row r="1291">
      <c r="A1291" s="15" t="inlineStr">
        <is>
          <t>2026-09-17</t>
        </is>
      </c>
      <c r="B1291" s="15" t="inlineStr">
        <is>
          <t>映画</t>
        </is>
      </c>
      <c r="C1291" s="15" t="inlineStr">
        <is>
          <t>Netflix、WBD買収から撤退し有機成長へ 逆風一巡で問われる本気度</t>
        </is>
      </c>
      <c r="D1291" s="15" t="inlineStr">
        <is>
          <t>https://www.itmedia.co.jp/news/articles/2602/27/news085.html</t>
        </is>
      </c>
      <c r="E1291" s="15" t="inlineStr">
        <is>
          <t>NetflixはWBD争奪戦から2月末に撤退を表明。Paramountに競り負けた形だが、大型買収による重複資産・規制リスクを避け、値上げと自社IPによる有機成長へ舵を切った。Q1決算では会員・収益とも回復基調を示した。</t>
        </is>
      </c>
      <c r="F1291" s="15" t="inlineStr">
        <is>
          <t>巨大M&amp;Aで規模を追うParamountと、自社制作・値上げで利益率を高めるNetflixの戦略が対照的に。撤退で財務規律を保ちつつ、オリジナル投資と広告付き安価プランで成長を継続する路線を鮮明にした。</t>
        </is>
      </c>
      <c r="G1291" s="15" t="inlineStr">
        <is>
          <t>WBD買収から撤退、有機成長路線を選択
値上げ＋自社IPで利益率重視
規制・重複資産リスクを回避
Paramountとの戦略対比が鮮明</t>
        </is>
      </c>
      <c r="H1291" s="15" t="inlineStr">
        <is>
          <t>M&amp;A拡大か自社IP深掘りか、配信2大戦略の分岐</t>
        </is>
      </c>
      <c r="I1291" s="15" t="inlineStr">
        <is>
          <t>Netflix,Warner Bros. Discovery,Paramount</t>
        </is>
      </c>
      <c r="J1291" s="15" t="inlineStr"/>
      <c r="K1291" s="15" t="inlineStr">
        <is>
          <t>配信,業績,海外,トレンド</t>
        </is>
      </c>
      <c r="L1291" s="15" t="inlineStr"/>
      <c r="M1291" s="15" t="n"/>
    </row>
    <row r="1292">
      <c r="A1292" s="15" t="inlineStr">
        <is>
          <t>2026-09-17</t>
        </is>
      </c>
      <c r="B1292" s="15" t="inlineStr">
        <is>
          <t>映画</t>
        </is>
      </c>
      <c r="C1292" s="15" t="inlineStr">
        <is>
          <t>Canal+、南アMultiChoice買収を完了 グローバル配信網を拡大</t>
        </is>
      </c>
      <c r="D1292" s="15" t="inlineStr">
        <is>
          <t>https://www.financierworldwide.com/optimism-emerging-outlook-for-media-ma-in-2026</t>
        </is>
      </c>
      <c r="E1292" s="15" t="inlineStr">
        <is>
          <t>仏Canal+はアフリカ最大級の有料放送MultiChoice買収を完了。新興国の加入者基盤とスポーツ・ローカル制作を取り込み、欧州発の配信勢力として規模を拡大。メディアM&amp;Aが北米だけでなくグローバルで進む動きを示す。</t>
        </is>
      </c>
      <c r="F1292" s="15" t="inlineStr">
        <is>
          <t>欧州×アフリカのクロスボーダー統合が成立し、Canal+は新興国での成長余地を確保。北米の大型再編と並行し、地域盟主同士の合従連衡が進行。ローカルコンテンツと配信基盤の獲得が競争軸になっている。</t>
        </is>
      </c>
      <c r="G1292" s="15" t="inlineStr">
        <is>
          <t>Canal+がMultiChoice買収を完了
新興国の加入者・スポーツ権を獲得
欧州発の配信勢力として規模拡大
メディアM&amp;Aのグローバル化を象徴</t>
        </is>
      </c>
      <c r="H1292" s="15" t="inlineStr">
        <is>
          <t>新興国配信市場を巡るクロスボーダーM&amp;A</t>
        </is>
      </c>
      <c r="I1292" s="15" t="inlineStr">
        <is>
          <t>Canal+,MultiChoice</t>
        </is>
      </c>
      <c r="J1292" s="15" t="inlineStr"/>
      <c r="K1292" s="15" t="inlineStr">
        <is>
          <t>M&amp;A,配信,海外,トレンド</t>
        </is>
      </c>
      <c r="L1292" s="15" t="inlineStr"/>
      <c r="M1292" s="15" t="n"/>
    </row>
    <row r="1293">
      <c r="A1293" s="15" t="inlineStr">
        <is>
          <t>2026-09-17</t>
        </is>
      </c>
      <c r="B1293" s="15" t="inlineStr">
        <is>
          <t>映画</t>
        </is>
      </c>
      <c r="C1293" s="15" t="inlineStr">
        <is>
          <t>全米週末興行、『プラクティカル・マジック』続編が3,000万ドルで首位(9/11-13)</t>
        </is>
      </c>
      <c r="D1293" s="15" t="inlineStr">
        <is>
          <t>https://eiga.com/ranking/us/</t>
        </is>
      </c>
      <c r="E1293" s="15" t="inlineStr">
        <is>
          <t>1998年公開の『プラクティカル・マジック(魔女たちの秘密)』の続編が全米初登場3,000万ドルで首位。約四半世紀を経たレガシーIPの復活かつ女性主導作で、成熟層の劇場回帰と旧作リブート需要の強さを示した。</t>
        </is>
      </c>
      <c r="F1293" s="15" t="inlineStr">
        <is>
          <t>新規大作が不足する秋口に、懐かしのIP続編が動員を牽引。話題の核は目新しさより『既視感のある安心感』で、レガシー復活×女性ターゲットの興行力を裏づけた。単週の首位だが窓口戦略・企画選定への示唆に富む。</t>
        </is>
      </c>
      <c r="G1293" s="15" t="inlineStr">
        <is>
          <t>続編が全米初登場3,000万ドルで首位
約27年ぶりのレガシーIP復活
女性主導作で成熟層の劇場回帰
新規大作不足の間隙を旧作続編が埋める</t>
        </is>
      </c>
      <c r="H1293" s="15" t="inlineStr">
        <is>
          <t>レガシーIP続編の興行力と成熟層の劇場回帰</t>
        </is>
      </c>
      <c r="I1293" s="15" t="inlineStr">
        <is>
          <t>ワーナー・ブラザース</t>
        </is>
      </c>
      <c r="J1293" s="15" t="inlineStr">
        <is>
          <t>プラクティカル・マジック</t>
        </is>
      </c>
      <c r="K1293" s="15" t="inlineStr">
        <is>
          <t>興行,チャート・ランキング,海外,消費者インサイト</t>
        </is>
      </c>
      <c r="L1293" s="15" t="inlineStr">
        <is>
          <t>一次ソース: 映画.com</t>
        </is>
      </c>
      <c r="M1293" s="15" t="n"/>
    </row>
    <row r="1294">
      <c r="A1294" s="15" t="inlineStr">
        <is>
          <t>2026-09-17</t>
        </is>
      </c>
      <c r="B1294" s="15" t="inlineStr">
        <is>
          <t>アニメ</t>
        </is>
      </c>
      <c r="C1294" s="15" t="inlineStr">
        <is>
          <t>日本アニメ産業市場が過去最高3.84兆円、海外売上2兆円超で成長けん引</t>
        </is>
      </c>
      <c r="D1294" s="15" t="inlineStr">
        <is>
          <t>https://www.nikkei.com/article/DGXZQOUC30A480Q5A031C2000000/</t>
        </is>
      </c>
      <c r="E1294" s="15" t="inlineStr">
        <is>
          <t>日本動画協会の推計で2024年の広義アニメ市場は前年比15%増の3兆8,407億円と過去最高。海外売上が2兆1,702億円(前年比26%増)と2年連続で国内を上回り成長を牽引。目標は海外3兆円(2028年)、6兆円(2033年)。</t>
        </is>
      </c>
      <c r="F1294" s="15" t="inlineStr">
        <is>
          <t>海外市場が金額・伸び率とも国内を圧倒し、成長の主エンジンに。配信・グッズ・イベントの海外展開と円安が追い風。一方で制作会社への利益還元と人材確保が積み残しの課題として強く意識されている。</t>
        </is>
      </c>
      <c r="G1294" s="15" t="inlineStr">
        <is>
          <t>2024年市場3兆8,407億円で過去最高
海外売上2.17兆円・前年比26%増
海外が2年連続で国内を上回る
制作現場への利益還元が最大の課題</t>
        </is>
      </c>
      <c r="H1294" s="15" t="inlineStr">
        <is>
          <t>海外偏重の成長と制作現場への利益配分</t>
        </is>
      </c>
      <c r="I1294" s="15" t="inlineStr">
        <is>
          <t>日本動画協会</t>
        </is>
      </c>
      <c r="J1294" s="15" t="inlineStr"/>
      <c r="K1294" s="15" t="inlineStr">
        <is>
          <t>業績,海外,トレンド</t>
        </is>
      </c>
      <c r="L1294" s="15" t="inlineStr">
        <is>
          <t>一次ソース: アニメ産業レポート/日経</t>
        </is>
      </c>
      <c r="M1294" s="15" t="n"/>
    </row>
    <row r="1295">
      <c r="A1295" s="15" t="inlineStr">
        <is>
          <t>2026-09-17</t>
        </is>
      </c>
      <c r="B1295" s="15" t="inlineStr">
        <is>
          <t>アニメ</t>
        </is>
      </c>
      <c r="C1295" s="15" t="inlineStr">
        <is>
          <t>AIアニメ制作のCreator's Xが19億円調達、制作会社買収で内製化加速</t>
        </is>
      </c>
      <c r="D1295" s="15" t="inlineStr">
        <is>
          <t>https://www.nikkei.com/article/DGXZQOUC260290W5A121C2000000/</t>
        </is>
      </c>
      <c r="E1295" s="15" t="inlineStr">
        <is>
          <t>生成AIを活用したアニメ制作のCreator's Xが19億円を調達し、既存アニメ制作会社の買収に充当する方針。人手不足と制作費高騰が続く中、AI×M&amp;Aで制作キャパを確保し、量産体制と権利保有の両取りを狙う。</t>
        </is>
      </c>
      <c r="F1295" s="15" t="inlineStr">
        <is>
          <t>AIスタートアップが伝統的制作会社を取り込む逆転構図。技術で工程を圧縮しつつ、買収で現場ノウハウと人材を確保する。制作費高騰と納期圧力への解として、AI内製化＋M&amp;Aが新たな潮流になりつつある。</t>
        </is>
      </c>
      <c r="G1295" s="15" t="inlineStr">
        <is>
          <t>19億円調達、制作会社買収に充当
AIで工程圧縮＋M&amp;Aで現場確保
量産体制と権利保有の両立を狙う
制作費高騰・人手不足への解として台頭</t>
        </is>
      </c>
      <c r="H1295" s="15" t="inlineStr">
        <is>
          <t>生成AI×M&amp;Aによるアニメ制作の内製化</t>
        </is>
      </c>
      <c r="I1295" s="15" t="inlineStr">
        <is>
          <t>Creator's X</t>
        </is>
      </c>
      <c r="J1295" s="15" t="inlineStr"/>
      <c r="K1295" s="15" t="inlineStr">
        <is>
          <t>AI,出資,技術,国内,トレンド</t>
        </is>
      </c>
      <c r="L1295" s="15" t="inlineStr"/>
      <c r="M1295" s="15" t="n"/>
    </row>
    <row r="1296">
      <c r="A1296" s="15" t="inlineStr">
        <is>
          <t>2026-09-17</t>
        </is>
      </c>
      <c r="B1296" s="15" t="inlineStr">
        <is>
          <t>アニメ</t>
        </is>
      </c>
      <c r="C1296" s="15" t="inlineStr">
        <is>
          <t>制作会社争奪が過熱、KADOKAWA・東宝が出資買収で制作ライン囲い込み</t>
        </is>
      </c>
      <c r="D1296" s="15" t="inlineStr">
        <is>
          <t>https://gamebiz.jp/news/389078</t>
        </is>
      </c>
      <c r="E1296" s="15" t="inlineStr">
        <is>
          <t>メディアミックスの起点となるアニメ制作能力の確保競争が激化。KADOKAWAは動画工房を子会社化、東宝はサイエンスSARU・オレンジ等に出資。制作枠の逼迫を背景に、出資・買収でラインを押さえる動きが相次ぐ。</t>
        </is>
      </c>
      <c r="F1296" s="15" t="inlineStr">
        <is>
          <t>限られた制作キャパを巡り、出版・配給・配信各社が上流の制作会社を垂直統合。IPを持つ側が制作を内部化し、企画から映像化までの主導権とマージンを取り込む構図が強まる。制作会社の独立性は相対的に低下。</t>
        </is>
      </c>
      <c r="G1296" s="15" t="inlineStr">
        <is>
          <t>KADOKAWAが動画工房を子会社化
東宝がSARU・オレンジ等に出資
制作枠逼迫で垂直統合が加速
IP保有側が制作主導権を内部化</t>
        </is>
      </c>
      <c r="H1296" s="15" t="inlineStr">
        <is>
          <t>アニメ制作会社の垂直統合と主導権の移動</t>
        </is>
      </c>
      <c r="I1296" s="15" t="inlineStr">
        <is>
          <t>KADOKAWA,東宝,ソニー</t>
        </is>
      </c>
      <c r="J1296" s="15" t="inlineStr">
        <is>
          <t>動画工房,オレンジ,サイエンスSARU</t>
        </is>
      </c>
      <c r="K1296" s="15" t="inlineStr">
        <is>
          <t>M&amp;A,出資,国内,トレンド</t>
        </is>
      </c>
      <c r="L1296" s="15" t="inlineStr"/>
      <c r="M1296" s="15" t="n"/>
    </row>
    <row r="1297">
      <c r="A1297" s="15" t="inlineStr">
        <is>
          <t>2026-09-17</t>
        </is>
      </c>
      <c r="B1297" s="15" t="inlineStr">
        <is>
          <t>漫画</t>
        </is>
      </c>
      <c r="C1297" s="15" t="inlineStr">
        <is>
          <t>集英社決算、IP関連『事業収入』が出版売上を初めて逆転 総合コンテンツ企業化</t>
        </is>
      </c>
      <c r="D1297" s="15" t="inlineStr">
        <is>
          <t>https://news.yahoo.co.jp/expert/articles/840f7fc0c3c132d959b2a4b2ae56cf944948b49f</t>
        </is>
      </c>
      <c r="E1297" s="15" t="inlineStr">
        <is>
          <t>集英社の直近決算で、版権・物販・映像などの『事業収入』が出版売上をほぼ半分(約1,100億円)まで拡大し、初めて出版事業を上回った。出版売上は微減の一方、事業収入は前年比35.6%増。出版社のIP企業化が数字で裏づけられた。</t>
        </is>
      </c>
      <c r="F1297" s="15" t="inlineStr">
        <is>
          <t>『本を売る会社』から『IPを運用する会社』への構造転換が鮮明に。ヒット漫画を映像・ゲーム・グッズへ多面展開する収益モデルが本業を追い抜いた。編集部が新規IP開発の中核となり、出版は入口機能へと役割が変化する。</t>
        </is>
      </c>
      <c r="G1297" s="15" t="inlineStr">
        <is>
          <t>事業収入が出版売上を初めて逆転
事業収入は前年比35.6%増(約1,100億円)
出版本業は微減
出版社のIP企業化が数字で裏づけ</t>
        </is>
      </c>
      <c r="H1297" s="15" t="inlineStr">
        <is>
          <t>出版社のIP企業化と『本業&lt;版権』の逆転</t>
        </is>
      </c>
      <c r="I1297" s="15" t="inlineStr">
        <is>
          <t>集英社</t>
        </is>
      </c>
      <c r="J1297" s="15" t="inlineStr"/>
      <c r="K1297" s="15" t="inlineStr">
        <is>
          <t>業績,出版,国内,トレンド</t>
        </is>
      </c>
      <c r="L1297" s="15" t="inlineStr"/>
      <c r="M1297" s="15" t="n"/>
    </row>
    <row r="1298">
      <c r="A1298" s="15" t="inlineStr">
        <is>
          <t>2026-09-17</t>
        </is>
      </c>
      <c r="B1298" s="15" t="inlineStr">
        <is>
          <t>漫画</t>
        </is>
      </c>
      <c r="C1298" s="15" t="inlineStr">
        <is>
          <t>マンガアプリ勢力図、LINEマンガ・ピッコマが首位 ジャンプ+は海外自社展開を強化</t>
        </is>
      </c>
      <c r="D1298" s="15" t="inlineStr">
        <is>
          <t>https://note.com/jumpdigitallab/n/n3a2bdc958521</t>
        </is>
      </c>
      <c r="E1298" s="15" t="inlineStr">
        <is>
          <t>国内マンガアプリはLINEマンガ・ピッコマ・マガジンポケット・少年ジャンプ+の順で競合。集英社はジャンプ+の海外向け自社アプリを展開し、日本との同時・多言語配信を拡大。取次を介さない直接配信で海外読者を囲い込む。</t>
        </is>
      </c>
      <c r="F1298" s="15" t="inlineStr">
        <is>
          <t>縦読み系プラットフォーマー(韓国系)が国内上位を占める中、出版社は自社アプリで海外に直接リーチする戦略へ。同時配信で海賊版に先回りし、読者データと課金を自社に取り込む。配信主導権を巡る綱引きが激化。</t>
        </is>
      </c>
      <c r="G1298" s="15" t="inlineStr">
        <is>
          <t>国内首位はLINEマンガ・ピッコマ
ジャンプ+が海外自社アプリを強化
同時・多言語配信で海外読者を獲得
取次を介さない直接配信へ移行</t>
        </is>
      </c>
      <c r="H1298" s="15" t="inlineStr">
        <is>
          <t>出版社の海外自社配信と縦読みPFとの競合</t>
        </is>
      </c>
      <c r="I1298" s="15" t="inlineStr">
        <is>
          <t>集英社,LINEマンガ,カカオピッコマ</t>
        </is>
      </c>
      <c r="J1298" s="15" t="inlineStr">
        <is>
          <t>少年ジャンプ+</t>
        </is>
      </c>
      <c r="K1298" s="15" t="inlineStr">
        <is>
          <t>配信,出版,海外,トレンド</t>
        </is>
      </c>
      <c r="L1298" s="15" t="inlineStr"/>
      <c r="M1298" s="15" t="n"/>
    </row>
    <row r="1299">
      <c r="A1299" s="15" t="inlineStr">
        <is>
          <t>2026-09-17</t>
        </is>
      </c>
      <c r="B1299" s="15" t="inlineStr">
        <is>
          <t>漫画</t>
        </is>
      </c>
      <c r="C1299" s="15" t="inlineStr">
        <is>
          <t>電子コミックの海外同時配信が成長余地、国内出版社が多言語対応を拡大</t>
        </is>
      </c>
      <c r="D1299" s="15" t="inlineStr">
        <is>
          <t>https://www.meti.go.jp/shingikai/mono_info_service/entertainment_creative/pdf/003_04_03.pdf</t>
        </is>
      </c>
      <c r="E1299" s="15" t="inlineStr">
        <is>
          <t>経産省の検討資料や業界動向によれば、国内出版社の自社PFによる海外デジタル配信が拡大局面。日本との同時配信・多言語対応を進めれば大きな成長余地が残るとされ、海賊版対策と海外課金取り込みの両面で重要性が増す。</t>
        </is>
      </c>
      <c r="F1299" s="15" t="inlineStr">
        <is>
          <t>国内市場が成熟する中、漫画の次の成長は海外電子配信に。翻訳・ローカライズの高速化とAI活用が鍵になり、同時配信の徹底で海賊版に先行する。出版社が海外流通を自ら握る『垂直化』が政策的にも後押しされている。</t>
        </is>
      </c>
      <c r="G1299" s="15" t="inlineStr">
        <is>
          <t>海外デジタル配信に大きな成長余地
同時配信・多言語対応が鍵
海賊版対策と海外課金取り込みが焦点
出版社による海外流通の垂直化</t>
        </is>
      </c>
      <c r="H1299" s="15" t="inlineStr">
        <is>
          <t>漫画の海外電子配信とローカライズ高速化</t>
        </is>
      </c>
      <c r="I1299" s="15" t="inlineStr">
        <is>
          <t>経済産業省</t>
        </is>
      </c>
      <c r="J1299" s="15" t="inlineStr"/>
      <c r="K1299" s="15" t="inlineStr">
        <is>
          <t>出版,海外,規制,トレンド</t>
        </is>
      </c>
      <c r="L1299" s="15" t="inlineStr">
        <is>
          <t>一次ソース: 経産省資料</t>
        </is>
      </c>
      <c r="M1299" s="15" t="n"/>
    </row>
    <row r="1300">
      <c r="A1300" s="15" t="inlineStr">
        <is>
          <t>2026-09-17</t>
        </is>
      </c>
      <c r="B1300" s="15" t="inlineStr">
        <is>
          <t>音楽</t>
        </is>
      </c>
      <c r="C1300" s="15" t="inlineStr">
        <is>
          <t>ソニー、音楽版権4.5万曲を取得 配信の安定収益狙い版権投資が活発化</t>
        </is>
      </c>
      <c r="D1300" s="15" t="inlineStr">
        <is>
          <t>https://www.nikkei.com/article/DGKKZO96448840T20C26A5EA5000/</t>
        </is>
      </c>
      <c r="E1300" s="15" t="inlineStr">
        <is>
          <t>ソニーが約4.5万曲の音楽版権を取得。ストリーミングで版権が生む安定収益(印税)を狙い、大手による版権買い集めが加速。楽曲を『金融資産』とみなす投資が広がり、カタログ価格の上昇が続いている。</t>
        </is>
      </c>
      <c r="F1300" s="15" t="inlineStr">
        <is>
          <t>配信時代の版権は長期に安定キャッシュを生む資産となり、レコード会社・ファンド・機関投資家が争奪。制作より権利保有が収益の核になり、旧譜カタログの価値が再評価される。新曲リスクを取らず既存資産で稼ぐ構造が強まる。</t>
        </is>
      </c>
      <c r="G1300" s="15" t="inlineStr">
        <is>
          <t>ソニーが約4.5万曲の版権を取得
配信印税による安定収益を重視
楽曲の『金融資産』化が進行
カタログ価格の上昇が継続</t>
        </is>
      </c>
      <c r="H1300" s="15" t="inlineStr">
        <is>
          <t>音楽版権のアセット化とカタログ価値の再評価</t>
        </is>
      </c>
      <c r="I1300" s="15" t="inlineStr">
        <is>
          <t>ソニーグループ,ソニーミュージック</t>
        </is>
      </c>
      <c r="J1300" s="15" t="inlineStr"/>
      <c r="K1300" s="15" t="inlineStr">
        <is>
          <t>権利・ライセンス,海外,トレンド</t>
        </is>
      </c>
      <c r="L1300" s="15" t="inlineStr">
        <is>
          <t>一次ソース: 日経</t>
        </is>
      </c>
      <c r="M1300" s="15" t="n"/>
    </row>
    <row r="1301">
      <c r="A1301" s="15" t="inlineStr">
        <is>
          <t>2026-09-17</t>
        </is>
      </c>
      <c r="B1301" s="15" t="inlineStr">
        <is>
          <t>音楽</t>
        </is>
      </c>
      <c r="C1301" s="15" t="inlineStr">
        <is>
          <t>MUSIC AWARDS JAPAN、表彰部門の詳細発表 Spotifyで一般投票も実施</t>
        </is>
      </c>
      <c r="D1301" s="15" t="inlineStr">
        <is>
          <t>https://www.billboard-japan.com/d_news/detail/144611/</t>
        </is>
      </c>
      <c r="E1301" s="15" t="inlineStr">
        <is>
          <t>日本発の国際音楽賞『MUSIC AWARDS JAPAN』が表彰部門の詳細と投票方法を発表。Spotifyを通じた一般投票を取り入れ、リスナー参加型の賞レースへ。国内音楽賞をグローバル・データ主導で再設計する試み。</t>
        </is>
      </c>
      <c r="F1301" s="15" t="inlineStr">
        <is>
          <t>既存の音楽賞が業界内評価中心だったのに対し、配信データとファン投票を組み合わせた設計で透明性・国際性を狙う。プラットフォームと連動した賞は、投票行動がそのまま再生・話題に還流するマーケ装置にもなる。</t>
        </is>
      </c>
      <c r="G1301" s="15" t="inlineStr">
        <is>
          <t>表彰部門と投票方法を発表
Spotifyで一般投票を実施
リスナー参加型・データ主導の賞設計
国内音楽賞の国際化を志向</t>
        </is>
      </c>
      <c r="H1301" s="15" t="inlineStr">
        <is>
          <t>データ・ファン投票連動型の音楽賞設計</t>
        </is>
      </c>
      <c r="I1301" s="15" t="inlineStr">
        <is>
          <t>MUSIC AWARDS JAPAN,Spotify</t>
        </is>
      </c>
      <c r="J1301" s="15" t="inlineStr"/>
      <c r="K1301" s="15" t="inlineStr">
        <is>
          <t>受賞,ライブ・イベント,国内,トレンド</t>
        </is>
      </c>
      <c r="L1301" s="15" t="inlineStr">
        <is>
          <t>一次ソース: Billboard JAPAN</t>
        </is>
      </c>
      <c r="M1301" s="15" t="n"/>
    </row>
    <row r="1302">
      <c r="A1302" s="15" t="inlineStr">
        <is>
          <t>2026-09-17</t>
        </is>
      </c>
      <c r="B1302" s="15" t="inlineStr">
        <is>
          <t>音楽</t>
        </is>
      </c>
      <c r="C1302" s="15" t="inlineStr">
        <is>
          <t>K-popのフィジカル輸出拡大、米国が日本を抜き最大消費市場に 消費地の重心が移動</t>
        </is>
      </c>
      <c r="D1302" s="15" t="inlineStr">
        <is>
          <t>https://www.billboard-japan.com/</t>
        </is>
      </c>
      <c r="E1302" s="15" t="inlineStr">
        <is>
          <t>K-popのフィジカル(CD等)輸出で米国が日本を抜き最大消費市場になったとの分析。配信全盛でもフィジカルが特典・コレクション需要で伸び、消費の中心が北米へ移動。アジア発コンテンツの主要マーケットが再配置されつつある。</t>
        </is>
      </c>
      <c r="F1302" s="15" t="inlineStr">
        <is>
          <t>『配信=無形』の時代にフィジカルが特典経済で残存し、しかもその主戦場が米国へ移った点が重要。ファンダム消費(複数買い・特典)の構造が輸出額を押し上げる。邦楽・アニメ音楽の海外戦略にも消費地移動の示唆が及ぶ。</t>
        </is>
      </c>
      <c r="G1302" s="15" t="inlineStr">
        <is>
          <t>米国がフィジカル最大消費市場に
配信全盛でも特典需要でCDが伸長
消費の重心が北米へ移動
ファンダム消費が輸出額を押上げ</t>
        </is>
      </c>
      <c r="H1302" s="15" t="inlineStr">
        <is>
          <t>フィジカル特典経済と消費地(北米シフト)の移動</t>
        </is>
      </c>
      <c r="I1302" s="15" t="inlineStr"/>
      <c r="J1302" s="15" t="inlineStr">
        <is>
          <t>K-POP</t>
        </is>
      </c>
      <c r="K1302" s="15" t="inlineStr">
        <is>
          <t>チャート・ランキング,海外,消費者インサイト,トレンド</t>
        </is>
      </c>
      <c r="L1302" s="15" t="inlineStr"/>
      <c r="M1302" s="15" t="n"/>
    </row>
    <row r="1303">
      <c r="A1303" s="15" t="inlineStr">
        <is>
          <t>2026-09-17</t>
        </is>
      </c>
      <c r="B1303" s="15" t="inlineStr">
        <is>
          <t>小説</t>
        </is>
      </c>
      <c r="C1303" s="15" t="inlineStr">
        <is>
          <t>2026年9月もラノベ新刊が多数投入、新人賞→映像化を前提にしたIP量産構造</t>
        </is>
      </c>
      <c r="D1303" s="15" t="inlineStr">
        <is>
          <t>https://hon-hikidashi.jp/news/194914/</t>
        </is>
      </c>
      <c r="E1303" s="15" t="inlineStr">
        <is>
          <t>2026年9月も各社ライトノベル・ライト文芸の新刊が多数刊行。ラノベは新人賞→書籍化→コミカライズ→アニメ化のパイプラインを前提に企画され、映像化候補を厚く供給する『IP養成所』として機能し続けている。</t>
        </is>
      </c>
      <c r="F1303" s="15" t="inlineStr">
        <is>
          <t>1点集中より多産で候補を量産し、当たり作をメディアミックスで最大化するモデル。新刊点数の多さは在庫リスクだが、アニメ化1本の当たりで回収する構造。文芸の中でもラノベは最もIP前提化・多面展開が進む領域。</t>
        </is>
      </c>
      <c r="G1303" s="15" t="inlineStr">
        <is>
          <t>9月も各社が新刊を多数投入
新人賞→書籍→コミカライズ→アニメ化
多産でIP候補を量産
アニメ化1本での回収を前提化</t>
        </is>
      </c>
      <c r="H1303" s="15" t="inlineStr">
        <is>
          <t>ラノベのIP養成所化と多面展開前提の企画</t>
        </is>
      </c>
      <c r="I1303" s="15" t="inlineStr">
        <is>
          <t>KADOKAWA,集英社,小学館</t>
        </is>
      </c>
      <c r="J1303" s="15" t="inlineStr"/>
      <c r="K1303" s="15" t="inlineStr">
        <is>
          <t>出版,新作,国内,トレンド</t>
        </is>
      </c>
      <c r="L1303" s="15" t="inlineStr">
        <is>
          <t>一次ソース: ほんのひきだし</t>
        </is>
      </c>
      <c r="M1303" s="15" t="n"/>
    </row>
    <row r="1304">
      <c r="A1304" s="14" t="inlineStr">
        <is>
          <t>2026-09-18</t>
        </is>
      </c>
      <c r="B1304" s="14" t="inlineStr">
        <is>
          <t>ゲーム</t>
        </is>
      </c>
      <c r="C1304" s="14" t="inlineStr">
        <is>
          <t>東京ゲームショウ2026開幕、30周年で史上初の5日間開催・759社/51カ国が出展</t>
        </is>
      </c>
      <c r="D1304" s="14" t="inlineStr">
        <is>
          <t>https://game.watch.impress.co.jp/docs/news/2141704.html</t>
        </is>
      </c>
      <c r="E1304" s="14" t="inlineStr">
        <is>
          <t>TGS2026が幕張メッセで9月17日に開幕。ビジネスデイ2日＋一般公開3日の史上初5日間開催で30周年の節目を迎えた。出展規模は759社・世界51の国と地域と過去最大級に拡大した。</t>
        </is>
      </c>
      <c r="F1304" s="14" t="inlineStr">
        <is>
          <t>開会式に続きDay1から各社が新作を一斉公開。カプコン・スクエニ・ソニー等の大型ブースに加え海外・インディー勢の存在感が増し、商談機能とファンイベント機能が同居する巨大プラットフォーム化が一段と進んだ。</t>
        </is>
      </c>
      <c r="G1304" s="14" t="inlineStr">
        <is>
          <t>史上初の5日間開催で商談と一般動員を両立
出展759社・51カ国で国際見本市の色彩が強まる
30周年、国内最大の新作発表ハブとして機能</t>
        </is>
      </c>
      <c r="H1304" s="14" t="inlineStr">
        <is>
          <t>5日間開催の商談量・来場者データ・海外バイヤー比率が焦点。ショーケース配信主流化のなかリアル展示会の役割が『体験と商談の場』へ再定義され、TGSのアジアハブ化がさらに進む見通し。</t>
        </is>
      </c>
      <c r="I1304" s="14" t="inlineStr">
        <is>
          <t>見本市のリアル回帰と商談機能の再定義</t>
        </is>
      </c>
      <c r="J1304" s="14" t="inlineStr">
        <is>
          <t>CESA,インプレス,カプコン,スクウェア・エニックス,ソニー</t>
        </is>
      </c>
      <c r="K1304" s="14" t="inlineStr">
        <is>
          <t>東京ゲームショウ2026,TGS2026</t>
        </is>
      </c>
      <c r="L1304" s="14" t="inlineStr">
        <is>
          <t>展示会,国内,トレンド</t>
        </is>
      </c>
      <c r="M1304" s="14" t="inlineStr"/>
    </row>
    <row r="1305">
      <c r="A1305" s="14" t="inlineStr">
        <is>
          <t>2026-09-18</t>
        </is>
      </c>
      <c r="B1305" s="14" t="inlineStr">
        <is>
          <t>ゲーム</t>
        </is>
      </c>
      <c r="C1305" s="14" t="inlineStr">
        <is>
          <t>カプコンスポットライトTGS2026、モンハンW『アセンダンス』やTencent製アウトランダーズ公開</t>
        </is>
      </c>
      <c r="D1305" s="14" t="inlineStr">
        <is>
          <t>https://www.famitsu.com/article/202609/88126</t>
        </is>
      </c>
      <c r="E1305" s="14" t="inlineStr">
        <is>
          <t>TGS2026に合わせカプコンが配信『カプコンスポットライト｜TGS 2026』を実施。モンハンワイルズの大型アップデート『アセンダンス』、TencentのTiMi Studioが手がける『モンスターハンターアウトランダーズ』、新作ロックマン等を一挙公開した。</t>
        </is>
      </c>
      <c r="F1305" s="14" t="inlineStr">
        <is>
          <t>看板IPの新作・拡張を横断的に提示。特にアウトランダーズはTencent傘下スタジオとの共同展開で、モンハンIPのモバイル/グローバル拡張とライセンス活用の深化を示した。据置の大型アップデート運営も継続を明確化した。</t>
        </is>
      </c>
      <c r="G1305" s="14" t="inlineStr">
        <is>
          <t>モンハンWは有料級大型拡張『アセンダンス』で運営継続
アウトランダーズをTencent/TiMiが開発しIP外部活用が拡大
新作ロックマン等レガシーIPの再起動も並走</t>
        </is>
      </c>
      <c r="H1305" s="14" t="inlineStr">
        <is>
          <t>買い切りAAAの大型アップデート運営と、看板IPの外部スタジオ委託によるグローバル/モバイル拡張が両輪に。IPライセンス収益の比重が高まり、開発リソースの分散と品質管理が今後の論点となる。</t>
        </is>
      </c>
      <c r="I1305" s="14" t="inlineStr">
        <is>
          <t>AAAの運営型化とIPライセンス拡張</t>
        </is>
      </c>
      <c r="J1305" s="14" t="inlineStr">
        <is>
          <t>カプコン,Tencent,TiMi Studio Group</t>
        </is>
      </c>
      <c r="K1305" s="14" t="inlineStr">
        <is>
          <t>モンスターハンターワイルズ,モンスターハンターアウトランダーズ,ロックマン</t>
        </is>
      </c>
      <c r="L1305" s="14" t="inlineStr">
        <is>
          <t>新作,国内,ライブサービス</t>
        </is>
      </c>
      <c r="M1305" s="14" t="inlineStr"/>
    </row>
    <row r="1306">
      <c r="A1306" s="14" t="inlineStr">
        <is>
          <t>2026-09-18</t>
        </is>
      </c>
      <c r="B1306" s="14" t="inlineStr">
        <is>
          <t>ゲーム</t>
        </is>
      </c>
      <c r="C1306" s="14" t="inlineStr">
        <is>
          <t>Supercell、Merge MansionのフィンランドMetacoreを買収 9月末クロージング予定</t>
        </is>
      </c>
      <c r="D1306" s="14" t="inlineStr">
        <is>
          <t>https://tech-insider.org/gaming-news-recap-metacore-steamdb-september-2026/</t>
        </is>
      </c>
      <c r="E1306" s="14" t="inlineStr">
        <is>
          <t>『Clash of Clans』のSupercellが、『Merge Mansion』を手がけるフィンランドのMetacoreの買収で合意。契約は9月1日に締結され、9月末のクローズを見込む。</t>
        </is>
      </c>
      <c r="F1306" s="14" t="inlineStr">
        <is>
          <t>モバイル大手が実績あるライブサービス型スタジオを取り込む動き。マージ系ロングテールIPの運営ノウハウと安定収益を確保し、既存タイトルの成熟後を見据えたポートフォリオ多角化を進める。</t>
        </is>
      </c>
      <c r="G1306" s="14" t="inlineStr">
        <is>
          <t>Supercellが同国Metacoreを買収、9月末クローズ予定
Merge Mansionのライブサービス運営力を獲得
モバイル大手による実績IPの取り込みが継続</t>
        </is>
      </c>
      <c r="H1306" s="14" t="inlineStr">
        <is>
          <t>モバイルは新規ヒットが出にくく、実績IPと運営チームの買収による安定収益確保が主戦略に。買い切り/据置勢との差が鮮明になり、ライブサービス運営力そのものがM&amp;Aの対象価値となる。</t>
        </is>
      </c>
      <c r="I1306" s="14" t="inlineStr">
        <is>
          <t>モバイルLiveOpsのM&amp;A価値化</t>
        </is>
      </c>
      <c r="J1306" s="14" t="inlineStr">
        <is>
          <t>Supercell,Metacore,Tencent</t>
        </is>
      </c>
      <c r="K1306" s="14" t="inlineStr">
        <is>
          <t>Merge Mansion,Clash of Clans</t>
        </is>
      </c>
      <c r="L1306" s="14" t="inlineStr">
        <is>
          <t>M&amp;A,海外,ライブサービス</t>
        </is>
      </c>
      <c r="M1306" s="14" t="inlineStr"/>
    </row>
    <row r="1307">
      <c r="A1307" s="14" t="inlineStr">
        <is>
          <t>2026-09-18</t>
        </is>
      </c>
      <c r="B1307" s="14" t="inlineStr">
        <is>
          <t>ゲーム</t>
        </is>
      </c>
      <c r="C1307" s="14" t="inlineStr">
        <is>
          <t>SteamDBがNexus Mods運営元Chosenに買収 13年の独立運営に幕、当面は無料維持</t>
        </is>
      </c>
      <c r="D1307" s="14" t="inlineStr">
        <is>
          <t>https://kotaku.com/nexus-mods-steamdb-steam-2000730486</t>
        </is>
      </c>
      <c r="E1307" s="14" t="inlineStr">
        <is>
          <t>Steamの価格・同接・履歴を追う独立DB『SteamDB』が、Nexus Modsを運営するChosenに買収された。9月2日クローズ。運営者xPawは、単独運営の負荷とAIボットによるスクレイピング急増を売却理由に挙げた。</t>
        </is>
      </c>
      <c r="F1307" s="14" t="inlineStr">
        <is>
          <t>個人運営の主要データ基盤が大手MODプラットフォーム傘下に。SteamDBの長年の履歴データ(ビルド・depot等)はMOD互換機能に活用される見込みで、当面はサイト名・URL・無料機能を維持する。</t>
        </is>
      </c>
      <c r="G1307" s="14" t="inlineStr">
        <is>
          <t>独立DBが13年の運営を経て大手傘下へ
売却理由はAIボット負荷と単独運営の限界
履歴データをMOD互換機能に活用予定</t>
        </is>
      </c>
      <c r="H1307" s="14" t="inlineStr">
        <is>
          <t>個人運営のインフラ的サービスがAIスクレイピング負荷で持続困難となり、大手への集約が進む象徴的事例。データ資産の囲い込みが競争優位となる一方、有料化・中立性への懸念が今後の論点。</t>
        </is>
      </c>
      <c r="I1307" s="14" t="inlineStr">
        <is>
          <t>AI時代のデータ資産と個人インフラの持続性</t>
        </is>
      </c>
      <c r="J1307" s="14" t="inlineStr">
        <is>
          <t>Nexus Mods,Chosen,Valve</t>
        </is>
      </c>
      <c r="K1307" s="14" t="inlineStr">
        <is>
          <t>SteamDB,Steam</t>
        </is>
      </c>
      <c r="L1307" s="14" t="inlineStr">
        <is>
          <t>M&amp;A,海外,AI</t>
        </is>
      </c>
      <c r="M1307" s="14" t="inlineStr"/>
    </row>
    <row r="1308">
      <c r="A1308" s="14" t="inlineStr">
        <is>
          <t>2026-09-18</t>
        </is>
      </c>
      <c r="B1308" s="14" t="inlineStr">
        <is>
          <t>ゲーム</t>
        </is>
      </c>
      <c r="C1308" s="14" t="inlineStr">
        <is>
          <t>モンハンワイルズSwitch 2版がTGS2026で試遊出展、ハード横断で最新作の裾野拡大</t>
        </is>
      </c>
      <c r="D1308" s="14" t="inlineStr">
        <is>
          <t>https://www.famitsu.com/article/202609/87854</t>
        </is>
      </c>
      <c r="E1308" s="14" t="inlineStr">
        <is>
          <t>カプコンがTGS2026ブース情報を追加公開。『モンスターハンターワイルズ』のNintendo Switch 2版が試遊可能となり、据置最新機での大型タイトル展開が具体化した。</t>
        </is>
      </c>
      <c r="F1308" s="14" t="inlineStr">
        <is>
          <t>Switch 2サイクルの立ち上がりに合わせ、AAAクラスの重量級タイトルを新ハードへ最適化して投入する動き。マルチプラットフォーム化で最新作の到達ユーザー層を広げる狙いがある。</t>
        </is>
      </c>
      <c r="G1308" s="14" t="inlineStr">
        <is>
          <t>モンハンワイルズのSwitch 2版を初試遊出展
AAA級を新ハードへ最適化しマルチ展開
Switch 2サイクル序盤の目玉タイトルに</t>
        </is>
      </c>
      <c r="H1308" s="14" t="inlineStr">
        <is>
          <t>Switch 2の性能を前提に、これまで据置/PC中心だったAAAが任天堂機にも同時展開される流れが加速。ハード横断でIPの母数を最大化する戦略が標準化し、最適化技術の巧拙が差別化要因となる。</t>
        </is>
      </c>
      <c r="I1308" s="14" t="inlineStr">
        <is>
          <t>新世代機マルチ展開と最適化技術</t>
        </is>
      </c>
      <c r="J1308" s="14" t="inlineStr">
        <is>
          <t>カプコン,任天堂</t>
        </is>
      </c>
      <c r="K1308" s="14" t="inlineStr">
        <is>
          <t>モンスターハンターワイルズ,Nintendo Switch 2</t>
        </is>
      </c>
      <c r="L1308" s="14" t="inlineStr">
        <is>
          <t>新作,ハード,国内</t>
        </is>
      </c>
      <c r="M1308" s="14" t="inlineStr"/>
    </row>
    <row r="1309">
      <c r="A1309" s="14" t="inlineStr">
        <is>
          <t>2026-09-18</t>
        </is>
      </c>
      <c r="B1309" s="14" t="inlineStr">
        <is>
          <t>映画</t>
        </is>
      </c>
      <c r="C1309" s="14" t="inlineStr">
        <is>
          <t>週末興行(9/11-13)は『ちいかわ』が首位維持、新作『ルックバック』『オデュッセイア』が上位に</t>
        </is>
      </c>
      <c r="D1309" s="14" t="inlineStr">
        <is>
          <t>https://anime.eiga.com/news/column/eiga_ranking/124782/</t>
        </is>
      </c>
      <c r="E1309" s="14" t="inlineStr">
        <is>
          <t>9月第2週の国内週末興行は『映画ちいかわ 人魚の島のひみつ』が首位を維持。新作の実写『ルックバック』、大作『オデュッセイア』などがランクインし、ファミリー向けと話題作が併存する構図となった。</t>
        </is>
      </c>
      <c r="F1309" s="14" t="inlineStr">
        <is>
          <t>夏の大作一巡後も、アニメ発の中規模ファミリー作品が安定して動員を牽引。実写化・海外大作の新規投入と競合しつつ、リピート性の高いIP映画が興行の底堅さを支えている。</t>
        </is>
      </c>
      <c r="G1309" s="14" t="inlineStr">
        <is>
          <t>『ちいかわ』が週末首位を継続
新作の実写『ルックバック』『オデュッセイア』が上位
IPファミリー作品が動員の底を支える</t>
        </is>
      </c>
      <c r="H1309" s="14" t="inlineStr">
        <is>
          <t>秋の大作シーズンに向け、アニメIPのファミリー作品とプレステージ実写/海外大作の二層構造が続く見通し。ヒットの持続力(ロングラン)が総興収を左右し、上映期間の設計が重要になる。</t>
        </is>
      </c>
      <c r="I1309" s="14" t="inlineStr">
        <is>
          <t>IP映画の動員持続力と上映設計</t>
        </is>
      </c>
      <c r="J1309" s="14" t="inlineStr">
        <is>
          <t>東宝,アニプレックス</t>
        </is>
      </c>
      <c r="K1309" s="14" t="inlineStr">
        <is>
          <t>映画ちいかわ,ルックバック,オデュッセイア</t>
        </is>
      </c>
      <c r="L1309" s="14" t="inlineStr">
        <is>
          <t>興行,国内,チャート・ランキング</t>
        </is>
      </c>
      <c r="M1309" s="14" t="inlineStr"/>
    </row>
    <row r="1310">
      <c r="A1310" s="14" t="inlineStr">
        <is>
          <t>2026-09-18</t>
        </is>
      </c>
      <c r="B1310" s="14" t="inlineStr">
        <is>
          <t>映画</t>
        </is>
      </c>
      <c r="C1310" s="14" t="inlineStr">
        <is>
          <t>『まどマギ〈ワルプルギスの廻天〉』興収18億・動員100万人突破、9/18からドルビーシネマ上映</t>
        </is>
      </c>
      <c r="D1310" s="14" t="inlineStr">
        <is>
          <t>https://www.famitsu.com/article/202609/87882</t>
        </is>
      </c>
      <c r="E1310" s="14" t="inlineStr">
        <is>
          <t>劇場版『魔法少女まどか☆マギカ〈ワルプルギスの廻天〉』が公開17日目までに興収18億円・動員100万人を突破。9月18日からはドルビーシネマ上映も開始し、上映形態の拡張で追い風を狙う。</t>
        </is>
      </c>
      <c r="F1310" s="14" t="inlineStr">
        <is>
          <t>長期ブランクを経たレガシーIPの新作劇場版が堅調。プレミアム上映(ドルビー等)の追加投入により客単価と再来場を押し上げ、コアファン層の熱量を興収に転換する運用が奏功している。</t>
        </is>
      </c>
      <c r="G1310" s="14" t="inlineStr">
        <is>
          <t>公開17日で興収18億・動員100万人
9/18からドルビーシネマ上映を追加
レガシーIP新作+プレミアム上映で単価向上</t>
        </is>
      </c>
      <c r="H1310" s="14" t="inlineStr">
        <is>
          <t>プレミアム上映フォーマットの段階投入が、コアIP映画の総興収を伸ばす定石として定着。上映形態の多様化と限定施策で『何度も観る』動機を作る運用が、中規模作品の収益最大化の鍵になる。</t>
        </is>
      </c>
      <c r="I1310" s="14" t="inlineStr">
        <is>
          <t>プレミアム上映と客単価設計</t>
        </is>
      </c>
      <c r="J1310" s="14" t="inlineStr">
        <is>
          <t>アニプレックス,松竹</t>
        </is>
      </c>
      <c r="K1310" s="14" t="inlineStr">
        <is>
          <t>魔法少女まどか☆マギカ,ワルプルギスの廻天</t>
        </is>
      </c>
      <c r="L1310" s="14" t="inlineStr">
        <is>
          <t>興行,国内,トレンド</t>
        </is>
      </c>
      <c r="M1310" s="14" t="inlineStr"/>
    </row>
    <row r="1311">
      <c r="A1311" s="14" t="inlineStr">
        <is>
          <t>2026-09-18</t>
        </is>
      </c>
      <c r="B1311" s="14" t="inlineStr">
        <is>
          <t>アニメ</t>
        </is>
      </c>
      <c r="C1311" s="14" t="inlineStr">
        <is>
          <t>日本アニメの制作費が世界人気で高騰、予算多様化とヒット期待で作品間格差も拡大(日経)</t>
        </is>
      </c>
      <c r="D1311" s="14" t="inlineStr">
        <is>
          <t>https://www.nikkei.com/article/DGKKZO97287630R00C26A7QM8000/</t>
        </is>
      </c>
      <c r="E1311" s="14" t="inlineStr">
        <is>
          <t>日本経済新聞は、世界的なアニメ人気を背景に制作費が上昇し、資金の出し手が製作委員会外の配信・海外勢へ多様化していると報道。ヒット期待の高い作品に予算が集中し、作品ごとの投資格差が広がっていると指摘した。</t>
        </is>
      </c>
      <c r="F1311" s="14" t="inlineStr">
        <is>
          <t>配信各社や海外資本の参入で調達手段が増える一方、期待作へ資金が集中。制作会社にとってはIP二次利用権の有無と外注費コントロール力が損益を左右し、構造的な二極化が定着しつつある。</t>
        </is>
      </c>
      <c r="G1311" s="14" t="inlineStr">
        <is>
          <t>制作費高騰と資金の出し手の多様化
ヒット期待作への予算集中で格差拡大
IP権益と原価管理力が損益を二分</t>
        </is>
      </c>
      <c r="H1311" s="14" t="inlineStr">
        <is>
          <t>製作委員会一辺倒から配信直結・海外共同出資へ調達が広がり、権利の持ち方が制作会社の生死を分ける。上流(企画・IP保有)に踏み込めた会社が交渉力を握り、下請け特化型は採算圧迫が続く。</t>
        </is>
      </c>
      <c r="I1311" s="14" t="inlineStr">
        <is>
          <t>アニメ調達構造とIP権益の再配分</t>
        </is>
      </c>
      <c r="J1311" s="14" t="inlineStr">
        <is>
          <t>日本経済新聞,製作委員会各社</t>
        </is>
      </c>
      <c r="K1311" s="14" t="inlineStr"/>
      <c r="L1311" s="14" t="inlineStr">
        <is>
          <t>技術,トレンド,国内</t>
        </is>
      </c>
      <c r="M1311" s="14" t="inlineStr"/>
    </row>
    <row r="1312">
      <c r="A1312" s="14" t="inlineStr">
        <is>
          <t>2026-09-18</t>
        </is>
      </c>
      <c r="B1312" s="14" t="inlineStr">
        <is>
          <t>アニメ</t>
        </is>
      </c>
      <c r="C1312" s="14" t="inlineStr">
        <is>
          <t>日向夏×赤瓦もどむ『神さま学校の落ちこぼれ』TVアニメ化決定、ティザービジュアル公開</t>
        </is>
      </c>
      <c r="D1312" s="14" t="inlineStr">
        <is>
          <t>https://natalie.mu/comic/news/689980</t>
        </is>
      </c>
      <c r="E1312" s="14" t="inlineStr">
        <is>
          <t>『薬屋のひとりごと』の日向夏が原作、赤瓦もどむが作画を務める『神さま学校の落ちこぼれ』のTVアニメ化が決定し、ティザービジュアルが公開された。人気原作者の別作品を映像化する動き。</t>
        </is>
      </c>
      <c r="F1312" s="14" t="inlineStr">
        <is>
          <t>ヒット作を持つ原作者の『次の一手』を早期にアニメ化する流れ。作家ブランドを軸にIPを横展開し、原作の販促とアニメの集客を相互に高めるメディアミックス設計が進んでいる。</t>
        </is>
      </c>
      <c r="G1312" s="14" t="inlineStr">
        <is>
          <t>日向夏原作の新作アニメ化が決定
人気作家のブランドを軸にIP横展開
ティザービジュアル公開で始動</t>
        </is>
      </c>
      <c r="H1312" s="14" t="inlineStr">
        <is>
          <t>ヒット作家の別IPを先回りしてアニメ化し、作家名を訴求点にする手法が増える。制作枠の逼迫下で『確度の高いIP』へ制作リソースが集中し、実績原作者の作品が優先的に映像化される傾向が強まる。</t>
        </is>
      </c>
      <c r="I1312" s="14" t="inlineStr">
        <is>
          <t>作家ブランド起点のIP横展開</t>
        </is>
      </c>
      <c r="J1312" s="14" t="inlineStr">
        <is>
          <t>スクウェア・エニックス</t>
        </is>
      </c>
      <c r="K1312" s="14" t="inlineStr">
        <is>
          <t>神さま学校の落ちこぼれ,薬屋のひとりごと</t>
        </is>
      </c>
      <c r="L1312" s="14" t="inlineStr">
        <is>
          <t>映像化,国内</t>
        </is>
      </c>
      <c r="M1312" s="14" t="inlineStr"/>
    </row>
    <row r="1313">
      <c r="A1313" s="14" t="inlineStr">
        <is>
          <t>2026-09-18</t>
        </is>
      </c>
      <c r="B1313" s="14" t="inlineStr">
        <is>
          <t>漫画</t>
        </is>
      </c>
      <c r="C1313" s="14" t="inlineStr">
        <is>
          <t>2026年上半期の出版市場7664億円・前年比1.3%減、紙は3.1%減も電子はコミック牽引で増</t>
        </is>
      </c>
      <c r="D1313" s="14" t="inlineStr">
        <is>
          <t>https://shuppankagaku.com/statistics/comic/</t>
        </is>
      </c>
      <c r="E1313" s="14" t="inlineStr">
        <is>
          <t>出版科学研究所の集計で、2026年上半期(1〜6月)の出版市場(紙+電子)は7664億円・前年同期比1.3%減。紙が3.1%減と縮小する一方、電子は2.0%増でコミックがプラスを維持した。</t>
        </is>
      </c>
      <c r="F1313" s="14" t="inlineStr">
        <is>
          <t>紙の構造的縮小と電子の微増が並存する『踊り場』局面。電子コミックが全体を下支えするが伸びは緩やかで、市場は成熟後の緩慢な調整期に入ったことが半期データでも確認された。</t>
        </is>
      </c>
      <c r="G1313" s="14" t="inlineStr">
        <is>
          <t>上半期出版市場7664億円・前年同期比1.3%減
紙3.1%減・電子2.0%増と対照的
電子コミックが全体の下支え役</t>
        </is>
      </c>
      <c r="H1313" s="14" t="inlineStr">
        <is>
          <t>紙の縮小トレンドは続き、電子の伸び鈍化が続けば市場全体は微減基調が定着する。出版社は電子オリジナル・縦読み・海外同時配信など新チャネルで単価と母数の両面拡大を迫られる。</t>
        </is>
      </c>
      <c r="I1313" s="14" t="inlineStr">
        <is>
          <t>出版市場の踊り場と電子チャネル戦略</t>
        </is>
      </c>
      <c r="J1313" s="14" t="inlineStr">
        <is>
          <t>出版科学研究所</t>
        </is>
      </c>
      <c r="K1313" s="14" t="inlineStr"/>
      <c r="L1313" s="14" t="inlineStr">
        <is>
          <t>出版,国内,トレンド</t>
        </is>
      </c>
      <c r="M1313" s="14" t="inlineStr"/>
    </row>
    <row r="1314">
      <c r="A1314" s="14" t="inlineStr">
        <is>
          <t>2026-09-18</t>
        </is>
      </c>
      <c r="B1314" s="14" t="inlineStr">
        <is>
          <t>漫画</t>
        </is>
      </c>
      <c r="C1314" s="14" t="inlineStr">
        <is>
          <t>縦型漫画(ウェブトゥーン)市場で日本はどう戦うか、参入相次ぎ『戦国時代』化との分析</t>
        </is>
      </c>
      <c r="D1314" s="14" t="inlineStr">
        <is>
          <t>https://mekanken.com/contents/3706/</t>
        </is>
      </c>
      <c r="E1314" s="14" t="inlineStr">
        <is>
          <t>博報堂メディア環境研究所の分析は、韓国が先行する縦型漫画(ウェブトゥーン)市場で日本勢の参入が相次ぎ『戦国時代』に入ったと整理。制作スタジオ設立ラッシュと出版社の専門部署新設が同時進行していると指摘する。</t>
        </is>
      </c>
      <c r="F1314" s="14" t="inlineStr">
        <is>
          <t>横読み前提の日本漫画の制作・編集フローを縦読みへ最適化できるかが論点。プラットフォーム・スタジオ・出版社が入り乱れ、フォーマットとヒットの型がまだ定まらない過渡期にある。</t>
        </is>
      </c>
      <c r="G1314" s="14" t="inlineStr">
        <is>
          <t>日本の縦型漫画参入が『戦国時代』化
制作スタジオ設立と専門編集部新設が相次ぐ
横読み資産の縦読み最適化が課題</t>
        </is>
      </c>
      <c r="H1314" s="14" t="inlineStr">
        <is>
          <t>当面は乱立と実験が続き、ヒットの型を確立した事業者にIP・人材・資本が集約される。既存漫画の縦読みリメイクと縦読みネイティブ新作の両輪で、量産体制と海外配信網を持つ陣営が優位に立つ。</t>
        </is>
      </c>
      <c r="I1314" s="14" t="inlineStr">
        <is>
          <t>縦読みの制作最適化と勝者集約</t>
        </is>
      </c>
      <c r="J1314" s="14" t="inlineStr">
        <is>
          <t>博報堂,集英社,LINE Digital Frontier</t>
        </is>
      </c>
      <c r="K1314" s="14" t="inlineStr">
        <is>
          <t>ジャンプTOON</t>
        </is>
      </c>
      <c r="L1314" s="14" t="inlineStr">
        <is>
          <t>トレンド,消費者インサイト,国内,海外</t>
        </is>
      </c>
      <c r="M1314" s="14" t="inlineStr"/>
    </row>
    <row r="1315">
      <c r="A1315" s="14" t="inlineStr">
        <is>
          <t>2026-09-18</t>
        </is>
      </c>
      <c r="B1315" s="14" t="inlineStr">
        <is>
          <t>小説</t>
        </is>
      </c>
      <c r="C1315" s="14" t="inlineStr">
        <is>
          <t>GA文庫×カクヨム『第2回GAウェブ小説コンテスト』開催、大賞は賞金100万円＋3巻刊行＋コミカライズ確約</t>
        </is>
      </c>
      <c r="D1315" s="14" t="inlineStr">
        <is>
          <t>https://ga.sbcr.jp/novel/webcontest/01/</t>
        </is>
      </c>
      <c r="E1315" s="14" t="inlineStr">
        <is>
          <t>GA文庫がカクヨムと共同で『第2回GAウェブ小説コンテスト』を開催。大賞受賞作には賞金100万円に加え、3巻刊行確約とコミカライズ確約が用意され、Web発作品の書籍化・多メディア化を制度的に保証する。</t>
        </is>
      </c>
      <c r="F1315" s="14" t="inlineStr">
        <is>
          <t>Web投稿→書籍化→コミカライズという勝ちパターンを、賞の設計段階から確約する動き。プラットフォーム(カクヨム)とレーベル(GA)が組み、有望作を早期に囲い込みIP化までの導線を敷いている。</t>
        </is>
      </c>
      <c r="G1315" s="14" t="inlineStr">
        <is>
          <t>大賞に3巻刊行＋コミカライズを確約
カクヨム×GA文庫のPF×レーベル連携
Web発IPの育成導線を制度化</t>
        </is>
      </c>
      <c r="H1315" s="14" t="inlineStr">
        <is>
          <t>賞レースがIP開発のパイプライン化し、書籍・コミック・アニメへの展開を前提に作品を発掘する流れが標準に。プラットフォームと出版社の連携が深まり、Web発IPの供給と囲い込み競争が激化する。</t>
        </is>
      </c>
      <c r="I1315" s="14" t="inlineStr">
        <is>
          <t>Web発IPのパイプライン化と囲い込み</t>
        </is>
      </c>
      <c r="J1315" s="14" t="inlineStr">
        <is>
          <t>SBクリエイティブ,KADOKAWA</t>
        </is>
      </c>
      <c r="K1315" s="14" t="inlineStr">
        <is>
          <t>GA文庫,カクヨム</t>
        </is>
      </c>
      <c r="L1315" s="14" t="inlineStr">
        <is>
          <t>出版,新作,国内</t>
        </is>
      </c>
      <c r="M1315" s="14" t="inlineStr"/>
    </row>
    <row r="1316">
      <c r="A1316" s="14" t="inlineStr">
        <is>
          <t>2026-09-18</t>
        </is>
      </c>
      <c r="B1316" s="14" t="inlineStr">
        <is>
          <t>小説</t>
        </is>
      </c>
      <c r="C1316" s="14" t="inlineStr">
        <is>
          <t>第12回角川文庫キャラクター小説大賞《WEB読者賞》の読者投票を実施、読者参加型の発掘が定着</t>
        </is>
      </c>
      <c r="D1316" s="14" t="inlineStr">
        <is>
          <t>https://kakuyomu.jp/contests</t>
        </is>
      </c>
      <c r="E1316" s="14" t="inlineStr">
        <is>
          <t>KADOKAWAが第12回角川文庫キャラクター小説大賞の《WEB読者賞》読者投票を実施。カクヨム上で読者が受賞候補の選定に関与する仕組みで、読者参加型の新人発掘・育成モデルが定着しつつある。</t>
        </is>
      </c>
      <c r="F1316" s="14" t="inlineStr">
        <is>
          <t>従来の編集者・選考委員中心の新人賞に、読者の投票データを組み込む動き。市場の反応を選考前に可視化し、書籍化後のヒット確度を高める『データ×共創』型の発掘が広がっている。</t>
        </is>
      </c>
      <c r="G1316" s="14" t="inlineStr">
        <is>
          <t>《WEB読者賞》の読者投票を実施
読者が受賞候補選定に関与
データ×共創型の新人発掘が定着</t>
        </is>
      </c>
      <c r="H1316" s="14" t="inlineStr">
        <is>
          <t>読者の反応データを賞の設計に組み込む流れが進み、書籍化の可否や初版部数の判断に活用される。作家・レーベル・読者を巻き込む共創型プラットフォームが、Web発IPの発掘効率を高める。</t>
        </is>
      </c>
      <c r="I1316" s="14" t="inlineStr">
        <is>
          <t>読者参加型の新人発掘とデータ活用</t>
        </is>
      </c>
      <c r="J1316" s="14" t="inlineStr">
        <is>
          <t>KADOKAWA</t>
        </is>
      </c>
      <c r="K1316" s="14" t="inlineStr">
        <is>
          <t>カクヨム,角川文庫キャラクター小説大賞</t>
        </is>
      </c>
      <c r="L1316" s="14" t="inlineStr">
        <is>
          <t>出版,新作,国内</t>
        </is>
      </c>
      <c r="M1316" s="14" t="inlineStr"/>
    </row>
    <row r="1317">
      <c r="A1317" s="14" t="inlineStr">
        <is>
          <t>2026-09-18</t>
        </is>
      </c>
      <c r="B1317" s="14" t="inlineStr">
        <is>
          <t>音楽</t>
        </is>
      </c>
      <c r="C1317" s="14" t="inlineStr">
        <is>
          <t>Universal、Spotify株の50%を売却し約14億ドルを調達 自社株買い拡大へ 保有資産の現金化進む</t>
        </is>
      </c>
      <c r="D1317" s="14" t="inlineStr">
        <is>
          <t>https://www.musicbusinessworldwide.com/universal-is-selling-50-of-its-spotify-stake-generating-around-1-4-billion/</t>
        </is>
      </c>
      <c r="E1317" s="14" t="inlineStr">
        <is>
          <t>Universal Music Group(UMG)がSpotify株式の保有分の半分を売却し、約14億ドルを調達すると発表。得た資金は総額約10億ユーロ規模の自社株買い拡大に充当し、一部はアーティストへの配分も見込む。</t>
        </is>
      </c>
      <c r="F1317" s="14" t="inlineStr">
        <is>
          <t>レーベルがDSP株という含み益資産を現金化し、株主還元とアーティスト配分に回す動き。配信事業者との資本関係を薄める一方、手元資金を版権買収や株主対策に振り向ける財務戦略が鮮明になっている。</t>
        </is>
      </c>
      <c r="G1317" s="14" t="inlineStr">
        <is>
          <t>UMGがSpotify株50%を売却・約14億ドル調達
自社株買い拡大とアーティスト配分に充当
DSP保有株の現金化が進む</t>
        </is>
      </c>
      <c r="H1317" s="14" t="inlineStr">
        <is>
          <t>メジャーはDSP株の売却益を版権買収・自社株買いの原資とし、資本市場を意識した財務運営を強める。配信との資本的結びつきが弱まる分、直接ライセンス契約など事業面での結節点が重要度を増す。</t>
        </is>
      </c>
      <c r="I1317" s="14" t="inlineStr">
        <is>
          <t>レーベルの資産現金化と資本戦略</t>
        </is>
      </c>
      <c r="J1317" s="14" t="inlineStr">
        <is>
          <t>Universal Music Group,Spotify</t>
        </is>
      </c>
      <c r="K1317" s="14" t="inlineStr"/>
      <c r="L1317" s="14" t="inlineStr">
        <is>
          <t>出資,業績,海外</t>
        </is>
      </c>
      <c r="M1317" s="14" t="inlineStr"/>
    </row>
    <row r="1318">
      <c r="A1318" s="14" t="inlineStr">
        <is>
          <t>2026-09-18</t>
        </is>
      </c>
      <c r="B1318" s="14" t="inlineStr">
        <is>
          <t>横断</t>
        </is>
      </c>
      <c r="C1318" s="14" t="inlineStr">
        <is>
          <t>Netflixによるワーナー買収($720億)、2026年Q3クロージング目標で規制審査が継続 WB Gamesも対象</t>
        </is>
      </c>
      <c r="D1318" s="14" t="inlineStr">
        <is>
          <t>https://theriver.jp/netflix-acquires-warner-detail/</t>
        </is>
      </c>
      <c r="E1318" s="14" t="inlineStr">
        <is>
          <t>Netflixが約720億ドルでWarner Bros.を買収する取引は、2026年第3四半期のクロージングを目標に進行中。映画・TVスタジオ、HBO/HBO Max、そしてWarner Bros. Gamesが対象で、米議会・規制当局による審査が続く。</t>
        </is>
      </c>
      <c r="F1318" s="14" t="inlineStr">
        <is>
          <t>映画・配信・ゲームを横断する巨大IP群が一つの配信事業者に集約される歴史的再編。市場シェアと独占への懸念から審査が長期化し、対象資産(スタジオ・IP・ゲーム部門)の扱いが宙吊りになっている。</t>
        </is>
      </c>
      <c r="G1318" s="14" t="inlineStr">
        <is>
          <t>買収額$720億・2026年Q3クローズ目標
映画/配信/ゲーム(WB Games)を横断
規制審査の長期化で資産の扱いが不透明</t>
        </is>
      </c>
      <c r="H1318" s="14" t="inlineStr">
        <is>
          <t>クローズ後はNetflixが映画・配信・ゲームのIPを垂直統合し、劇場公開やゲーム外部展開の方針が焦点に。審査が長引けば対象IPの新規展開が停滞し、他社が旧作IPのライセンス獲得に動く余地が生まれる。</t>
        </is>
      </c>
      <c r="I1318" s="14" t="inlineStr">
        <is>
          <t>メディア垂直統合と規制・IPの宙吊り</t>
        </is>
      </c>
      <c r="J1318" s="14" t="inlineStr">
        <is>
          <t>Netflix,Warner Bros.,HBO</t>
        </is>
      </c>
      <c r="K1318" s="14" t="inlineStr">
        <is>
          <t>WB Games,HBO Max,モータルコンバット</t>
        </is>
      </c>
      <c r="L1318" s="14" t="inlineStr">
        <is>
          <t>M&amp;A,海外,配信,規制</t>
        </is>
      </c>
      <c r="M1318" s="14" t="inlineStr"/>
    </row>
    <row r="1319">
      <c r="A1319" s="14" t="inlineStr">
        <is>
          <t>2026-09-18</t>
        </is>
      </c>
      <c r="B1319" s="14" t="inlineStr">
        <is>
          <t>映画</t>
        </is>
      </c>
      <c r="C1319" s="14" t="inlineStr">
        <is>
          <t>有村架純主演『さとこはいつも』9/18公開、人生が交差する群像劇 邦画の中規模作が秋に集中</t>
        </is>
      </c>
      <c r="D1319" s="14" t="inlineStr">
        <is>
          <t>https://www.cinematoday.jp/movie/T0032213</t>
        </is>
      </c>
      <c r="E1319" s="14" t="inlineStr">
        <is>
          <t>有村架純・石田ひかり・姫野花春が出演する138分の群像劇『さとこはいつも』が9月18日に公開。年齢も環境も異なる3人の『さとこ』の人生が交差する物語で、秋の邦画中規模作の一角を占める。</t>
        </is>
      </c>
      <c r="F1319" s="14" t="inlineStr">
        <is>
          <t>大作の谷間に、実力派キャストを据えた中規模のオリジナル/文芸系邦画を投入する配給戦略。IP頼みではない企画で客層の裾野を広げ、口コミ・受賞での息の長い動員を狙う設計。</t>
        </is>
      </c>
      <c r="G1319" s="14" t="inlineStr">
        <is>
          <t>有村架純主演の群像劇が9/18公開
実力派キャストのオリジナル系邦画
秋の中規模邦画が集中する時期</t>
        </is>
      </c>
      <c r="H1319" s="14" t="inlineStr">
        <is>
          <t>IP大作偏重のなか、俳優のブランドと脚本力で勝負する中規模邦画がどれだけ動員を確保できるかが注目。ロングランと配信二次利用を前提に、劇場×配信の合わせ技で採算を作る構造が続く。</t>
        </is>
      </c>
      <c r="I1319" s="14" t="inlineStr">
        <is>
          <t>中規模オリジナル邦画の動員設計</t>
        </is>
      </c>
      <c r="J1319" s="14" t="inlineStr">
        <is>
          <t>東京テアトル</t>
        </is>
      </c>
      <c r="K1319" s="14" t="inlineStr">
        <is>
          <t>さとこはいつも</t>
        </is>
      </c>
      <c r="L1319" s="14" t="inlineStr">
        <is>
          <t>興行,国内,新作</t>
        </is>
      </c>
      <c r="M1319" s="14" t="inlineStr"/>
    </row>
    <row r="1320">
      <c r="A1320" s="14" t="inlineStr">
        <is>
          <t>2026-09-18</t>
        </is>
      </c>
      <c r="B1320" s="14" t="inlineStr">
        <is>
          <t>映画</t>
        </is>
      </c>
      <c r="C1320" s="14" t="inlineStr">
        <is>
          <t>Netflix映画『リリスとシンデレラのおとぎの王国』ティーザー公開、KPOPガールズ制作陣の新作</t>
        </is>
      </c>
      <c r="D1320" s="14" t="inlineStr">
        <is>
          <t>https://eiga.com/news/20260917/29/</t>
        </is>
      </c>
      <c r="E1320" s="14" t="inlineStr">
        <is>
          <t>『KPOPガールズ！デーモン・ハンターズ』を手がけたスタジオ制作のNetflix映画『リリスとシンデレラのおとぎの王国』のティーザー予告・アートが9月17日に公開。11月20日より配信される。</t>
        </is>
      </c>
      <c r="F1320" s="14" t="inlineStr">
        <is>
          <t>配信オリジナルのアニメ映画で、既存ヒット作の制作陣ブランドを前面に打ち出す手法。劇場を経ずに世界同時配信で公開し、制作スタジオの実績を訴求点に新規IPを立ち上げる。</t>
        </is>
      </c>
      <c r="G1320" s="14" t="inlineStr">
        <is>
          <t>KPOPガールズ制作陣の新作アニメ映画
Netflixで11/20世界配信
制作スタジオのブランドを訴求点に</t>
        </is>
      </c>
      <c r="H1320" s="14" t="inlineStr">
        <is>
          <t>配信オリジナルのアニメ映画は、劇場興行リスクを負わず世界同時に新規IPを試せる場として拡大。ヒットすればシリーズ化・グッズ・音楽展開へ波及し、配信発IPの多メディア化が進む。</t>
        </is>
      </c>
      <c r="I1320" s="14" t="inlineStr">
        <is>
          <t>配信オリジナルアニメ映画とIP立ち上げ</t>
        </is>
      </c>
      <c r="J1320" s="14" t="inlineStr">
        <is>
          <t>Netflix</t>
        </is>
      </c>
      <c r="K1320" s="14" t="inlineStr">
        <is>
          <t>リリスとシンデレラのおとぎの王国,KPOPガールズ</t>
        </is>
      </c>
      <c r="L1320" s="14" t="inlineStr">
        <is>
          <t>配信,興行,海外,新作</t>
        </is>
      </c>
      <c r="M1320" s="14" t="inlineStr"/>
    </row>
    <row r="1321">
      <c r="A1321" s="14" t="inlineStr">
        <is>
          <t>2026-09-18</t>
        </is>
      </c>
      <c r="B1321" s="14" t="inlineStr">
        <is>
          <t>アニメ</t>
        </is>
      </c>
      <c r="C1321" s="14" t="inlineStr">
        <is>
          <t>Link-Uがクランチロールと資本業務提携、『Crunchyroll Manga』事業を拡大しIP価値最大化</t>
        </is>
      </c>
      <c r="D1321" s="14" t="inlineStr">
        <is>
          <t>https://branc.jp/article/2026/09/17/3114.html</t>
        </is>
      </c>
      <c r="E1321" s="14" t="inlineStr">
        <is>
          <t>マンガサービスを展開するLink-Uが、ソニー傘下の海外アニメ配信『Crunchyroll』の日本法人と資本業務提携を締結(9/14公表・9/17報道)。『Crunchyroll Manga』の事業拡大と海外マンガ配信の強化を進める。</t>
        </is>
      </c>
      <c r="F1321" s="14" t="inlineStr">
        <is>
          <t>アニメ配信最大手が漫画配信を取り込み、アニメ×漫画のIPを一体で海外展開する動き。原作(漫画)と映像(アニメ)を同一プラットフォームで囲い込み、ファンの回遊と収益機会を最大化する狙い。</t>
        </is>
      </c>
      <c r="G1321" s="14" t="inlineStr">
        <is>
          <t>Link-Uがクランチロールと資本業務提携
『Crunchyroll Manga』の事業を拡大
アニメ×漫画のIPを一体で海外展開</t>
        </is>
      </c>
      <c r="H1321" s="14" t="inlineStr">
        <is>
          <t>配信PFが漫画・アニメを垂直に束ねることで、原作からアニメ・グッズまでの海外収益導線が一本化する。日本の漫画IPの海外配信は、アニメPF主導での囲い込みが今後の主戦場になる。</t>
        </is>
      </c>
      <c r="I1321" s="14" t="inlineStr">
        <is>
          <t>アニメPFの漫画取り込みと海外IP導線</t>
        </is>
      </c>
      <c r="J1321" s="14" t="inlineStr">
        <is>
          <t>Link-U,Crunchyroll,ソニー</t>
        </is>
      </c>
      <c r="K1321" s="14" t="inlineStr">
        <is>
          <t>Crunchyroll Manga</t>
        </is>
      </c>
      <c r="L1321" s="14" t="inlineStr">
        <is>
          <t>提携,配信,海外,権利・ライセンス</t>
        </is>
      </c>
      <c r="M1321" s="14" t="inlineStr"/>
    </row>
    <row r="1322">
      <c r="A1322" s="14" t="inlineStr">
        <is>
          <t>2026-09-18</t>
        </is>
      </c>
      <c r="B1322" s="14" t="inlineStr">
        <is>
          <t>漫画</t>
        </is>
      </c>
      <c r="C1322" s="14" t="inlineStr">
        <is>
          <t>ドワンゴとMantraがAIコミック翻訳で連携、『コミック市場の国境超え』へ多言語同時展開を加速</t>
        </is>
      </c>
      <c r="D1322" s="14" t="inlineStr">
        <is>
          <t>https://hon.jp/news/1.0/0/59082</t>
        </is>
      </c>
      <c r="E1322" s="14" t="inlineStr">
        <is>
          <t>ドワンゴとAI翻訳のMantraが、生成AIを活用したコミック翻訳で連携。翻訳コストと時間を圧縮し、日本の漫画を多言語で高速・同時展開する『コミック市場の国境超え』を目指す取り組み。</t>
        </is>
      </c>
      <c r="F1322" s="14" t="inlineStr">
        <is>
          <t>人手に頼っていた漫画翻訳をAIで効率化し、海外同時配信のボトルネックを解消する動き。翻訳の速度と量が跳ね上がれば、日本の漫画IPの海外到達スピードと作品数が一気に広がる。</t>
        </is>
      </c>
      <c r="G1322" s="14" t="inlineStr">
        <is>
          <t>ドワンゴ×MantraがAIコミック翻訳で連携
翻訳コスト・時間を圧縮し多言語同時展開
『コミック市場の国境超え』を志向</t>
        </is>
      </c>
      <c r="H1322" s="14" t="inlineStr">
        <is>
          <t>AI翻訳が実用化すれば、海外同時配信が標準となり日本漫画の海外売上が加速。一方で翻訳品質・文化適応・翻訳者の役割再定義が論点となり、AI×人の分業体制の設計が競争力を左右する。</t>
        </is>
      </c>
      <c r="I1322" s="14" t="inlineStr">
        <is>
          <t>AI翻訳と漫画の海外同時展開</t>
        </is>
      </c>
      <c r="J1322" s="14" t="inlineStr">
        <is>
          <t>ドワンゴ,Mantra</t>
        </is>
      </c>
      <c r="K1322" s="14" t="inlineStr"/>
      <c r="L1322" s="14" t="inlineStr">
        <is>
          <t>AI,技術,海外,トレンド</t>
        </is>
      </c>
      <c r="M1322" s="14" t="inlineStr"/>
    </row>
    <row r="1323">
      <c r="A1323" s="14" t="inlineStr">
        <is>
          <t>2026-09-18</t>
        </is>
      </c>
      <c r="B1323" s="14" t="inlineStr">
        <is>
          <t>漫画</t>
        </is>
      </c>
      <c r="C1323" s="14" t="inlineStr">
        <is>
          <t>出版社13社の連載マンガを横断できる雑誌型アプリ『コミマガ』、次世代読者の回遊を狙う</t>
        </is>
      </c>
      <c r="D1323" s="14" t="inlineStr">
        <is>
          <t>https://nlab.itmedia.co.jp/cont/articles/3699612/</t>
        </is>
      </c>
      <c r="E1323" s="14" t="inlineStr">
        <is>
          <t>出版社13社の連載中マンガを1カ所で読める雑誌横断型アプリ『コミマガ』が注目を集める。個別アプリの乱立で分断された読者体験を、横断的な『雑誌』体験として再統合する試み。</t>
        </is>
      </c>
      <c r="F1323" s="14" t="inlineStr">
        <is>
          <t>アプリごとに囲い込まれた連載を横断提供することで、読者の回遊と発見を取り戻す動き。単独作品狙いのアプリ疲れに対し、複数出版社が相乗りする『共通棚』モデルの可能性を示す消費者インサイト。</t>
        </is>
      </c>
      <c r="G1323" s="14" t="inlineStr">
        <is>
          <t>13社の連載を横断できる雑誌型アプリ
個別アプリ乱立による分断を再統合
横断的な『雑誌』体験を提供</t>
        </is>
      </c>
      <c r="H1323" s="14" t="inlineStr">
        <is>
          <t>アプリ乱立で読者が疲弊するなか、横断プラットフォームが発見性の受け皿となる可能性。出版社は自社アプリの囲い込みと横断相乗りの間でチャネル戦略を再設計し、読者体験の主導権を争う。</t>
        </is>
      </c>
      <c r="I1323" s="14" t="inlineStr">
        <is>
          <t>横断PFとアプリ疲れの読者回遊</t>
        </is>
      </c>
      <c r="J1323" s="14" t="inlineStr">
        <is>
          <t>出版社13社</t>
        </is>
      </c>
      <c r="K1323" s="14" t="inlineStr">
        <is>
          <t>コミマガ</t>
        </is>
      </c>
      <c r="L1323" s="14" t="inlineStr">
        <is>
          <t>配信,トレンド,消費者インサイト,国内</t>
        </is>
      </c>
      <c r="M1323" s="14" t="inlineStr"/>
    </row>
    <row r="1324">
      <c r="A1324" s="14" t="inlineStr">
        <is>
          <t>2026-09-18</t>
        </is>
      </c>
      <c r="B1324" s="14" t="inlineStr">
        <is>
          <t>音楽</t>
        </is>
      </c>
      <c r="C1324" s="14" t="inlineStr">
        <is>
          <t>SixTONES『Dance Forever/マイオンリー』がオリコン週間シングル首位、43.6万枚でフィジカル強さ示す</t>
        </is>
      </c>
      <c r="D1324" s="14" t="inlineStr">
        <is>
          <t>https://www.oricon.co.jp/music/rankinglab/js/2026-09-21/</t>
        </is>
      </c>
      <c r="E1324" s="14" t="inlineStr">
        <is>
          <t>オリコン週間シングルランキング(9/21付)でSixTONES『Dance Forever/マイオンリー』が推定43.6万枚で首位を獲得。ストリーミング偏重が進むなかでも、ファンダム主導のフィジカル販売の強さが際立った。</t>
        </is>
      </c>
      <c r="F1324" s="14" t="inlineStr">
        <is>
          <t>配信中心の時代にあっても、コアファンによるCD初週集中購入が大きな数字を生む構造。フィジカルは『応援消費・所有欲』の受け皿として、ファンダム経済の中核であり続けている消費者インサイト。</t>
        </is>
      </c>
      <c r="G1324" s="14" t="inlineStr">
        <is>
          <t>SixTONESが週間シングル首位・約43.6万枚
ストリーミング時代もフィジカルが強い
ファンダム主導の初週集中購入</t>
        </is>
      </c>
      <c r="H1324" s="14" t="inlineStr">
        <is>
          <t>ストリーミングとフィジカルは代替でなく併存し、アーティストは配信での到達とCD/グッズでの収益化を両立させる。ファンダムの熱量をどう設計・可視化するかが、レーベルの収益戦略の核になる。</t>
        </is>
      </c>
      <c r="I1324" s="14" t="inlineStr">
        <is>
          <t>フィジカルとファンダム経済の併存</t>
        </is>
      </c>
      <c r="J1324" s="14" t="inlineStr">
        <is>
          <t>ソニー・ミュージック,SixTONES</t>
        </is>
      </c>
      <c r="K1324" s="14" t="inlineStr">
        <is>
          <t>SixTONES</t>
        </is>
      </c>
      <c r="L1324" s="14" t="inlineStr">
        <is>
          <t>チャート・ランキング,消費者インサイト,国内</t>
        </is>
      </c>
      <c r="M1324" s="14" t="inlineStr"/>
    </row>
    <row r="1325">
      <c r="A1325" s="14" t="inlineStr">
        <is>
          <t>2026-09-18</t>
        </is>
      </c>
      <c r="B1325" s="14" t="inlineStr">
        <is>
          <t>音楽</t>
        </is>
      </c>
      <c r="C1325" s="14" t="inlineStr">
        <is>
          <t>SM・JYP・YG・HYBEの韓国4社が合弁『Phenomenon』設立準備、グローバルK-POPフェス構想</t>
        </is>
      </c>
      <c r="D1325" s="14" t="inlineStr">
        <is>
          <t>https://www.billboard.com/pro/sm-jyp-yg-and-hybe-to-launch-joint-kpop-festival/</t>
        </is>
      </c>
      <c r="E1325" s="14" t="inlineStr">
        <is>
          <t>韓国大手のSM・JYP・YG・HYBEの4社が、グローバル音楽フェス立ち上げのため合弁会社『Phenomenon』の設立を準備。フェス『FANOMENON』は2027年に韓国で大規模開催、2028年から国際展開する計画とされる。</t>
        </is>
      </c>
      <c r="F1325" s="14" t="inlineStr">
        <is>
          <t>通常は競合する4社が、フェスという『市場拡大』領域で手を組む動き。個社の囲い込みを超え、K-POPというジャンル全体のグローバルなファンダム経済を共同で最大化しようとする戦略転換。</t>
        </is>
      </c>
      <c r="G1325" s="14" t="inlineStr">
        <is>
          <t>韓国4大事務所が合弁『Phenomenon』を準備
グローバルK-POPフェスを共同運営
2027年韓国→2028年国際展開の構想</t>
        </is>
      </c>
      <c r="H1325" s="14" t="inlineStr">
        <is>
          <t>競合他社が共同でジャンルの器を広げるモデルは、日本の音楽・アニメ業界にも示唆的。ライブ・体験を軸にファンダムを国際市場へ広げる座組が、コンテンツ産業の新たな協調の型になりうる。</t>
        </is>
      </c>
      <c r="I1325" s="14" t="inlineStr">
        <is>
          <t>競合協調とジャンル拡大の共同事業</t>
        </is>
      </c>
      <c r="J1325" s="14" t="inlineStr">
        <is>
          <t>HYBE,SM,JYP,YG</t>
        </is>
      </c>
      <c r="K1325" s="14" t="inlineStr">
        <is>
          <t>Phenomenon,FANOMENON</t>
        </is>
      </c>
      <c r="L1325" s="14" t="inlineStr">
        <is>
          <t>提携,ライブ・イベント,海外</t>
        </is>
      </c>
      <c r="M1325" s="14" t="inlineStr"/>
    </row>
    <row r="1326">
      <c r="A1326" s="14" t="inlineStr">
        <is>
          <t>2026-09-18</t>
        </is>
      </c>
      <c r="B1326" s="14" t="inlineStr">
        <is>
          <t>小説</t>
        </is>
      </c>
      <c r="C1326" s="14" t="inlineStr">
        <is>
          <t>『このライトノベルがすごい！2026』発表、Web発・シリーズ作の上位定着でラノベの潮流可視化</t>
        </is>
      </c>
      <c r="D1326" s="14" t="inlineStr">
        <is>
          <t>https://www.hmv.co.jp/news/article/251119159/</t>
        </is>
      </c>
      <c r="E1326" s="14" t="inlineStr">
        <is>
          <t>ライトノベルの年間ガイド『このライトノベルがすごい！2026』のランキングが発表された。Web小説発やシリーズ長期作が上位に定着し、読者投票と編集評価を通じてラノベの潮流と勢力図が可視化された。</t>
        </is>
      </c>
      <c r="F1326" s="14" t="inlineStr">
        <is>
          <t>ラノベは新規単発より、Web連載発・長期シリーズの支持が厚い構造が続く。ランキングはアニメ化・コミカライズ候補の先行指標として機能し、レーベルの投資判断や映像化の選定に影響する。</t>
        </is>
      </c>
      <c r="G1326" s="14" t="inlineStr">
        <is>
          <t>『このラノ！2026』ランキングが発表
Web発・長期シリーズが上位に定着
アニメ化・映像化の先行指標として機能</t>
        </is>
      </c>
      <c r="H1326" s="14" t="inlineStr">
        <is>
          <t>ランキング上位作は映像化・コミカライズの有力候補として囲い込みが進む。読者票と市場データを掛け合わせた『当たる作品』の早期特定が、レーベルとプラットフォームの競争軸になる。</t>
        </is>
      </c>
      <c r="I1326" s="14" t="inlineStr">
        <is>
          <t>ラノベ潮流の可視化と映像化先行指標</t>
        </is>
      </c>
      <c r="J1326" s="14" t="inlineStr">
        <is>
          <t>宝島社,KADOKAWA</t>
        </is>
      </c>
      <c r="K1326" s="14" t="inlineStr">
        <is>
          <t>このライトノベルがすごい!</t>
        </is>
      </c>
      <c r="L1326" s="14" t="inlineStr">
        <is>
          <t>出版,チャート・ランキング,国内</t>
        </is>
      </c>
      <c r="M1326" s="14" t="inlineStr"/>
    </row>
    <row r="1327">
      <c r="A1327" s="15" t="inlineStr">
        <is>
          <t>2026-09-19</t>
        </is>
      </c>
      <c r="B1327" s="15" t="inlineStr">
        <is>
          <t>ゲーム</t>
        </is>
      </c>
      <c r="C1327" s="15" t="inlineStr">
        <is>
          <t>EAの550億ドルLBO完了、サウジPIF主導で非公開化・全社6%削減へ</t>
        </is>
      </c>
      <c r="D1327" s="15" t="inlineStr">
        <is>
          <t>https://en.wikipedia.org/wiki/Leveraged_buyout_of_Electronic_Arts</t>
        </is>
      </c>
      <c r="E1327" s="15" t="inlineStr">
        <is>
          <t>サウジPIF・Silver Lake・Affinity Partnersの連合が2025年9月に提案していたエレクトロニック・アーツの買収が、規制当局の承認を経て2026年8月4日に完了した。総額550億ドルはゲーム史上最大級のLBOで、1株210ドルで株式が買い取られPIFが93.4%を保有する。</t>
        </is>
      </c>
      <c r="F1327" s="15" t="inlineStr">
        <is>
          <t>EAは上場廃止し非公開企業となった。巨額の負債を伴うLBOのため、コスト削減として全従業員の約6%の人員削減と不動産の縮小が進む見込み。ソブリンウェルスファンドが世界的パブリッシャーを完全支配する初の大型事例で、資本構成が事業戦略を規定する局面に入った。</t>
        </is>
      </c>
      <c r="G1327" s="15" t="inlineStr">
        <is>
          <t>PIFが93.4%を握るソブリン支配
史上最大級550億ドルのLBOで巨額負債
約6%の人員削減と不動産縮小
EA Sports FC/Apexなど主力IPの運営方針が焦点</t>
        </is>
      </c>
      <c r="H1327" s="15" t="inlineStr">
        <is>
          <t>負債返済圧力から、EAは高採算のライブサービス（EA Sports FC・Apex）への一極集中と不採算スタジオ整理を加速する可能性が高い。サウジのeスポーツ・ゲーム戦略とEA IPの連携も進み、他の大型パブリッシャーへのソブリンマネー流入観測が一段と強まる。</t>
        </is>
      </c>
      <c r="I1327" s="15" t="inlineStr">
        <is>
          <t>LBOの負債構造とソブリンファンドのゲーム投資戦略</t>
        </is>
      </c>
      <c r="J1327" s="15" t="inlineStr">
        <is>
          <t>エレクトロニック・アーツ, サウジPIF, Silver Lake, Affinity Partners</t>
        </is>
      </c>
      <c r="K1327" s="15" t="inlineStr">
        <is>
          <t>EA Sports FC, Apex Legends, Battlefield, The Sims</t>
        </is>
      </c>
      <c r="L1327" s="15" t="inlineStr">
        <is>
          <t>M&amp;A,海外,適時開示</t>
        </is>
      </c>
      <c r="M1327" s="15" t="inlineStr">
        <is>
          <t>買収完了2026-08-04（継続影響）</t>
        </is>
      </c>
    </row>
    <row r="1328">
      <c r="A1328" s="15" t="inlineStr">
        <is>
          <t>2026-09-19</t>
        </is>
      </c>
      <c r="B1328" s="15" t="inlineStr">
        <is>
          <t>ゲーム</t>
        </is>
      </c>
      <c r="C1328" s="15" t="inlineStr">
        <is>
          <t>東京ゲームショウ2026開幕、史上初の5日間開催で一般公開へ</t>
        </is>
      </c>
      <c r="D1328" s="15" t="inlineStr">
        <is>
          <t>https://news.denfaminicogamer.jp/kikakuthetower/tgs2026-matome</t>
        </is>
      </c>
      <c r="E1328" s="15" t="inlineStr">
        <is>
          <t>TGSは幕張メッセで9月17〜21日に開催中。30周年の節目で史上初の5日間開催となり、17〜18日がビジネスデイ、19〜21日が一般公開日。テーマは「史上最長、遊びづくしの5DAYS」で、来場者・出展規模の拡大を狙う。</t>
        </is>
      </c>
      <c r="F1328" s="15" t="inlineStr">
        <is>
          <t>会期拡大は来場・商談・物販・体験需要の高まりを反映する。中学生以下無料の「ファミリーゲームパーク2026」を設けファミリー層の裾野を広げる。オンライン発表が主流化するなかでもリアルイベントを体験・収益のハブとして再定義する動きが定着しつつある。</t>
        </is>
      </c>
      <c r="G1328" s="15" t="inlineStr">
        <is>
          <t>30周年で史上初の5日間開催
ビジネスデイ2日＋一般公開3日
ファミリー無料エリアで裾野拡大
リアル体験・物販の収益化トレンド</t>
        </is>
      </c>
      <c r="H1328" s="15" t="inlineStr">
        <is>
          <t>ショーケースのオンライン配信化が進んでも、TGSは体験・物販・商談のハブとして会期の長期化・大型化が続く見込み。gamescomとの規模競争や、インディー・海外出展比率の上昇が来年以降の焦点になる。</t>
        </is>
      </c>
      <c r="I1328" s="15" t="inlineStr">
        <is>
          <t>リアルゲームイベントの収益モデルと体験価値</t>
        </is>
      </c>
      <c r="J1328" s="15" t="inlineStr">
        <is>
          <t>CESA, 日経BP, バンダイナムコ</t>
        </is>
      </c>
      <c r="K1328" s="15" t="inlineStr">
        <is>
          <t>東京ゲームショウ</t>
        </is>
      </c>
      <c r="L1328" s="15" t="inlineStr">
        <is>
          <t>展示会,国内,トレンド</t>
        </is>
      </c>
      <c r="M1328" s="15" t="inlineStr">
        <is>
          <t>会期2026-09-17〜21</t>
        </is>
      </c>
    </row>
    <row r="1329">
      <c r="A1329" s="15" t="inlineStr">
        <is>
          <t>2026-09-19</t>
        </is>
      </c>
      <c r="B1329" s="15" t="inlineStr">
        <is>
          <t>ゲーム</t>
        </is>
      </c>
      <c r="C1329" s="15" t="inlineStr">
        <is>
          <t>TGS2026の目玉はモンハン続編・FFVIIリベレーション・GTA VI</t>
        </is>
      </c>
      <c r="D1329" s="15" t="inlineStr">
        <is>
          <t>https://gamewith.jp/tgs/572705</t>
        </is>
      </c>
      <c r="E1329" s="15" t="inlineStr">
        <is>
          <t>TGS2026ではカプコン『モンスターハンターワイルズ：アセンダンス』、スクウェア・エニックス『ファイナルファンタジーVII リベレーション』、ソニーブースで『Grand Theft Auto VI』などが試遊・出展。既存人気IPの続編・リメイク・拡張が主役の布陣となった。</t>
        </is>
      </c>
      <c r="F1329" s="15" t="inlineStr">
        <is>
          <t>目玉の大半がシリーズ続編・リメイク・拡張で、完全新規IPは相対的に希薄。大型パブリッシャーが確立IPのリスク低減へ傾く「レガシー回帰」を体現している。話題の中心はFFVIIリメイク三部作の最終章とモンハン続編。</t>
        </is>
      </c>
      <c r="G1329" s="15" t="inlineStr">
        <is>
          <t>続編・リメイク・拡張中心の布陣
完全新規IPは相対的に少数
FFVIIリメイク三部作の最終章に注目
GTA VI出展で洋ゲー大作も存在感</t>
        </is>
      </c>
      <c r="H1329" s="15" t="inlineStr">
        <is>
          <t>開発費高騰でAAAの新規IP投資は慎重化が続き、実績IPのリメイク・拡張・移植への集中がさらに強まる。新規性はインディー・中規模スタジオが供給する二極化が進行。FFVII最終章とモンハン続編の商業結果が各社の中期IP戦略を左右する。</t>
        </is>
      </c>
      <c r="I1329" s="15" t="inlineStr">
        <is>
          <t>AAA開発費高騰とレガシーIP依存の設計</t>
        </is>
      </c>
      <c r="J1329" s="15" t="inlineStr">
        <is>
          <t>カプコン, スクウェア・エニックス, ソニー・インタラクティブエンタテインメント, Rockstar Games</t>
        </is>
      </c>
      <c r="K1329" s="15" t="inlineStr">
        <is>
          <t>モンスターハンター, ファイナルファンタジーVII, Grand Theft Auto</t>
        </is>
      </c>
      <c r="L1329" s="15" t="inlineStr">
        <is>
          <t>新作,リメイク・移植,トレンド,国内</t>
        </is>
      </c>
      <c r="M1329" s="15" t="inlineStr">
        <is>
          <t>TGS2026出展情報</t>
        </is>
      </c>
    </row>
    <row r="1330">
      <c r="A1330" s="15" t="inlineStr">
        <is>
          <t>2026-09-19</t>
        </is>
      </c>
      <c r="B1330" s="15" t="inlineStr">
        <is>
          <t>ゲーム</t>
        </is>
      </c>
      <c r="C1330" s="15" t="inlineStr">
        <is>
          <t>任天堂9月Directで続報、ゼルダ40周年『時のオカリナ』リメイクの発売日確定</t>
        </is>
      </c>
      <c r="D1330" s="15" t="inlineStr">
        <is>
          <t>https://www.nintendolife.com/guides/upcoming-nintendo-switch-2-games-and-accessories-for-august-and-september-2026</t>
        </is>
      </c>
      <c r="E1330" s="15" t="inlineStr">
        <is>
          <t>9月はSwitch 2向け発表が集中。ゼルダ40周年配信で『時のオカリナ』リメイクの発売日が確定し、続く9月のNintendo Directでは『レイトン教授と蒸気の世界』の12月発売や、Mario Kart 8 DeluxeのSwitch 2対応4.0アップデートなどが発表された。</t>
        </is>
      </c>
      <c r="F1330" s="15" t="inlineStr">
        <is>
          <t>任天堂はレガシー作品のリメイクと旧作の次世代機アップグレードを組み合わせ、Switch 2の年末商戦ラインナップを厚くしている。新規大作より既存資産の再パッケージで確実な需要を取りに行く構図が鮮明。</t>
        </is>
      </c>
      <c r="G1330" s="15" t="inlineStr">
        <is>
          <t>『時のオカリナ』リメイクの発売日確定
レイトン新作は12月発売
マリカ8DXが4.0でSwitch 2対応
旧作アップグレードで年末商戦を補強</t>
        </is>
      </c>
      <c r="H1330" s="15" t="inlineStr">
        <is>
          <t>Switch 2普及2年目に向け、任天堂は自社レガシーIPのリメイク・移植・アップグレードを軸に据える。サードもSwitch 2版投入を加速し、旧作リマスターの同梱・アップグレード課金がハードのライフサイクル収益の柱になる見込み。</t>
        </is>
      </c>
      <c r="I1330" s="15" t="inlineStr">
        <is>
          <t>据置ハードのライフサイクルとリマスター収益</t>
        </is>
      </c>
      <c r="J1330" s="15" t="inlineStr">
        <is>
          <t>任天堂</t>
        </is>
      </c>
      <c r="K1330" s="15" t="inlineStr">
        <is>
          <t>ゼルダの伝説, マリオカート, レイトン教授</t>
        </is>
      </c>
      <c r="L1330" s="15" t="inlineStr">
        <is>
          <t>リメイク・移植,ハード,国内,トレンド</t>
        </is>
      </c>
      <c r="M1330" s="15" t="inlineStr">
        <is>
          <t>9月Nintendo Direct関連</t>
        </is>
      </c>
    </row>
    <row r="1331">
      <c r="A1331" s="15" t="inlineStr">
        <is>
          <t>2026-09-19</t>
        </is>
      </c>
      <c r="B1331" s="15" t="inlineStr">
        <is>
          <t>映画</t>
        </is>
      </c>
      <c r="C1331" s="15" t="inlineStr">
        <is>
          <t>ノーラン『オデュッセイア』世界興収15.9億ドル、非続編で初の10億ドル超</t>
        </is>
      </c>
      <c r="D1331" s="15" t="inlineStr">
        <is>
          <t>https://variety.com/2026/film/box-office/the-odyssey-christopher-nolan-biggest-movie-imax-record-1236830867/</t>
        </is>
      </c>
      <c r="E1331" s="15" t="inlineStr">
        <is>
          <t>クリストファー・ノーラン監督『The Odyssey』が世界興収15.9億ドルに到達し、ノーラン作品の歴代最高を更新。北米初週1.245億ドルで、続編でもリメイクでもないハリウッド作品が10億ドルを超えたのは2009年『アバター』以来初となった。</t>
        </is>
      </c>
      <c r="F1331" s="15" t="inlineStr">
        <is>
          <t>オリジナル/非フランチャイズの超大作が世界的大ヒットした稀有な事例。続編・IP依存が強まる市場で、監督ブランドと劇場体験の訴求力が依然として巨額興収を生むことを実証した。R指定ながら2週目の落ち込みが27%と小幅で口コミ持続力も高い。</t>
        </is>
      </c>
      <c r="G1331" s="15" t="inlineStr">
        <is>
          <t>世界興収15.9億ドルでノーラン最高
非続編・非リメイクで初の10億ドル超（アバター以来）
北米初週1.245億ドル
2週目落ち込み27%で口コミ持続</t>
        </is>
      </c>
      <c r="H1331" s="15" t="inlineStr">
        <is>
          <t>オリジナル大作の成功は、フランチャイズ疲れの市場で「監督ブランド＋劇場・IMAX体験」への投資回帰を後押しする。各スタジオがオーサー主導の中〜大型オリジナル企画を再評価する契機となり、劇場公開windowの価値も再確認される。</t>
        </is>
      </c>
      <c r="I1331" s="15" t="inlineStr">
        <is>
          <t>オリジナル大作の採算と監督ブランド価値</t>
        </is>
      </c>
      <c r="J1331" s="15" t="inlineStr">
        <is>
          <t>Universal Pictures, IMAX</t>
        </is>
      </c>
      <c r="K1331" s="15" t="inlineStr">
        <is>
          <t>The Odyssey</t>
        </is>
      </c>
      <c r="L1331" s="15" t="inlineStr">
        <is>
          <t>興行,海外,トレンド,消費者インサイト</t>
        </is>
      </c>
      <c r="M1331" s="15" t="inlineStr">
        <is>
          <t>Variety報道</t>
        </is>
      </c>
    </row>
    <row r="1332">
      <c r="A1332" s="15" t="inlineStr">
        <is>
          <t>2026-09-19</t>
        </is>
      </c>
      <c r="B1332" s="15" t="inlineStr">
        <is>
          <t>映画</t>
        </is>
      </c>
      <c r="C1332" s="15" t="inlineStr">
        <is>
          <t>『オデュッセイア』全編IMAX撮影が奏功、IMAX最速級で1億ドル突破</t>
        </is>
      </c>
      <c r="D1332" s="15" t="inlineStr">
        <is>
          <t>https://variety.com/2026/film/box-office/the-odyssey-global-box-office-600-million-imax-1236821428/</t>
        </is>
      </c>
      <c r="E1332" s="15" t="inlineStr">
        <is>
          <t>『The Odyssey』はIMAXの高性能カメラで全編撮影された初の長編で、IMAX興収は世界で1.4億ドル（北米0.78億・海外0.62億ドル）に到達。10日で1億ドルを超え、IMAX史上2番目の速さを記録した。フォーマット価値が興収を牽引している。</t>
        </is>
      </c>
      <c r="F1332" s="15" t="inlineStr">
        <is>
          <t>作品単体の記録だが、プレミアム大画面フォーマットが興収の主要ドライバーになりつつある構造変化を示す。制作段階からフォーマットを前提に設計する「フォーマット・ファースト」の作り方が、劇場の差別化と単価向上の武器になっている。</t>
        </is>
      </c>
      <c r="G1332" s="15" t="inlineStr">
        <is>
          <t>全編IMAX撮影の初の長編
IMAX興収1.4億ドル（世界）
10日で1億ドル超はIMAX史上2番目
プレミアム大画面が興収を牽引</t>
        </is>
      </c>
      <c r="H1332" s="15" t="inlineStr">
        <is>
          <t>配信全盛下で劇場の生存戦略はプレミアム・大画面体験に収斂する。IMAX/ドルビー等の高単価スクリーン確保が大作の必須条件となり、制作側は撮影段階からフォーマット最適化を前提に企画するケースが増える。</t>
        </is>
      </c>
      <c r="I1332" s="15" t="inlineStr">
        <is>
          <t>プレミアム上映フォーマットと劇場差別化</t>
        </is>
      </c>
      <c r="J1332" s="15" t="inlineStr">
        <is>
          <t>IMAX, Universal Pictures</t>
        </is>
      </c>
      <c r="K1332" s="15" t="inlineStr">
        <is>
          <t>The Odyssey</t>
        </is>
      </c>
      <c r="L1332" s="15" t="inlineStr">
        <is>
          <t>技術,興行,海外,トレンド</t>
        </is>
      </c>
      <c r="M1332" s="15" t="inlineStr">
        <is>
          <t>Variety報道</t>
        </is>
      </c>
    </row>
    <row r="1333">
      <c r="A1333" s="15" t="inlineStr">
        <is>
          <t>2026-09-19</t>
        </is>
      </c>
      <c r="B1333" s="15" t="inlineStr">
        <is>
          <t>映画</t>
        </is>
      </c>
      <c r="C1333" s="15" t="inlineStr">
        <is>
          <t>『映画ちいかわ』累計動員1000万人突破、公開8週目も首位キープ</t>
        </is>
      </c>
      <c r="D1333" s="15" t="inlineStr">
        <is>
          <t>https://mantan-web.jp/article/20260914dog00m200102000a.html</t>
        </is>
      </c>
      <c r="E1333" s="15" t="inlineStr">
        <is>
          <t>『映画ちいかわ 人魚の島のひみつ』が公開8週目も動員1位を維持し、累計動員1000万人を突破。ノーランの超大作『オデュッセイア』が初登場2位につけたが、週末興収では『ちいかわ』が上回るロングランを見せている。</t>
        </is>
      </c>
      <c r="F1333" s="15" t="inlineStr">
        <is>
          <t>話題の大作が新規参入しても、ファミリー・キャラクターIPの安定した反復動員が興行を下支えする実例。単発の話題性より、幅広い年齢層・リピートを取り込むキャラIPの長期動員力が邦画興行の柱であることを示す。</t>
        </is>
      </c>
      <c r="G1333" s="15" t="inlineStr">
        <is>
          <t>累計動員1000万人突破
公開8週目も首位キープ
週末興収でノーラン新作を上回る
キャラIPのロングラン動員力</t>
        </is>
      </c>
      <c r="H1333" s="15" t="inlineStr">
        <is>
          <t>キャラクターIPの映画は初動より持続動員で稼ぐモデルが定着。配給・興行側はファミリー向けキャラIPのアニメ映画を年間興行の安定収益源として重視し、グッズ・体験連動を含めた総合収益設計を強める。</t>
        </is>
      </c>
      <c r="I1333" s="15" t="inlineStr">
        <is>
          <t>キャラIP映画のロングラン興行設計</t>
        </is>
      </c>
      <c r="J1333" s="15" t="inlineStr">
        <is>
          <t>東宝</t>
        </is>
      </c>
      <c r="K1333" s="15" t="inlineStr">
        <is>
          <t>ちいかわ</t>
        </is>
      </c>
      <c r="L1333" s="15" t="inlineStr">
        <is>
          <t>興行,国内,消費者インサイト</t>
        </is>
      </c>
      <c r="M1333" s="15" t="inlineStr">
        <is>
          <t>MANTANWEB報道</t>
        </is>
      </c>
    </row>
    <row r="1334">
      <c r="A1334" s="15" t="inlineStr">
        <is>
          <t>2026-09-19</t>
        </is>
      </c>
      <c r="B1334" s="15" t="inlineStr">
        <is>
          <t>映画</t>
        </is>
      </c>
      <c r="C1334" s="15" t="inlineStr">
        <is>
          <t>是枝裕和監督の実写『ルックバック』が公開、藤本タツキ原作を実写映画化</t>
        </is>
      </c>
      <c r="D1334" s="15" t="inlineStr">
        <is>
          <t>https://news.livedoor.com/topics/detail/32356644/</t>
        </is>
      </c>
      <c r="E1334" s="15" t="inlineStr">
        <is>
          <t>藤本タツキの漫画『ルックバック』を是枝裕和監督が実写映画化し9月11日に公開、週末ランキングにランクインした。漫画を描き続ける2人の少女の姿を小学生時代から13年にわたり描く。人気漫画の実写映画化として注目を集める。</t>
        </is>
      </c>
      <c r="F1334" s="15" t="inlineStr">
        <is>
          <t>アニメ映画（2024年）に続く実写化で、単一原作が複数の映像フォーマットへ多重展開する典型例。名匠が短編漫画を実写化する座組は、原作の芸術性と作家性を接続するメディアミックスの新しい形として示唆的。</t>
        </is>
      </c>
      <c r="G1334" s="15" t="inlineStr">
        <is>
          <t>藤本タツキ原作を是枝監督が実写化
9月11日公開でランクイン
アニメ映画に続く多重映像化
名匠×短編漫画の座組</t>
        </is>
      </c>
      <c r="H1334" s="15" t="inlineStr">
        <is>
          <t>短編・作家性の強い漫画をアニメと実写で二重展開する動きが広がる。出版社は1原作からアニメ・実写・舞台と横展開する収益設計を強化し、名匠監督の起用で作品のブランド価値と海外評価を狙う流れが続く。</t>
        </is>
      </c>
      <c r="I1334" s="15" t="inlineStr">
        <is>
          <t>単一原作の多重映像化とメディアミックス設計</t>
        </is>
      </c>
      <c r="J1334" s="15" t="inlineStr">
        <is>
          <t>東宝, 集英社</t>
        </is>
      </c>
      <c r="K1334" s="15" t="inlineStr">
        <is>
          <t>ルックバック</t>
        </is>
      </c>
      <c r="L1334" s="15" t="inlineStr">
        <is>
          <t>映像化,興行,国内</t>
        </is>
      </c>
      <c r="M1334" s="15" t="inlineStr">
        <is>
          <t>メディアミックス連動</t>
        </is>
      </c>
    </row>
    <row r="1335">
      <c r="A1335" s="15" t="inlineStr">
        <is>
          <t>2026-09-19</t>
        </is>
      </c>
      <c r="B1335" s="15" t="inlineStr">
        <is>
          <t>アニメ</t>
        </is>
      </c>
      <c r="C1335" s="15" t="inlineStr">
        <is>
          <t>Netflixが制作会社MAPPAと提携、共同製作・独占配信でCrunchyrollに脅威</t>
        </is>
      </c>
      <c r="D1335" s="15" t="inlineStr">
        <is>
          <t>https://screenrant.com/netflix-new-anime-deal-mappa-streaming-partnership-crunchyroll/</t>
        </is>
      </c>
      <c r="E1335" s="15" t="inlineStr">
        <is>
          <t>NetflixとMAPPAが提携を発表。複数のアニメ作品を共同で配信・製作・商品化し、今後Netflixで世界独占配信していく。人気制作会社をプラットフォームが直接囲い込む動きで、アニメ配信でCrunchyrollが直面する最大級の脅威と報じられている。</t>
        </is>
      </c>
      <c r="F1335" s="15" t="inlineStr">
        <is>
          <t>配信プラットフォームが製作委員会を介さず制作会社と直接組む垂直統合の典型。制作会社が権利保有・交渉力を高め、従来の出版社・広告代理店主導の製作委員会や中間配信の力関係が反転しうる構造変化を示す。</t>
        </is>
      </c>
      <c r="G1335" s="15" t="inlineStr">
        <is>
          <t>Netflix×MAPPAが共同製作・独占配信
CrunchyrollのMAPPA作品供給に影響懸念
PFによる制作会社の直接囲い込み
製作委員会の中間層外しの動き</t>
        </is>
      </c>
      <c r="H1335" s="15" t="inlineStr">
        <is>
          <t>他の人気制作会社もプラットフォームとの直接契約に動き、製作委員会方式の相対的地位が低下する。Crunchyroll（ソニー）は独占コンテンツ確保競争で対抗投資を迫られ、アニメ制作費のインフレと制作会社の交渉力上昇が同時進行する。</t>
        </is>
      </c>
      <c r="I1335" s="15" t="inlineStr">
        <is>
          <t>配信PFの垂直統合と製作委員会の力関係</t>
        </is>
      </c>
      <c r="J1335" s="15" t="inlineStr">
        <is>
          <t>Netflix, MAPPA, Crunchyroll, ソニー</t>
        </is>
      </c>
      <c r="K1335" s="15" t="inlineStr">
        <is>
          <t>MAPPA作品</t>
        </is>
      </c>
      <c r="L1335" s="15" t="inlineStr">
        <is>
          <t>提携,配信,海外,トレンド</t>
        </is>
      </c>
      <c r="M1335" s="15" t="inlineStr">
        <is>
          <t>ScreenRant報道</t>
        </is>
      </c>
    </row>
    <row r="1336">
      <c r="A1336" s="15" t="inlineStr">
        <is>
          <t>2026-09-19</t>
        </is>
      </c>
      <c r="B1336" s="15" t="inlineStr">
        <is>
          <t>アニメ</t>
        </is>
      </c>
      <c r="C1336" s="15" t="inlineStr">
        <is>
          <t>Crunchyrollが契約者2100万・料金改定、独占確保競争が激化</t>
        </is>
      </c>
      <c r="D1336" s="15" t="inlineStr">
        <is>
          <t>https://www.cbr.com/crunchyroll-updates-subscription-costs-2026/</t>
        </is>
      </c>
      <c r="E1336" s="15" t="inlineStr">
        <is>
          <t>ソニー傘下Crunchyrollは2026年時点で約2100万契約に到達。無料層を終了し、月額9.99〜17.99ドルのFan/Mega Fan/Ultimate Fanプランに料金体系を改定した。Netflixの攻勢を受け、独占作品とファン特典で囲い込みを強めている。</t>
        </is>
      </c>
      <c r="F1336" s="15" t="inlineStr">
        <is>
          <t>アニメ配信が有料サブスク前提の成熟市場に入り、値上げと特典差別化で単価を上げる局面。無料層廃止は新規獲得より既存ファンのLTV最大化への転換を示し、DSPと同様のプラン階層化・課金設計が進む。</t>
        </is>
      </c>
      <c r="G1336" s="15" t="inlineStr">
        <is>
          <t>契約者約2100万に到達
無料層を終了し3階層プランへ
月額9.99〜17.99ドルに改定
独占作品と特典で囲い込み</t>
        </is>
      </c>
      <c r="H1336" s="15" t="inlineStr">
        <is>
          <t>Netflixとの独占コンテンツ争奪で両社の投資が拡大し、アニメ制作費と配信権料が上昇。値上げ余地の限界に近づくと、グッズ・イベント・ゲーム連動などサブスク外収益への依存が高まる。</t>
        </is>
      </c>
      <c r="I1336" s="15" t="inlineStr">
        <is>
          <t>アニメ配信の課金設計とLTV最大化</t>
        </is>
      </c>
      <c r="J1336" s="15" t="inlineStr">
        <is>
          <t>Crunchyroll, ソニー, Netflix</t>
        </is>
      </c>
      <c r="K1336" s="15" t="inlineStr">
        <is>
          <t>Crunchyroll</t>
        </is>
      </c>
      <c r="L1336" s="15" t="inlineStr">
        <is>
          <t>配信,海外,チャート・ランキング,消費者インサイト</t>
        </is>
      </c>
      <c r="M1336" s="15" t="inlineStr">
        <is>
          <t>CBR報道</t>
        </is>
      </c>
    </row>
    <row r="1337">
      <c r="A1337" s="15" t="inlineStr">
        <is>
          <t>2026-09-19</t>
        </is>
      </c>
      <c r="B1337" s="15" t="inlineStr">
        <is>
          <t>アニメ</t>
        </is>
      </c>
      <c r="C1337" s="15" t="inlineStr">
        <is>
          <t>東映アニメーションが米ライオンズゲートと戦略提携、長編『Monkey Quest』を2027年全米公開</t>
        </is>
      </c>
      <c r="D1337" s="15" t="inlineStr">
        <is>
          <t>https://corp.toei-anim.co.jp/ja/press.html?id=218</t>
        </is>
      </c>
      <c r="E1337" s="15" t="inlineStr">
        <is>
          <t>東映アニメーションが米ライオンズゲートと戦略的パートナーシップを締結。協業第1弾として長編映画『Monkey Quest（原題）』を2027年に全米で大規模公開する予定。海外大手との共同企画で、北米劇場市場への本格参入を狙う。</t>
        </is>
      </c>
      <c r="F1337" s="15" t="inlineStr">
        <is>
          <t>国内アニメ制作大手が海外スタジオ・配給と組み、北米向け長編を共同企画する動き。国内需要の頭打ちを見据え、海外版権・共同製作で収益源を多角化する日本アニメの海外展開戦略の一環として位置づく。</t>
        </is>
      </c>
      <c r="G1337" s="15" t="inlineStr">
        <is>
          <t>ライオンズゲートと戦略提携
第1弾『Monkey Quest』2027年全米公開
北米劇場市場への本格参入
海外共同製作で収益多角化</t>
        </is>
      </c>
      <c r="H1337" s="15" t="inlineStr">
        <is>
          <t>東映は海外版権・共同製作の比率をさらに高め、円安追い風もあり海外収益の構成が拡大。日本の制作会社が北米大手と組む共同企画が増え、企画・資金・配給を分担する国際協業モデルが標準化していく。</t>
        </is>
      </c>
      <c r="I1337" s="15" t="inlineStr">
        <is>
          <t>日本アニメの海外共同製作と配給提携</t>
        </is>
      </c>
      <c r="J1337" s="15" t="inlineStr">
        <is>
          <t>東映アニメーション, ライオンズゲート</t>
        </is>
      </c>
      <c r="K1337" s="15" t="inlineStr">
        <is>
          <t>Monkey Quest</t>
        </is>
      </c>
      <c r="L1337" s="15" t="inlineStr">
        <is>
          <t>提携,映像化,海外</t>
        </is>
      </c>
      <c r="M1337" s="15" t="inlineStr">
        <is>
          <t>東映アニメIR</t>
        </is>
      </c>
    </row>
    <row r="1338">
      <c r="A1338" s="15" t="inlineStr">
        <is>
          <t>2026-09-19</t>
        </is>
      </c>
      <c r="B1338" s="15" t="inlineStr">
        <is>
          <t>アニメ</t>
        </is>
      </c>
      <c r="C1338" s="15" t="inlineStr">
        <is>
          <t>東映アニメ、ナイジェリアCR motion+と共同制作『The Storyteller』始動</t>
        </is>
      </c>
      <c r="D1338" s="15" t="inlineStr">
        <is>
          <t>https://corp.toei-anim.co.jp/ja/index.html</t>
        </is>
      </c>
      <c r="E1338" s="15" t="inlineStr">
        <is>
          <t>東映アニメーションがナイジェリアのCR motion+社と共同事業として、アニメ作品『The Storyteller 〜dawn of legend〜（仮）』の共同制作を発表。アフリカの制作パートナーと組み、新興市場・多様な物語圏への展開を進める。</t>
        </is>
      </c>
      <c r="F1338" s="15" t="inlineStr">
        <is>
          <t>北米だけでなくアフリカの制作会社とも組む多地域協業の一例。人材・題材の供給源を広げ、グローバル配信を前提に地域固有の物語をアニメ化する動きで、日本アニメの制作・市場の両面での多極化を示す。</t>
        </is>
      </c>
      <c r="G1338" s="15" t="inlineStr">
        <is>
          <t>ナイジェリアCR motion+と共同制作
新作『The Storyteller』始動
アフリカ市場・題材への展開
制作パートナーの多地域化</t>
        </is>
      </c>
      <c r="H1338" s="15" t="inlineStr">
        <is>
          <t>配信のグローバル化で、日本の制作会社は制作リソースと題材を世界各地に求める協業を拡大する。新興市場発のIP共同開発が増え、ローカル題材×日本の制作力という組み合わせが海外配信の差別化要素になる。</t>
        </is>
      </c>
      <c r="I1338" s="15" t="inlineStr">
        <is>
          <t>アニメ制作の多地域協業と新興市場</t>
        </is>
      </c>
      <c r="J1338" s="15" t="inlineStr">
        <is>
          <t>東映アニメーション, CR motion+</t>
        </is>
      </c>
      <c r="K1338" s="15" t="inlineStr">
        <is>
          <t>The Storyteller</t>
        </is>
      </c>
      <c r="L1338" s="15" t="inlineStr">
        <is>
          <t>提携,海外</t>
        </is>
      </c>
      <c r="M1338" s="15" t="inlineStr">
        <is>
          <t>東映アニメ発表2026-09-10</t>
        </is>
      </c>
    </row>
    <row r="1339">
      <c r="A1339" s="15" t="inlineStr">
        <is>
          <t>2026-09-19</t>
        </is>
      </c>
      <c r="B1339" s="15" t="inlineStr">
        <is>
          <t>アニメ</t>
        </is>
      </c>
      <c r="C1339" s="15" t="inlineStr">
        <is>
          <t>東映アニメが業績予想を上方修正、海外版権・円安で純利益3割増</t>
        </is>
      </c>
      <c r="D1339" s="15" t="inlineStr">
        <is>
          <t>https://news.yahoo.co.jp/articles/8f28edc037f5a859587c07fc2965435e61c7202b</t>
        </is>
      </c>
      <c r="E1339" s="15" t="inlineStr">
        <is>
          <t>東映アニメーションが通期業績予想を上方修正。海外版権事業の好調と円安基調、有価証券売却益を主因に純利益は約3割増の見通しとなった。2026年3月期は売上高936億円・営業利益310億円・純利益250億円を見込む。</t>
        </is>
      </c>
      <c r="F1339" s="15" t="inlineStr">
        <is>
          <t>国内興行より海外版権・ライセンスが利益成長のドライバーになっている構図。円安が海外収益を押し上げ、上場アニメ企業の収益構造が「制作受託」から「IPライセンス」へシフトしている実態を示す。</t>
        </is>
      </c>
      <c r="G1339" s="15" t="inlineStr">
        <is>
          <t>通期予想を上方修正
純利益は約3割増
海外版権好調と円安が主因
純利益250億円を見込む</t>
        </is>
      </c>
      <c r="H1339" s="15" t="inlineStr">
        <is>
          <t>海外版権・ライセンス収益への依存が続くため、円相場と海外配信需要が業績変動要因になる。東映は自社IPの海外劇場・配信展開を強め、ライセンス比率のさらなる引き上げで利益率改善を狙う。</t>
        </is>
      </c>
      <c r="I1339" s="15" t="inlineStr">
        <is>
          <t>アニメ企業のIPライセンス収益と為替感応度</t>
        </is>
      </c>
      <c r="J1339" s="15" t="inlineStr">
        <is>
          <t>東映アニメーション</t>
        </is>
      </c>
      <c r="K1339" s="15" t="inlineStr">
        <is>
          <t>ドラゴンボール, ワンピース, プリキュア</t>
        </is>
      </c>
      <c r="L1339" s="15" t="inlineStr">
        <is>
          <t>業績,適時開示,海外,国内</t>
        </is>
      </c>
      <c r="M1339" s="15" t="inlineStr">
        <is>
          <t>上方修正（継続影響）</t>
        </is>
      </c>
    </row>
    <row r="1340">
      <c r="A1340" s="15" t="inlineStr">
        <is>
          <t>2026-09-19</t>
        </is>
      </c>
      <c r="B1340" s="15" t="inlineStr">
        <is>
          <t>漫画</t>
        </is>
      </c>
      <c r="C1340" s="15" t="inlineStr">
        <is>
          <t>『ONE PIECE』世界累計6億部を突破、歴代1位の記録を更新</t>
        </is>
      </c>
      <c r="D1340" s="15" t="inlineStr">
        <is>
          <t>https://rekidai-carnival.com/manga-all-time-sales-ranking/</t>
        </is>
      </c>
      <c r="E1340" s="15" t="inlineStr">
        <is>
          <t>尾田栄一郎『ONE PIECE』が単行本114巻の発売に合わせ、世界累計発行部数6億部を突破。国内4.5億部超・海外1.5億部超で、漫画歴代1位の記録をさらに更新した。全国紙も報じた公式発表に基づく数値。</t>
        </is>
      </c>
      <c r="F1340" s="15" t="inlineStr">
        <is>
          <t>単一作品の記録だが、国内より海外部数の伸びが牽引している点が示唆的。日本漫画のグローバル市場拡大と、超長期連載IPが世代を超えて部数を積む「メガIPの複利効果」を象徴する事例といえる。</t>
        </is>
      </c>
      <c r="G1340" s="15" t="inlineStr">
        <is>
          <t>世界累計6億部を突破
国内4.5億部超・海外1.5億部超
漫画歴代1位を更新
海外部数の伸びが牽引</t>
        </is>
      </c>
      <c r="H1340" s="15" t="inlineStr">
        <is>
          <t>メガIPは連載完結後もアニメ・映画・実写・ゲーム・テーマ施設で長期収益を生む。集英社はワンピースIPの海外・多メディア展開をさらに深化させ、次世代の柱IP育成が中期の経営課題として一層重要になる。</t>
        </is>
      </c>
      <c r="I1340" s="15" t="inlineStr">
        <is>
          <t>メガIPの海外拡大と長期収益化</t>
        </is>
      </c>
      <c r="J1340" s="15" t="inlineStr">
        <is>
          <t>集英社</t>
        </is>
      </c>
      <c r="K1340" s="15" t="inlineStr">
        <is>
          <t>ONE PIECE</t>
        </is>
      </c>
      <c r="L1340" s="15" t="inlineStr">
        <is>
          <t>出版,海外,チャート・ランキング</t>
        </is>
      </c>
      <c r="M1340" s="15" t="inlineStr">
        <is>
          <t>2026年3月の6億部到達（記録）</t>
        </is>
      </c>
    </row>
    <row r="1341">
      <c r="A1341" s="15" t="inlineStr">
        <is>
          <t>2026-09-19</t>
        </is>
      </c>
      <c r="B1341" s="15" t="inlineStr">
        <is>
          <t>漫画</t>
        </is>
      </c>
      <c r="C1341" s="15" t="inlineStr">
        <is>
          <t>講談社、マンガIPの映像化を推進、実写映画化ニュースが相次ぐ</t>
        </is>
      </c>
      <c r="D1341" s="15" t="inlineStr">
        <is>
          <t>https://mangaip.kodansha.co.jp/news/movie/</t>
        </is>
      </c>
      <c r="E1341" s="15" t="inlineStr">
        <is>
          <t>講談社は「マンガIPサーチ」を通じて自社漫画の映像化案件を集約・発信し、実写映画化・ドラマ化の情報が相次いで公開されている。出版社が漫画IPの映像化窓口機能を強化し、原作の多メディア展開を積極的に仕掛けている。</t>
        </is>
      </c>
      <c r="F1341" s="15" t="inlineStr">
        <is>
          <t>出版社が単なる原作供給者から、映像化を能動的にプロデュースするIPハブへ役割を広げている構図。1漫画から映画・ドラマ・アニメ・配信へ横展開する収益設計が、出版本業を上回る成長領域になりつつある。</t>
        </is>
      </c>
      <c r="G1341" s="15" t="inlineStr">
        <is>
          <t>講談社がマンガIP映像化を集約発信
実写映画化・ドラマ化案件が相次ぐ
出版社がIP映像化の窓口を強化
原作の多メディア展開を主導</t>
        </is>
      </c>
      <c r="H1341" s="15" t="inlineStr">
        <is>
          <t>出版社は映像プロデュース・海外ライセンスの内製機能を拡充し、映像収益の取り分を高める。原作選定段階から映像化前提で企画するケースが増え、編集部とライツ部門の連携が出版社の成長を左右する。</t>
        </is>
      </c>
      <c r="I1341" s="15" t="inlineStr">
        <is>
          <t>出版社のIP映像化ハブ化と収益設計</t>
        </is>
      </c>
      <c r="J1341" s="15" t="inlineStr">
        <is>
          <t>講談社</t>
        </is>
      </c>
      <c r="K1341" s="15" t="inlineStr"/>
      <c r="L1341" s="15" t="inlineStr">
        <is>
          <t>映像化,出版,国内</t>
        </is>
      </c>
      <c r="M1341" s="15" t="inlineStr">
        <is>
          <t>講談社マンガIPサーチ</t>
        </is>
      </c>
    </row>
    <row r="1342">
      <c r="A1342" s="15" t="inlineStr">
        <is>
          <t>2026-09-19</t>
        </is>
      </c>
      <c r="B1342" s="15" t="inlineStr">
        <is>
          <t>小説</t>
        </is>
      </c>
      <c r="C1342" s="15" t="inlineStr">
        <is>
          <t>本屋大賞2026『イン・ザ・メガチャーチ』が受賞後も売れ続け上位維持</t>
        </is>
      </c>
      <c r="D1342" s="15" t="inlineStr">
        <is>
          <t>https://store.kinokuniya.co.jp/event/hontai/</t>
        </is>
      </c>
      <c r="E1342" s="15" t="inlineStr">
        <is>
          <t>2026年4月9日発表の本屋大賞で『イン・ザ・メガチャーチ』が受賞。受賞後も販売が伸び続け、9月時点でもベストセラー上位を維持している。書店員投票による賞が長期の販売持続力を持つことを改めて示した。</t>
        </is>
      </c>
      <c r="F1342" s="15" t="inlineStr">
        <is>
          <t>書店員が選ぶ本屋大賞は、受賞後半年を経ても売れ続ける「息の長いヒット」を生む点が特徴。単発の話題より、書店現場の推薦が読者の信頼と反復購買につながる販売構造を示す実例。</t>
        </is>
      </c>
      <c r="G1342" s="15" t="inlineStr">
        <is>
          <t>本屋大賞『イン・ザ・メガチャーチ』
受賞後も販売が持続
9月時点でも上位維持
書店員推薦の長期販売力</t>
        </is>
      </c>
      <c r="H1342" s="15" t="inlineStr">
        <is>
          <t>本屋大賞は映像化・文庫化・海外翻訳の起点として機能し続ける。出版社は受賞作のロングセラー化施策（文庫化・帯替え・フェア）で息の長い収益を狙い、書店との関係強化を継続する。</t>
        </is>
      </c>
      <c r="I1342" s="15" t="inlineStr">
        <is>
          <t>書店員賞のロングセラー化と販売持続力</t>
        </is>
      </c>
      <c r="J1342" s="15" t="inlineStr">
        <is>
          <t>書店</t>
        </is>
      </c>
      <c r="K1342" s="15" t="inlineStr">
        <is>
          <t>イン・ザ・メガチャーチ</t>
        </is>
      </c>
      <c r="L1342" s="15" t="inlineStr">
        <is>
          <t>受賞,出版,国内,消費者インサイト</t>
        </is>
      </c>
      <c r="M1342" s="15" t="inlineStr">
        <is>
          <t>2026-04-09発表</t>
        </is>
      </c>
    </row>
    <row r="1343">
      <c r="A1343" s="15" t="inlineStr">
        <is>
          <t>2026-09-19</t>
        </is>
      </c>
      <c r="B1343" s="15" t="inlineStr">
        <is>
          <t>小説</t>
        </is>
      </c>
      <c r="C1343" s="15" t="inlineStr">
        <is>
          <t>東野圭吾『永遠の記憶』が好調、ガリレオシリーズ最新長編</t>
        </is>
      </c>
      <c r="D1343" s="15" t="inlineStr">
        <is>
          <t>https://daidaidiary.com/entry/2026/02/09/160409</t>
        </is>
      </c>
      <c r="E1343" s="15" t="inlineStr">
        <is>
          <t>東野圭吾のガリレオシリーズ最新長編『永遠の記憶』（8月5日発売）が発売以来売れ続け、9月のベストセラー上位に位置している。人気シリーズの新作が安定した初速と持続力を発揮し、文芸書市場を牽引している。</t>
        </is>
      </c>
      <c r="F1343" s="15" t="inlineStr">
        <is>
          <t>確立した人気シリーズIPが、宣伝依存を抑えつつ確実に大部数を売る文芸書市場の中核であることを示す。読者の信頼が反復購買を生み、シリーズIPが出版社の安定収益基盤になっている構図。</t>
        </is>
      </c>
      <c r="G1343" s="15" t="inlineStr">
        <is>
          <t>ガリレオ最新長編『永遠の記憶』
8月発売以来売れ続け
9月ベストセラー上位
シリーズIPの安定した販売力</t>
        </is>
      </c>
      <c r="H1343" s="15" t="inlineStr">
        <is>
          <t>人気作家のシリーズ新作はドラマ・映画化の有力候補となり、映像化が原作の再販を促す循環が続く。出版社は看板作家のシリーズ継続と映像化タイアップで安定収益を確保する。</t>
        </is>
      </c>
      <c r="I1343" s="15" t="inlineStr">
        <is>
          <t>看板作家のシリーズIPと文芸書収益</t>
        </is>
      </c>
      <c r="J1343" s="15" t="inlineStr">
        <is>
          <t>文藝春秋</t>
        </is>
      </c>
      <c r="K1343" s="15" t="inlineStr">
        <is>
          <t>ガリレオ, 永遠の記憶</t>
        </is>
      </c>
      <c r="L1343" s="15" t="inlineStr">
        <is>
          <t>出版,国内,チャート・ランキング</t>
        </is>
      </c>
      <c r="M1343" s="15" t="inlineStr">
        <is>
          <t>2026-08発売・9月好調</t>
        </is>
      </c>
    </row>
    <row r="1344">
      <c r="A1344" s="15" t="inlineStr">
        <is>
          <t>2026-09-19</t>
        </is>
      </c>
      <c r="B1344" s="15" t="inlineStr">
        <is>
          <t>小説</t>
        </is>
      </c>
      <c r="C1344" s="15" t="inlineStr">
        <is>
          <t>宮島未奈の新作『ギャルにひかれて寺マルシェ』が9月2日発売で話題</t>
        </is>
      </c>
      <c r="D1344" s="15" t="inlineStr">
        <is>
          <t>https://creative-story.net/book-2026-9/</t>
        </is>
      </c>
      <c r="E1344" s="15" t="inlineStr">
        <is>
          <t>『成瀬』シリーズでブレイクした宮島未奈の新作『ギャルにひかれて寺マルシェ』が9月2日に発売され、話題を集めている。人気若手作家の新作として、SNSと書店フェアを軸にした販売喚起が進んでいる。</t>
        </is>
      </c>
      <c r="F1344" s="15" t="inlineStr">
        <is>
          <t>ブレイク作家の次作が注目される中、SNS発の口コミと書店現場の連動が新作の初速を作る構図。近年の文芸ヒットは受賞・映像化に加え、作家個人のファンダムとSNS拡散が販売の鍵になっている。</t>
        </is>
      </c>
      <c r="G1344" s="15" t="inlineStr">
        <is>
          <t>宮島未奈の新作が9月2日発売
『成瀬』でブレイクした人気作家
SNS・書店フェア連動で話題化
作家ファンダムが初速を形成</t>
        </is>
      </c>
      <c r="H1344" s="15" t="inlineStr">
        <is>
          <t>ブレイク作家の作品は映像化・コミカライズの候補となり、次作の売上がIP化の可否を左右する。出版社は若手人気作家の継続育成とファンダム施策に投資し、SNS時代の文芸ヒット量産を狙う。</t>
        </is>
      </c>
      <c r="I1344" s="15" t="inlineStr">
        <is>
          <t>SNS時代の文芸ヒットと作家ファンダム</t>
        </is>
      </c>
      <c r="J1344" s="15" t="inlineStr">
        <is>
          <t>新潮社</t>
        </is>
      </c>
      <c r="K1344" s="15" t="inlineStr">
        <is>
          <t>ギャルにひかれて寺マルシェ, 成瀬</t>
        </is>
      </c>
      <c r="L1344" s="15" t="inlineStr">
        <is>
          <t>出版,国内,消費者インサイト</t>
        </is>
      </c>
      <c r="M1344" s="15" t="inlineStr">
        <is>
          <t>2026-09-02発売</t>
        </is>
      </c>
    </row>
    <row r="1345">
      <c r="A1345" s="15" t="inlineStr">
        <is>
          <t>2026-09-19</t>
        </is>
      </c>
      <c r="B1345" s="15" t="inlineStr">
        <is>
          <t>音楽</t>
        </is>
      </c>
      <c r="C1345" s="15" t="inlineStr">
        <is>
          <t>エイベックス中間期は増収、大型ライブ・アニメ海外配信が牽引</t>
        </is>
      </c>
      <c r="D1345" s="15" t="inlineStr">
        <is>
          <t>https://www.nikkei.com/article/DGXZRST0598720S5A111C2000000/</t>
        </is>
      </c>
      <c r="E1345" s="15" t="inlineStr">
        <is>
          <t>エイベックスの中間期は売上高が前年同期比14.1%増の640億円超、音楽事業の大型ライブ公演増とアニメ・映像事業の海外配信好調が寄与し営業黒字を確保。通期の営業黒字見通しも維持している。</t>
        </is>
      </c>
      <c r="F1345" s="15" t="inlineStr">
        <is>
          <t>国内音楽企業の成長ドライバーが、CD/配信より「ライブ体験」と「アニメ・映像の海外展開」に移っている実態を示す。体験型収益とIPの海外配信が、成熟する国内音楽市場を補完する二本柱になっている。</t>
        </is>
      </c>
      <c r="G1345" s="15" t="inlineStr">
        <is>
          <t>中間期売上は前年比14.1%増の640億円超
大型ライブ公演の増加が寄与
アニメ・映像の海外配信が好調
通期営業黒字見通しを維持</t>
        </is>
      </c>
      <c r="H1345" s="15" t="inlineStr">
        <is>
          <t>ライブ・体験とアニメ映像の海外展開への依存が続くため、公演稼働率と海外配信需要が業績を左右する。エイベックスはIP・アーティストの海外露出とライブ動員の最大化を進め、体験型収益の比率を高める。</t>
        </is>
      </c>
      <c r="I1345" s="15" t="inlineStr">
        <is>
          <t>音楽企業のライブ・体験収益と海外IP展開</t>
        </is>
      </c>
      <c r="J1345" s="15" t="inlineStr">
        <is>
          <t>エイベックス</t>
        </is>
      </c>
      <c r="K1345" s="15" t="inlineStr"/>
      <c r="L1345" s="15" t="inlineStr">
        <is>
          <t>業績,適時開示,国内,ライブ・イベント</t>
        </is>
      </c>
      <c r="M1345" s="15" t="inlineStr">
        <is>
          <t>中間期（継続影響）</t>
        </is>
      </c>
    </row>
    <row r="1346">
      <c r="A1346" s="14" t="inlineStr">
        <is>
          <t>2026-09-20</t>
        </is>
      </c>
      <c r="B1346" s="14" t="inlineStr">
        <is>
          <t>ゲーム</t>
        </is>
      </c>
      <c r="C1346" s="14" t="inlineStr">
        <is>
          <t>TGS2026、台風25号接近で9月21日(最終日)の一般公開中止を発表</t>
        </is>
      </c>
      <c r="D1346" s="14" t="inlineStr">
        <is>
          <t>https://automaton-media.com/articles/newsjp/20260919-468851/</t>
        </is>
      </c>
      <c r="E1346" s="14" t="inlineStr">
        <is>
          <t>東京ゲームショウ2026はTGS史上初の5日間開催(9/17-21)で30周年の節目。過去最多1138社が出展し「史上最長、遊びづくしの5DAYS」を掲げていた。会期後半に台風25号が日本列島へ接近する予報となり、来場者・出展者の安全確保が急務となった。</t>
        </is>
      </c>
      <c r="F1346" s="14" t="inlineStr">
        <is>
          <t>運営は9/19、台風25号接近を理由に最終日9/21の一般公開中止を発表。9/20(日)は予定通り開催となった。史上最長5日間の目玉だった最終日が失われ、出展社のステージ・物販計画に影響。大型リアルイベント特有の天候リスクが改めて露呈した。</t>
        </is>
      </c>
      <c r="G1346" s="14" t="inlineStr">
        <is>
          <t>史上初の5日間開催で最終日を中止
9/20は通常開催、9/21のみ中止
大型リアルイベントの天候・災害リスクが顕在化</t>
        </is>
      </c>
      <c r="H1346" s="14" t="inlineStr">
        <is>
          <t>大型ゲームイベントは会期長期化とリアル集客拡大に舵を切る一方、天候・災害での中止補償や配信代替の設計が今後の必須要件となる。主催者は保険・順延枠・オンライン振替を制度化し、出展社もハイブリッド前提の投資配分へ動く可能性が高い。</t>
        </is>
      </c>
      <c r="I1346" s="14" t="inlineStr">
        <is>
          <t>リアルイベントの天候リスクとハイブリッド設計</t>
        </is>
      </c>
      <c r="J1346" s="14" t="inlineStr">
        <is>
          <t>CESA, 日経BP</t>
        </is>
      </c>
      <c r="K1346" s="14" t="inlineStr">
        <is>
          <t>東京ゲームショウ</t>
        </is>
      </c>
      <c r="L1346" s="14" t="inlineStr">
        <is>
          <t>ライブ・イベント,国内</t>
        </is>
      </c>
      <c r="M1346" s="14" t="inlineStr">
        <is>
          <t>台風25号接近による判断</t>
        </is>
      </c>
    </row>
    <row r="1347">
      <c r="A1347" s="14" t="inlineStr">
        <is>
          <t>2026-09-20</t>
        </is>
      </c>
      <c r="B1347" s="14" t="inlineStr">
        <is>
          <t>ゲーム</t>
        </is>
      </c>
      <c r="C1347" s="14" t="inlineStr">
        <is>
          <t>TGS2026開幕、53の国・地域から過去最多1138社が出展し5日間開催</t>
        </is>
      </c>
      <c r="D1347" s="14" t="inlineStr">
        <is>
          <t>https://www.4gamer.net/games/991/G999110/20260917019/</t>
        </is>
      </c>
      <c r="E1347" s="14" t="inlineStr">
        <is>
          <t>TGSは第1回から30周年。近年は海外出展・インディー・ビジネス機能を拡張してきた。2026年は史上初の5日間、テーマ「史上最長、遊びづくしの5DAYS」で規模を最大化し、ビジネスデイ2日＋一般公開3日の構成をとった。</t>
        </is>
      </c>
      <c r="F1347" s="14" t="inlineStr">
        <is>
          <t>9/17開幕、53の国・地域から過去最多1138社が出展。インディー・XR・AI開発をテーマにしたセッションも多数実施。GTA6シアターやFF7リベレーション等の整理券が早期に配布終了する盛況で、海外・新技術の存在感が一段と高まった。</t>
        </is>
      </c>
      <c r="G1347" s="14" t="inlineStr">
        <is>
          <t>出展社数が過去最多1138社を更新
海外出展比率の高まり
AI・XR・インディーが常設テーマ化</t>
        </is>
      </c>
      <c r="H1347" s="14" t="inlineStr">
        <is>
          <t>出展規模の拡大は続くが、来場体験の希少化(整理券即完)と会期分散が課題に。主催は物理×配信の二層設計と商談機能の強化で『見本市＋祭典＋商談』の三位一体化を進める見通し。海外出展の受け皿づくりが競争力を左右する。</t>
        </is>
      </c>
      <c r="I1347" s="14" t="inlineStr">
        <is>
          <t>見本市の規模拡大と体験希少性の両立</t>
        </is>
      </c>
      <c r="J1347" s="14" t="inlineStr">
        <is>
          <t>CESA, 日経BP</t>
        </is>
      </c>
      <c r="K1347" s="14" t="inlineStr">
        <is>
          <t>東京ゲームショウ</t>
        </is>
      </c>
      <c r="L1347" s="14" t="inlineStr">
        <is>
          <t>ライブ・イベント,国内</t>
        </is>
      </c>
      <c r="M1347" s="14" t="inlineStr">
        <is>
          <t>30周年</t>
        </is>
      </c>
    </row>
    <row r="1348">
      <c r="A1348" s="14" t="inlineStr">
        <is>
          <t>2026-09-20</t>
        </is>
      </c>
      <c r="B1348" s="14" t="inlineStr">
        <is>
          <t>ゲーム</t>
        </is>
      </c>
      <c r="C1348" s="14" t="inlineStr">
        <is>
          <t>カプコン、TGSで『モンハンワイルズ：アセンダンス』大型拡張を実機公開</t>
        </is>
      </c>
      <c r="D1348" s="14" t="inlineStr">
        <is>
          <t>https://www.4gamer.net/games/013/G101399/20260919040/</t>
        </is>
      </c>
      <c r="E1348" s="14" t="inlineStr">
        <is>
          <t>『モンスターハンターワイルズ』はカプコンの主力ライブ運営タイトル。本編後の物語を描く大型拡張『アセンダンス』を投入し、既存プレイヤーの継続課金・再エンゲージを狙う。買い切り大作を長期運営する潮流の中核事例。</t>
        </is>
      </c>
      <c r="F1348" s="14" t="inlineStr">
        <is>
          <t>TGSスペシャルステージで拡張『アセンダンス』の試遊が公開され、フルフルやテオ・テスカトルの登場が明かされた。買い切り大作を大型拡張で長期運営する『エバーグリーン化』の実例であり、人気モンスター復活で復帰動機を設計する運用が鮮明。</t>
        </is>
      </c>
      <c r="G1348" s="14" t="inlineStr">
        <is>
          <t>本編→大型拡張で寿命を延長
人気モンスター復活で復帰動機を設計
買い切り大作の準ライブ運営化</t>
        </is>
      </c>
      <c r="H1348" s="14" t="inlineStr">
        <is>
          <t>買い切りAAAは『発売で完結』から『大型拡張＋定期アップデートで数年運営』へ移行が進む。カプコンは看板IPで拡張課金モデルを磨き、他社の物語主導AAAも準ライブ化を追随。単発売上より運営LTVで評価される時代に。</t>
        </is>
      </c>
      <c r="I1348" s="14" t="inlineStr">
        <is>
          <t>買い切り大作のエバーグリーン運営</t>
        </is>
      </c>
      <c r="J1348" s="14" t="inlineStr">
        <is>
          <t>カプコン</t>
        </is>
      </c>
      <c r="K1348" s="14" t="inlineStr">
        <is>
          <t>モンスターハンターワイルズ</t>
        </is>
      </c>
      <c r="L1348" s="14" t="inlineStr">
        <is>
          <t>新作,国内,ライブサービス</t>
        </is>
      </c>
      <c r="M1348" s="14" t="inlineStr">
        <is>
          <t>ミクロ×高インサイト(型の実例)</t>
        </is>
      </c>
    </row>
    <row r="1349">
      <c r="A1349" s="14" t="inlineStr">
        <is>
          <t>2026-09-20</t>
        </is>
      </c>
      <c r="B1349" s="14" t="inlineStr">
        <is>
          <t>ゲーム</t>
        </is>
      </c>
      <c r="C1349" s="14" t="inlineStr">
        <is>
          <t>スクウェア・エニックス、『FF7 リベレーション』を2027年4月8日発売と発表</t>
        </is>
      </c>
      <c r="D1349" s="14" t="inlineStr">
        <is>
          <t>https://www.famitsu.com/special/tgs</t>
        </is>
      </c>
      <c r="E1349" s="14" t="inlineStr">
        <is>
          <t>FF7リメイクプロジェクトの新章。TGSで試遊とともに具体的発売日が提示され、長期プロジェクトの終盤に向けた需要喚起が本格化した。大型単発RPGの発売時期は同社決算の重要な柱となる。</t>
        </is>
      </c>
      <c r="F1349" s="14" t="inlineStr">
        <is>
          <t>TGS2026のスクエニ関連情報で『FF7 リベレーション』の2027/4/8発売が示された。三部作構想の集大成に向け、発売日確定でマーケティングの段階投入が始まる。次世代ハードとの相乗を狙う配置となっている。</t>
        </is>
      </c>
      <c r="G1349" s="14" t="inlineStr">
        <is>
          <t>発売日2027/4/8が確定
FF7リメイク三部作の集大成へ
来期業績の重要な柱</t>
        </is>
      </c>
      <c r="H1349" s="14" t="inlineStr">
        <is>
          <t>大型単発RPGの発売時期はパブリッシャーの決算を大きく左右する。スクエニは発売日確定でマーケを段階投入し、ハード新世代との相乗を狙う。延期の有無と初動が投資家の最大の注目点となる。</t>
        </is>
      </c>
      <c r="I1349" s="14" t="inlineStr">
        <is>
          <t>大型RPGの発売時期と業績インパクト</t>
        </is>
      </c>
      <c r="J1349" s="14" t="inlineStr">
        <is>
          <t>スクウェア・エニックス</t>
        </is>
      </c>
      <c r="K1349" s="14" t="inlineStr">
        <is>
          <t>ファイナルファンタジーVII</t>
        </is>
      </c>
      <c r="L1349" s="14" t="inlineStr">
        <is>
          <t>新作,国内</t>
        </is>
      </c>
      <c r="M1349" s="14" t="inlineStr">
        <is>
          <t>TGS2026</t>
        </is>
      </c>
    </row>
    <row r="1350">
      <c r="A1350" s="14" t="inlineStr">
        <is>
          <t>2026-09-20</t>
        </is>
      </c>
      <c r="B1350" s="14" t="inlineStr">
        <is>
          <t>ゲーム</t>
        </is>
      </c>
      <c r="C1350" s="14" t="inlineStr">
        <is>
          <t>『ペルソナ4 リバイバル』TGSで試遊初公開、レガシーRPGのリメイク回帰</t>
        </is>
      </c>
      <c r="D1350" s="14" t="inlineStr">
        <is>
          <t>https://www.4gamer.net/games/918/G091829/20260919028/</t>
        </is>
      </c>
      <c r="E1350" s="14" t="inlineStr">
        <is>
          <t>アトラスの看板『ペルソナ4』のリメイク。名作RPGを現行機向けに作り直し、原作ファンと新規の双方を取り込む『レガシーIPリメイク』戦略の一環。新規AAA開発の高コスト・高リスクを回避する安定投資でもある。</t>
        </is>
      </c>
      <c r="F1350" s="14" t="inlineStr">
        <is>
          <t>TGSスペシャルステージでマリーとのコミュイベントが初公開、試遊版の実機プレイも披露された。旧作の資産を最新技術で再構築し、新規要素追加で再購入動機を設計するリメイク回帰トレンドの代表例。</t>
        </is>
      </c>
      <c r="G1350" s="14" t="inlineStr">
        <is>
          <t>名作RPGの現行機リメイク
新規要素(コミュ)追加で再購入動機を設計
旧作ファンのノスタルジア活用</t>
        </is>
      </c>
      <c r="H1350" s="14" t="inlineStr">
        <is>
          <t>リメイク・リマスターは新作AAAの高コスト・高リスクを回避する安定投資として拡大。アトラス/セガは看板IPのリメイク連打でカタログ価値を再収益化し、他社も休眠名作の再生に動く。新規IP創出との資源配分が論点に。</t>
        </is>
      </c>
      <c r="I1350" s="14" t="inlineStr">
        <is>
          <t>レガシーIPリメイクの再収益化戦略</t>
        </is>
      </c>
      <c r="J1350" s="14" t="inlineStr">
        <is>
          <t>アトラス, セガ</t>
        </is>
      </c>
      <c r="K1350" s="14" t="inlineStr">
        <is>
          <t>ペルソナ4</t>
        </is>
      </c>
      <c r="L1350" s="14" t="inlineStr">
        <is>
          <t>リメイク・移植,国内</t>
        </is>
      </c>
      <c r="M1350" s="14" t="inlineStr">
        <is>
          <t>TGS2026</t>
        </is>
      </c>
    </row>
    <row r="1351">
      <c r="A1351" s="14" t="inlineStr">
        <is>
          <t>2026-09-20</t>
        </is>
      </c>
      <c r="B1351" s="14" t="inlineStr">
        <is>
          <t>映画</t>
        </is>
      </c>
      <c r="C1351" s="14" t="inlineStr">
        <is>
          <t>『踊る大捜査線 N.E.W.』初日興収2.72億円、邦画レガシーIP復活が集客</t>
        </is>
      </c>
      <c r="D1351" s="14" t="inlineStr">
        <is>
          <t>https://eiga.com/movie/103045/</t>
        </is>
      </c>
      <c r="E1351" s="14" t="inlineStr">
        <is>
          <t>『踊る大捜査線』は約10年ぶりの新作。織田裕二主演の国民的シリーズを復活させ、休眠IPの再起動で中高年を含む幅広い層を再動員する狙い。近年の邦画は既存ブランド依存が強まっている。</t>
        </is>
      </c>
      <c r="F1351" s="14" t="inlineStr">
        <is>
          <t>9/18公開初日で推定興収2.72億円、動員約18.8万人。長期ブランクからのシリーズ復活が強い集客力を発揮し、邦画レガシーIP再起動の有効性を示した。既存ファンの記憶資産を核にした動員設計が奏功。</t>
        </is>
      </c>
      <c r="G1351" s="14" t="inlineStr">
        <is>
          <t>初日2.72億・18.8万人の好発進
約10年ぶり新作でファン再動員
邦画のレガシーIP依存が鮮明</t>
        </is>
      </c>
      <c r="H1351" s="14" t="inlineStr">
        <is>
          <t>邦画も休眠ブランドの再起動が主要な集客手段に。配給は既存ファンの記憶資産を核に、SNS/配信での再教育とグッズ・イベントで単価を底上げ。新規IP育成とのバランスが中長期の課題として残る。</t>
        </is>
      </c>
      <c r="I1351" s="14" t="inlineStr">
        <is>
          <t>休眠映像IPの再起動と世代動員</t>
        </is>
      </c>
      <c r="J1351" s="14" t="inlineStr">
        <is>
          <t>東宝, フジテレビジョン</t>
        </is>
      </c>
      <c r="K1351" s="14" t="inlineStr">
        <is>
          <t>踊る大捜査線</t>
        </is>
      </c>
      <c r="L1351" s="14" t="inlineStr">
        <is>
          <t>興行,国内</t>
        </is>
      </c>
      <c r="M1351" s="14" t="inlineStr">
        <is>
          <t>ミクロ×高インサイト</t>
        </is>
      </c>
    </row>
    <row r="1352">
      <c r="A1352" s="14" t="inlineStr">
        <is>
          <t>2026-09-20</t>
        </is>
      </c>
      <c r="B1352" s="14" t="inlineStr">
        <is>
          <t>映画</t>
        </is>
      </c>
      <c r="C1352" s="14" t="inlineStr">
        <is>
          <t>『映画ちいかわ』が累計興収146億円突破、キャラIP映画が邦画を牽引</t>
        </is>
      </c>
      <c r="D1352" s="14" t="inlineStr">
        <is>
          <t>https://news.yahoo.co.jp/articles/7c52a169b0e251a3c73e4f0838c0bb644c967914</t>
        </is>
      </c>
      <c r="E1352" s="14" t="inlineStr">
        <is>
          <t>SNS発の人気キャラ『ちいかわ』の劇場版。既存の巨大ファンダムと親子需要を取り込み、公開後も長期にわたり上位を維持している。キャラクターIPの映画化が邦画興行の柱になりつつある。</t>
        </is>
      </c>
      <c r="F1352" s="14" t="inlineStr">
        <is>
          <t>公開8週目でも動員上位を守り、累計動員1000万人・興収146億円を突破。キャラクターIPの映画化が邦画興行の中核を担う構図が定着しつつある。長期ロングランと親子需要の厚みが特徴。</t>
        </is>
      </c>
      <c r="G1352" s="14" t="inlineStr">
        <is>
          <t>累計146億円・1000万人超
公開後も長期ロングラン
キャラIP×親子需要の強さ</t>
        </is>
      </c>
      <c r="H1352" s="14" t="inlineStr">
        <is>
          <t>キャラクターIPの映画化はグッズ・配信・イベントと連動した総合収益モデルとして拡大。配給は『単発ヒット』より『IPの長期運用』を重視し、SNS発キャラの映像化が続々と企画される見通し。</t>
        </is>
      </c>
      <c r="I1352" s="14" t="inlineStr">
        <is>
          <t>キャラクターIPの映画化と総合収益化</t>
        </is>
      </c>
      <c r="J1352" s="14" t="inlineStr">
        <is>
          <t>東宝</t>
        </is>
      </c>
      <c r="K1352" s="14" t="inlineStr">
        <is>
          <t>ちいかわ</t>
        </is>
      </c>
      <c r="L1352" s="14" t="inlineStr">
        <is>
          <t>興行,国内,映像化,消費者インサイト</t>
        </is>
      </c>
      <c r="M1352" s="14" t="inlineStr">
        <is>
          <t>ミクロ×高インサイト</t>
        </is>
      </c>
    </row>
    <row r="1353">
      <c r="A1353" s="14" t="inlineStr">
        <is>
          <t>2026-09-20</t>
        </is>
      </c>
      <c r="B1353" s="14" t="inlineStr">
        <is>
          <t>映画</t>
        </is>
      </c>
      <c r="C1353" s="14" t="inlineStr">
        <is>
          <t>全米週末はインディー混戦、『The Weight』ワイド公開・GKidsが新作投入</t>
        </is>
      </c>
      <c r="D1353" s="14" t="inlineStr">
        <is>
          <t>https://deadline.com/v/box-office/</t>
        </is>
      </c>
      <c r="E1353" s="14" t="inlineStr">
        <is>
          <t>大型フランチャイズの谷間週で、専門系・中規模作が観客を分け合う『インディー混戦』の週末。イーサン・ホーク&amp;ラッセル・クロウ主演の西部劇『The Weight』などが公開された。</t>
        </is>
      </c>
      <c r="F1353" s="14" t="inlineStr">
        <is>
          <t>9月中旬の全米週末は突出した大作不在で、『The Weight』のワイド公開やGKidsのアニメ新作など中規模作が混戦。大作依存の興行構造の谷間を露呈し、専門系配給の存在感が高まった。</t>
        </is>
      </c>
      <c r="G1353" s="14" t="inlineStr">
        <is>
          <t>大作不在で中規模作が乱立
専門系・アニメ配給が存在感
興行の大作偏重の裏返し</t>
        </is>
      </c>
      <c r="H1353" s="14" t="inlineStr">
        <is>
          <t>北米興行は超大作の公開週に売上が集中し、谷間週の底上げが構造課題に。配給は配信との窓口設計や専門系の劇場体験訴求で中規模作の収益機会を模索する動きが続く。</t>
        </is>
      </c>
      <c r="I1353" s="14" t="inlineStr">
        <is>
          <t>北米興行の大作偏重と中規模作の生存戦略</t>
        </is>
      </c>
      <c r="J1353" s="14" t="inlineStr">
        <is>
          <t>GKids</t>
        </is>
      </c>
      <c r="K1353" s="14" t="inlineStr">
        <is>
          <t>The Weight, Shaun the Sheep</t>
        </is>
      </c>
      <c r="L1353" s="14" t="inlineStr">
        <is>
          <t>興行,海外</t>
        </is>
      </c>
      <c r="M1353" s="14" t="inlineStr"/>
    </row>
    <row r="1354">
      <c r="A1354" s="14" t="inlineStr">
        <is>
          <t>2026-09-20</t>
        </is>
      </c>
      <c r="B1354" s="14" t="inlineStr">
        <is>
          <t>アニメ</t>
        </is>
      </c>
      <c r="C1354" s="14" t="inlineStr">
        <is>
          <t>『ジョジョ SBR』2nd STAGE、Netflix世界独占で9月下旬に先行配信開始</t>
        </is>
      </c>
      <c r="D1354" s="14" t="inlineStr">
        <is>
          <t>https://www.oricon.co.jp/anime/1261/</t>
        </is>
      </c>
      <c r="E1354" s="14" t="inlineStr">
        <is>
          <t>『ジョジョの奇妙な冒険』シリーズ最新章。Netflixが世界独占先行配信を確保し、日本発人気IPをグローバル同時展開する独占囲い込み戦略の代表例。制作はdavid production。</t>
        </is>
      </c>
      <c r="F1354" s="14" t="inlineStr">
        <is>
          <t>全11話・週次配信で、通常の秋クールに先行して9月下旬から配信開始。Netflixはジョジョ/らんま1/2/サイバーパンクなど日本アニメの独占枠を強化し、話題作の入口を押さえる戦略を鮮明にした。</t>
        </is>
      </c>
      <c r="G1354" s="14" t="inlineStr">
        <is>
          <t>Netflix世界独占先行配信
秋クールに先行して配信開始
人気IPの独占囲い込み加速</t>
        </is>
      </c>
      <c r="H1354" s="14" t="inlineStr">
        <is>
          <t>配信PFは目玉IPの世界独占で新規獲得を競い、製作委員会に対する交渉力を強める。日本の権利元は独占料と引き換えに窓口を絞り、国内テレビ放送との併存モデルの再設計を迫られる。</t>
        </is>
      </c>
      <c r="I1354" s="14" t="inlineStr">
        <is>
          <t>配信独占とアニメの窓口戦略</t>
        </is>
      </c>
      <c r="J1354" s="14" t="inlineStr">
        <is>
          <t>Netflix, ワーナー・ブラザース ジャパン</t>
        </is>
      </c>
      <c r="K1354" s="14" t="inlineStr">
        <is>
          <t>ジョジョの奇妙な冒険 スティール・ボール・ラン</t>
        </is>
      </c>
      <c r="L1354" s="14" t="inlineStr">
        <is>
          <t>配信,新作,海外,権利・ライセンス</t>
        </is>
      </c>
      <c r="M1354" s="14" t="inlineStr"/>
    </row>
    <row r="1355">
      <c r="A1355" s="14" t="inlineStr">
        <is>
          <t>2026-09-20</t>
        </is>
      </c>
      <c r="B1355" s="14" t="inlineStr">
        <is>
          <t>アニメ</t>
        </is>
      </c>
      <c r="C1355" s="14" t="inlineStr">
        <is>
          <t>欧米の非英語視聴が3割に上昇、うち約4割がアニメで日本作品が牽引</t>
        </is>
      </c>
      <c r="D1355" s="14" t="inlineStr">
        <is>
          <t>https://forbesjapan.com/articles/detail/86188</t>
        </is>
      </c>
      <c r="E1355" s="14" t="inlineStr">
        <is>
          <t>グローバル配信の普及で非英語コンテンツの視聴が急伸。日本アニメが欧米のローカライズ需要を取り込み、非国産視聴の主力に浮上している。制作費インフレと表裏の関係にある。</t>
        </is>
      </c>
      <c r="F1355" s="14" t="inlineStr">
        <is>
          <t>欧米での非英語コンテンツ視聴が約10%→約30%に上昇し、そのうち約4割がアニメ。日本アニメが世界のローカルコンテンツ需要拡大の最大の受益者となっている構図を示す。</t>
        </is>
      </c>
      <c r="G1355" s="14" t="inlineStr">
        <is>
          <t>非英語視聴が3割に拡大
非国産視聴の約4割がアニメ
日本アニメが世界需要を牽引</t>
        </is>
      </c>
      <c r="H1355" s="14" t="inlineStr">
        <is>
          <t>アニメの海外需要拡大は制作費インフレと人材逼迫を伴い、海外資本の製作出資が増加。日本の制作会社は権利保有と海外配分の交渉力強化が鍵となり、国際分業の制度化が進む。</t>
        </is>
      </c>
      <c r="I1355" s="14" t="inlineStr">
        <is>
          <t>非英語コンテンツ需要とアニメの世界化</t>
        </is>
      </c>
      <c r="J1355" s="14" t="inlineStr"/>
      <c r="K1355" s="14" t="inlineStr"/>
      <c r="L1355" s="14" t="inlineStr">
        <is>
          <t>トレンド,海外,配信</t>
        </is>
      </c>
      <c r="M1355" s="14" t="inlineStr">
        <is>
          <t>市場インサイト</t>
        </is>
      </c>
    </row>
    <row r="1356">
      <c r="A1356" s="14" t="inlineStr">
        <is>
          <t>2026-09-20</t>
        </is>
      </c>
      <c r="B1356" s="14" t="inlineStr">
        <is>
          <t>アニメ</t>
        </is>
      </c>
      <c r="C1356" s="14" t="inlineStr">
        <is>
          <t>Netflix、秋アニメで『らんま1/2』『サイバーパンク2』を独占配信し独占枠拡充</t>
        </is>
      </c>
      <c r="D1356" s="14" t="inlineStr">
        <is>
          <t>https://kai-you.net/article/93383</t>
        </is>
      </c>
      <c r="E1356" s="14" t="inlineStr">
        <is>
          <t>Netflixは日本アニメの独占ラインを厚くし、SBRに加え人気続編・完全新作を独占枠に据える。話題作の入口を押さえ、加入者維持の柱とする戦略。</t>
        </is>
      </c>
      <c r="F1356" s="14" t="inlineStr">
        <is>
          <t>秋クールでNetflixは『らんま1/2』新シーズンや『サイバーパンク エッジランナーズ2』を独占配信。複数の人気IPの独占枠を積み増し、加入者維持の中核コンテンツに据える動きを強めた。</t>
        </is>
      </c>
      <c r="G1356" s="14" t="inlineStr">
        <is>
          <t>複数の人気IPを独占確保
続編・完全新作を独占枠に
加入者維持の中核コンテンツ化</t>
        </is>
      </c>
      <c r="H1356" s="14" t="inlineStr">
        <is>
          <t>配信PFは独占アニメを継続的な獲得コストとして計上し、製作委員会への出資・独占提示を強める。国内地上波との棲み分けや同時配信の設計が業界標準になっていく。</t>
        </is>
      </c>
      <c r="I1356" s="14" t="inlineStr">
        <is>
          <t>配信独占IPと加入者リテンション</t>
        </is>
      </c>
      <c r="J1356" s="14" t="inlineStr">
        <is>
          <t>Netflix</t>
        </is>
      </c>
      <c r="K1356" s="14" t="inlineStr">
        <is>
          <t>らんま1/2, サイバーパンク エッジランナーズ</t>
        </is>
      </c>
      <c r="L1356" s="14" t="inlineStr">
        <is>
          <t>配信,新作,海外,権利・ライセンス</t>
        </is>
      </c>
      <c r="M1356" s="14" t="inlineStr"/>
    </row>
    <row r="1357">
      <c r="A1357" s="14" t="inlineStr">
        <is>
          <t>2026-09-20</t>
        </is>
      </c>
      <c r="B1357" s="14" t="inlineStr">
        <is>
          <t>小説</t>
        </is>
      </c>
      <c r="C1357" s="14" t="inlineStr">
        <is>
          <t>電子出版が2.0%増と伸長、小説・文芸もサブスク/電子先行へシフト</t>
        </is>
      </c>
      <c r="D1357" s="14" t="inlineStr">
        <is>
          <t>https://www.bunkanews.jp/article/473226/</t>
        </is>
      </c>
      <c r="E1357" s="14" t="inlineStr">
        <is>
          <t>出版科学研究所の上半期データで電子が2.0%増。コミック牽引だが、文芸・小説もサブスク型読み放題や電子先行で読者接点を広げる構造変化が進む。</t>
        </is>
      </c>
      <c r="F1357" s="14" t="inlineStr">
        <is>
          <t>電子出版市場は2867億円で2.0%増。小説・文芸領域でも電子先行配信や読み放題サービスの比重が高まり、紙の初版部数依存から複線的な収益構造への移行が進んでいる。</t>
        </is>
      </c>
      <c r="G1357" s="14" t="inlineStr">
        <is>
          <t>電子2867億円・2.0%増
小説もサブスク/電子先行へ
紙初版依存の相対低下</t>
        </is>
      </c>
      <c r="H1357" s="14" t="inlineStr">
        <is>
          <t>文芸レーベルは電子先行・読み放題・オーディオを組み合わせた多窓口配信を標準化。ヒットの初速をデジタルで作り紙の重版へ還流させる『デジタル起点のベストセラー設計』が広がる。</t>
        </is>
      </c>
      <c r="I1357" s="14" t="inlineStr">
        <is>
          <t>文芸の電子・読み放題シフト</t>
        </is>
      </c>
      <c r="J1357" s="14" t="inlineStr">
        <is>
          <t>出版科学研究所</t>
        </is>
      </c>
      <c r="K1357" s="14" t="inlineStr"/>
      <c r="L1357" s="14" t="inlineStr">
        <is>
          <t>出版,国内,配信,トレンド</t>
        </is>
      </c>
      <c r="M1357" s="14" t="inlineStr"/>
    </row>
    <row r="1358">
      <c r="A1358" s="14" t="inlineStr">
        <is>
          <t>2026-09-20</t>
        </is>
      </c>
      <c r="B1358" s="14" t="inlineStr">
        <is>
          <t>小説</t>
        </is>
      </c>
      <c r="C1358" s="14" t="inlineStr">
        <is>
          <t>第49回すばる文学賞受賞作が単行本化、文学賞発の新人発掘ルート健在</t>
        </is>
      </c>
      <c r="D1358" s="14" t="inlineStr">
        <is>
          <t>https://ddnavi.com/literary_award/</t>
        </is>
      </c>
      <c r="E1358" s="14" t="inlineStr">
        <is>
          <t>すばる文学賞は集英社の新人文学賞。受賞作の単行本化は、文学賞→書籍化→話題化という新人発掘の王道ルートが機能し続けていることを示す。</t>
        </is>
      </c>
      <c r="F1358" s="14" t="inlineStr">
        <is>
          <t>更地郊の第49回すばる文学賞受賞作『粉瘤息子都落ち択』が集英社から単行本化。文芸誌・文学賞を起点にした新人発掘と、受賞を販促に接続する伝統的な出版モデルが依然として有効であることを示した。</t>
        </is>
      </c>
      <c r="G1358" s="14" t="inlineStr">
        <is>
          <t>文学賞発の新人単行本化
受賞→書籍化→話題化ルート
文芸誌の新人発掘機能</t>
        </is>
      </c>
      <c r="H1358" s="14" t="inlineStr">
        <is>
          <t>文学賞は依然として新人発掘とプロモーションの核だが、Web小説・SNS発の新人ルートと競合。出版社は賞×デジタル露出を組み合わせ、受賞作の初速をオンラインで最大化する運用へ。</t>
        </is>
      </c>
      <c r="I1358" s="14" t="inlineStr">
        <is>
          <t>文学賞と新人発掘・販促の接続</t>
        </is>
      </c>
      <c r="J1358" s="14" t="inlineStr">
        <is>
          <t>集英社</t>
        </is>
      </c>
      <c r="K1358" s="14" t="inlineStr">
        <is>
          <t>すばる文学賞</t>
        </is>
      </c>
      <c r="L1358" s="14" t="inlineStr">
        <is>
          <t>出版,受賞,国内</t>
        </is>
      </c>
      <c r="M1358" s="14" t="inlineStr"/>
    </row>
    <row r="1359">
      <c r="A1359" s="14" t="inlineStr">
        <is>
          <t>2026-09-20</t>
        </is>
      </c>
      <c r="B1359" s="14" t="inlineStr">
        <is>
          <t>小説</t>
        </is>
      </c>
      <c r="C1359" s="14" t="inlineStr">
        <is>
          <t>オーディオブック市場が拡大、ラノベ・文芸の『聴く読書』が新収益源に</t>
        </is>
      </c>
      <c r="D1359" s="14" t="inlineStr">
        <is>
          <t>https://www.audible.co.jp/search?node=8192851051</t>
        </is>
      </c>
      <c r="E1359" s="14" t="inlineStr">
        <is>
          <t>通勤・ながら需要でオーディオブックが伸長。ラノベ・文芸で音声版が定番化し、書き下ろし番外編など音声限定特典も登場している。</t>
        </is>
      </c>
      <c r="F1359" s="14" t="inlineStr">
        <is>
          <t>Audible等でラノベ・小説の音声化が定着し、『聴く読書』が紙・電子に次ぐ第三フォーマットに。声優起用や限定特典で付加価値を高め、1作品あたりの収益機会を拡大している。</t>
        </is>
      </c>
      <c r="G1359" s="14" t="inlineStr">
        <is>
          <t>音声が第三フォーマット化
声優起用・限定特典で差別化
ながら需要を取り込み</t>
        </is>
      </c>
      <c r="H1359" s="14" t="inlineStr">
        <is>
          <t>出版社は企画段階から音声化を織り込み、声優・音響を含めた制作費配分を見直す。アニメ・ゲーム声優との連動が販促の定石になり、音声権利の設計が新たな交渉論点となる。</t>
        </is>
      </c>
      <c r="I1359" s="14" t="inlineStr">
        <is>
          <t>オーディオブックの収益化と音声権利</t>
        </is>
      </c>
      <c r="J1359" s="14" t="inlineStr">
        <is>
          <t>Audible, KADOKAWA</t>
        </is>
      </c>
      <c r="K1359" s="14" t="inlineStr"/>
      <c r="L1359" s="14" t="inlineStr">
        <is>
          <t>出版,配信,国内,トレンド</t>
        </is>
      </c>
      <c r="M1359" s="14" t="inlineStr"/>
    </row>
    <row r="1360">
      <c r="A1360" s="14" t="inlineStr">
        <is>
          <t>2026-09-20</t>
        </is>
      </c>
      <c r="B1360" s="14" t="inlineStr">
        <is>
          <t>音楽</t>
        </is>
      </c>
      <c r="C1360" s="14" t="inlineStr">
        <is>
          <t>福山雅治『超新星』が週間アルバム1位、男性ソロ通算1位数で歴代単独首位</t>
        </is>
      </c>
      <c r="D1360" s="14" t="inlineStr">
        <is>
          <t>https://www.oricon.co.jp/news/2480334/full/</t>
        </is>
      </c>
      <c r="E1360" s="14" t="inlineStr">
        <is>
          <t>オリコン週間(9/21付)。福山雅治は長年トップ層を維持するベテラン。初週11.3万枚で通算13作目の1位となり、男性ソロの通算1位獲得作品数で歴代単独首位に立った。</t>
        </is>
      </c>
      <c r="F1360" s="14" t="inlineStr">
        <is>
          <t>『超新星』が初週11.3万枚で週間アルバム首位。福山は通算1位獲得作品数で男性ソロ歴代単独1位を更新した。ベテランIPのカタログ力とファンダムの購買継続が数字を支える構図。</t>
        </is>
      </c>
      <c r="G1360" s="14" t="inlineStr">
        <is>
          <t>初週11.3万枚で1位
男性ソロ通算1位数で歴代単独首位
ベテランIPの継続購買力</t>
        </is>
      </c>
      <c r="H1360" s="14" t="inlineStr">
        <is>
          <t>フィジカル(CD)売上はコアファンの記念購買に支えられる一方、市場全体はストリーミング主導へ。ベテランはライブ・映像・カタログ再評価で総合収益を確保し、CDランキングは象徴指標へ移る。</t>
        </is>
      </c>
      <c r="I1360" s="14" t="inlineStr">
        <is>
          <t>フィジカル売上とストリーミング主導の併存</t>
        </is>
      </c>
      <c r="J1360" s="14" t="inlineStr">
        <is>
          <t>アミューズ, ユニバーサルミュージック</t>
        </is>
      </c>
      <c r="K1360" s="14" t="inlineStr">
        <is>
          <t>福山雅治</t>
        </is>
      </c>
      <c r="L1360" s="14" t="inlineStr">
        <is>
          <t>チャート・ランキング,国内</t>
        </is>
      </c>
      <c r="M1360" s="14" t="inlineStr"/>
    </row>
    <row r="1361">
      <c r="A1361" s="14" t="inlineStr">
        <is>
          <t>2026-09-20</t>
        </is>
      </c>
      <c r="B1361" s="14" t="inlineStr">
        <is>
          <t>音楽</t>
        </is>
      </c>
      <c r="C1361" s="14" t="inlineStr">
        <is>
          <t>SixTONES新曲が17作連続1位・初週30万枚超、男性アーティスト史上4組目</t>
        </is>
      </c>
      <c r="D1361" s="14" t="inlineStr">
        <is>
          <t>https://www.thefirsttimes.jp/news/0000882757/</t>
        </is>
      </c>
      <c r="E1361" s="14" t="inlineStr">
        <is>
          <t>SixTONESはデビュー以来シングル全曲1位を継続。強固なファンダムと複数形態商法でフィジカルを高水準に維持している。アイドルIPのファンダム経済の象徴。</t>
        </is>
      </c>
      <c r="F1361" s="14" t="inlineStr">
        <is>
          <t>『Dance Forever/マイオンリー』が17作連続1位。初週30万枚超えは男性アーティスト史上4組目の記録。アイドルIPのファンダム経済がフィジカル市場を下支えする構図が続いている。</t>
        </is>
      </c>
      <c r="G1361" s="14" t="inlineStr">
        <is>
          <t>17作連続シングル1位
初週30万枚超は男性4組目
複数形態商法とファンダム経済</t>
        </is>
      </c>
      <c r="H1361" s="14" t="inlineStr">
        <is>
          <t>アイドルのフィジカル高水準はイベント参加権・特典依存で維持されるが、規制・環境配慮の目も強まる。事務所はデジタル・グローバル配信とライブ物販へ収益を分散し、特典依存を緩和していく。</t>
        </is>
      </c>
      <c r="I1361" s="14" t="inlineStr">
        <is>
          <t>ファンダム経済とフィジカル商法の持続性</t>
        </is>
      </c>
      <c r="J1361" s="14" t="inlineStr">
        <is>
          <t>ソニー・ミュージック, STARTO ENTERTAINMENT</t>
        </is>
      </c>
      <c r="K1361" s="14" t="inlineStr">
        <is>
          <t>SixTONES</t>
        </is>
      </c>
      <c r="L1361" s="14" t="inlineStr">
        <is>
          <t>チャート・ランキング,国内</t>
        </is>
      </c>
      <c r="M1361" s="14" t="inlineStr"/>
    </row>
    <row r="1362">
      <c r="A1362" s="14" t="inlineStr">
        <is>
          <t>2026-09-20</t>
        </is>
      </c>
      <c r="B1362" s="14" t="inlineStr">
        <is>
          <t>音楽</t>
        </is>
      </c>
      <c r="C1362" s="14" t="inlineStr">
        <is>
          <t>Spotify有料3億人突破、料金改定とAI表示強化で『AI slop』に対応</t>
        </is>
      </c>
      <c r="D1362" s="14" t="inlineStr">
        <is>
          <t>https://risingartistsblog.com/2026/09/15/spotify-just-hit-300-million-subscribers-heres-what-that-actually-does-to-your-royalty-check/</t>
        </is>
      </c>
      <c r="E1362" s="14" t="inlineStr">
        <is>
          <t>Spotifyは加入者拡大と値上げで収益を伸ばす一方、1日10万曲超の投稿と大量のAI生成曲(AI slop)がロイヤリティ按分と発見性を圧迫している。</t>
        </is>
      </c>
      <c r="F1362" s="14" t="inlineStr">
        <is>
          <t>Spotify有料会員が3億人を突破。米個人プランは値上げし、AI開示ラベルを導入して低品質AI曲の氾濫に対処。加入増でもロイヤリティ単価はカタログ膨張で希薄化する構造課題が続く。</t>
        </is>
      </c>
      <c r="G1362" s="14" t="inlineStr">
        <is>
          <t>有料3億人突破
AI開示ラベル導入
カタログ膨張でロイヤリティ希薄化</t>
        </is>
      </c>
      <c r="H1362" s="14" t="inlineStr">
        <is>
          <t>DSPはAI生成物の分離・按分除外や来歴証明(クレジット)を制度化し、人間の制作を可視化する方向へ。値上げとバンドル(AIリミックス等)で単価を上げつつ、発見性アルゴリズムの再設計が焦点に。</t>
        </is>
      </c>
      <c r="I1362" s="14" t="inlineStr">
        <is>
          <t>ストリーミングのロイヤリティ按分とAI楽曲対応</t>
        </is>
      </c>
      <c r="J1362" s="14" t="inlineStr">
        <is>
          <t>Spotify, ユニバーサルミュージック</t>
        </is>
      </c>
      <c r="K1362" s="14" t="inlineStr"/>
      <c r="L1362" s="14" t="inlineStr">
        <is>
          <t>配信,AI,海外,トレンド</t>
        </is>
      </c>
      <c r="M1362" s="14" t="inlineStr"/>
    </row>
    <row r="1363">
      <c r="A1363" s="14" t="inlineStr">
        <is>
          <t>2026-09-20</t>
        </is>
      </c>
      <c r="B1363" s="14" t="inlineStr">
        <is>
          <t>横断</t>
        </is>
      </c>
      <c r="C1363" s="14" t="inlineStr">
        <is>
          <t>国内コンテンツ市場が15.8兆円で過去最高、制作費高騰で中小のM&amp;Aが加速</t>
        </is>
      </c>
      <c r="D1363" s="14" t="inlineStr">
        <is>
          <t>https://masouken.com/エンタメ業界のM%26A動向</t>
        </is>
      </c>
      <c r="E1363" s="14" t="inlineStr">
        <is>
          <t>国内コンテンツ市場は2025年に前年比4%増の約15.8兆円と過去最高を更新。一方でアニメ・ゲーム・映像は需要増に人材が追いつかず制作費が急騰し、中小プロダクションの経営を圧迫している。</t>
        </is>
      </c>
      <c r="F1363" s="14" t="inlineStr">
        <is>
          <t>市場拡大の裏で制作コストが高騰し、中小プロダクションは大手傘下でのリソース共有を求めてM&amp;A・資本提携に動く。デジタル配信・技術領域への出資も活発で、業界再編が全ジャンルで進行している。</t>
        </is>
      </c>
      <c r="G1363" s="14" t="inlineStr">
        <is>
          <t>市場15.8兆円で過去最高
制作費高騰で中小が経営難
大手傘下入り・再編が加速</t>
        </is>
      </c>
      <c r="H1363" s="14" t="inlineStr">
        <is>
          <t>ゲーム・アニメ・映像・音楽の制作会社は大手グループやPF資本の傘下入りが進み、上流の企画・権利を持つ側へ資金と交渉力が集中。人材の垂直統合と国際分業が同時に進み、独立系は権利保有で対抗する。</t>
        </is>
      </c>
      <c r="I1363" s="14" t="inlineStr">
        <is>
          <t>コンテンツ市場拡大と制作会社の再編</t>
        </is>
      </c>
      <c r="J1363" s="14" t="inlineStr"/>
      <c r="K1363" s="14" t="inlineStr"/>
      <c r="L1363" s="14" t="inlineStr">
        <is>
          <t>M&amp;A,国内,トレンド</t>
        </is>
      </c>
      <c r="M1363" s="14" t="inlineStr">
        <is>
          <t>マクロ横断</t>
        </is>
      </c>
    </row>
    <row r="1364">
      <c r="A1364" s="14" t="inlineStr">
        <is>
          <t>2026-09-20</t>
        </is>
      </c>
      <c r="B1364" s="14" t="inlineStr">
        <is>
          <t>映画</t>
        </is>
      </c>
      <c r="C1364" s="14" t="inlineStr">
        <is>
          <t>シルバーウィーク商戦で邦画新作が集中、『踊る』『ルックバック』等が競合</t>
        </is>
      </c>
      <c r="D1364" s="14" t="inlineStr">
        <is>
          <t>https://eiga.com/news/20260918/22/</t>
        </is>
      </c>
      <c r="E1364" s="14" t="inlineStr">
        <is>
          <t>シルバーウィークは年内屈指の映画商戦期。話題の新作・続編が集中公開され、限られた観客と上映枠を奪い合う季節性の高い週となる。</t>
        </is>
      </c>
      <c r="F1364" s="14" t="inlineStr">
        <is>
          <t>『踊る大捜査線 N.E.W.』『ルックバック』など複数の新作・話題作がシルバーウィークに集中公開。連休の集客を狙った公開日設定が重なり、邦画市場は活況となる一方でスクリーンの取り合いも激化した。</t>
        </is>
      </c>
      <c r="G1364" s="14" t="inlineStr">
        <is>
          <t>SW連休に新作が集中公開
邦画・実写化作品が競合
公開日設定の季節性が鮮明</t>
        </is>
      </c>
      <c r="H1364" s="14" t="inlineStr">
        <is>
          <t>配給は連休・長期休暇に公開を集中させる季節性戦略を強め、スクリーン争奪と共食いのリスクも高まる。分散公開や配信併用で機会損失を抑える動きが今後の論点となる。</t>
        </is>
      </c>
      <c r="I1364" s="14" t="inlineStr">
        <is>
          <t>映画商戦の季節性とスクリーン争奪</t>
        </is>
      </c>
      <c r="J1364" s="14" t="inlineStr">
        <is>
          <t>東宝, 東映</t>
        </is>
      </c>
      <c r="K1364" s="14" t="inlineStr">
        <is>
          <t>踊る大捜査線, ルックバック</t>
        </is>
      </c>
      <c r="L1364" s="14" t="inlineStr">
        <is>
          <t>興行,国内,トレンド</t>
        </is>
      </c>
      <c r="M1364" s="14" t="inlineStr"/>
    </row>
    <row r="1365">
      <c r="A1365" s="14" t="inlineStr">
        <is>
          <t>2026-09-20</t>
        </is>
      </c>
      <c r="B1365" s="14" t="inlineStr">
        <is>
          <t>アニメ</t>
        </is>
      </c>
      <c r="C1365" s="14" t="inlineStr">
        <is>
          <t>Crunchyroll、欧米で『親子でアニメ』定着し有料1100万人、生活動線に浸透</t>
        </is>
      </c>
      <c r="D1365" s="14" t="inlineStr">
        <is>
          <t>https://xtrend.nikkei.com/atcl/contents/18/00867/00002/</t>
        </is>
      </c>
      <c r="E1365" s="14" t="inlineStr">
        <is>
          <t>ソニー傘下Crunchyrollは北米中心に会員を拡大。かつてニッチだった日本アニメが、欧米で親子の日常視聴コンテンツとして定着しつつある。</t>
        </is>
      </c>
      <c r="F1365" s="14" t="inlineStr">
        <is>
          <t>Crunchyrollは欧米で『親子でアニメ』の視聴習慣が定着し有料会員を積み上げた。アニメがオタク層のニッチから一般家庭の日常視聴へと浸透し、視聴者層の裾野が構造的に広がっていることを示す。</t>
        </is>
      </c>
      <c r="G1365" s="14" t="inlineStr">
        <is>
          <t>欧米で親子視聴が定着
ニッチから日常コンテンツへ
視聴者層の裾野拡大</t>
        </is>
      </c>
      <c r="H1365" s="14" t="inlineStr">
        <is>
          <t>アニメの一般化は市場規模を押し上げる一方、ファミリー向け・多言語吹替の需要を増やす。配信PFは吹替・年齢別編成へ投資を広げ、日本の制作は海外一般層向けの企画・表現最適化を迫られる。</t>
        </is>
      </c>
      <c r="I1365" s="14" t="inlineStr">
        <is>
          <t>アニメの一般化と海外日常視聴の定着</t>
        </is>
      </c>
      <c r="J1365" s="14" t="inlineStr">
        <is>
          <t>ソニーグループ, Crunchyroll</t>
        </is>
      </c>
      <c r="K1365" s="14" t="inlineStr">
        <is>
          <t>Crunchyroll</t>
        </is>
      </c>
      <c r="L1365" s="14" t="inlineStr">
        <is>
          <t>配信,海外,消費者インサイト</t>
        </is>
      </c>
      <c r="M1365" s="14" t="inlineStr">
        <is>
          <t>ミクロ×高インサイト</t>
        </is>
      </c>
    </row>
    <row r="1366">
      <c r="A1366" s="14" t="inlineStr">
        <is>
          <t>2026-09-20</t>
        </is>
      </c>
      <c r="B1366" s="14" t="inlineStr">
        <is>
          <t>漫画</t>
        </is>
      </c>
      <c r="C1366" s="14" t="inlineStr">
        <is>
          <t>ナガノ『ちいかわ』体験施設『ちいかわパーク』が週間注目トップ、空間ビジネス化</t>
        </is>
      </c>
      <c r="D1366" s="14" t="inlineStr">
        <is>
          <t>https://natalie.mu/comic/news/690203</t>
        </is>
      </c>
      <c r="E1366" s="14" t="inlineStr">
        <is>
          <t>『ちいかわ』は映画・グッズ・コラボで多面展開。コミックナタリー週間注目記事でハロウィン企画等の体験型施設が上位を占め、キャラIPの空間・体験ビジネスが存在感を増す。</t>
        </is>
      </c>
      <c r="F1366" s="14" t="inlineStr">
        <is>
          <t>コミックナタリーの週間注目記事で、体験型施設『ちいかわパーク』のハロウィン企画やコラボがトップに。マンガ発キャラIPが常設施設という『場所』に展開し、出版・映像に続く体験収益の柱を築きつつある。</t>
        </is>
      </c>
      <c r="G1366" s="14" t="inlineStr">
        <is>
          <t>体験型施設が週間注目トップ
キャラIPの空間ビジネス化
出版・映像に続く体験収益</t>
        </is>
      </c>
      <c r="H1366" s="14" t="inlineStr">
        <is>
          <t>人気キャラIPは常設施設・ポップアップで高頻度接触と高単価物販を狙う。権利元は不動産・運営とも組み、テーマパーク型のIP空間ビジネスへ拡張。ファンの生活動線に入り込む戦略が広がる。</t>
        </is>
      </c>
      <c r="I1366" s="14" t="inlineStr">
        <is>
          <t>キャラIPの体験・空間ビジネス化</t>
        </is>
      </c>
      <c r="J1366" s="14" t="inlineStr">
        <is>
          <t>ナガノ</t>
        </is>
      </c>
      <c r="K1366" s="14" t="inlineStr">
        <is>
          <t>ちいかわ</t>
        </is>
      </c>
      <c r="L1366" s="14" t="inlineStr">
        <is>
          <t>出版,国内,消費者インサイト</t>
        </is>
      </c>
      <c r="M1366" s="14" t="inlineStr">
        <is>
          <t>ミクロ×高インサイト</t>
        </is>
      </c>
    </row>
    <row r="1367">
      <c r="A1367" s="14" t="inlineStr">
        <is>
          <t>2026-09-20</t>
        </is>
      </c>
      <c r="B1367" s="14" t="inlineStr">
        <is>
          <t>漫画</t>
        </is>
      </c>
      <c r="C1367" s="14" t="inlineStr">
        <is>
          <t>講談社、海外多言語『K MANGA』を拡充し『マンガはIPで稼ぐ』転換を加速</t>
        </is>
      </c>
      <c r="D1367" s="14" t="inlineStr">
        <is>
          <t>https://cstation.kodansha.co.jp/article/2323</t>
        </is>
      </c>
      <c r="E1367" s="14" t="inlineStr">
        <is>
          <t>講談社はデジタル化・グローバル化で事業モデルを転換。米国で電子配信基盤を整え、多言語同時配信『K MANGA』で海外読者と正規課金を取り込む。</t>
        </is>
      </c>
      <c r="F1367" s="14" t="inlineStr">
        <is>
          <t>講談社のグローバル担当は、マンガのデジタル化・グローバル化がエンタメビジネスの構造を変えたと指摘。K MANGAの多言語配信で北米を攻略し、出版縮小をIP・海外デジタル収益で補う転換を進める。</t>
        </is>
      </c>
      <c r="G1367" s="14" t="inlineStr">
        <is>
          <t>多言語『K MANGA』拡充
出版社のIP企業化
海外正規課金基盤の構築</t>
        </is>
      </c>
      <c r="H1367" s="14" t="inlineStr">
        <is>
          <t>主要出版社は自社アプリの海外多言語化を競い、縦読み・同時配信で北米欧州の課金を伸ばす。プラットフォーム保有が交渉力の源泉となり、映像・ゲーム化の主導権も出版社側へ移る。</t>
        </is>
      </c>
      <c r="I1367" s="14" t="inlineStr">
        <is>
          <t>マンガの海外デジタル戦略とIP企業化</t>
        </is>
      </c>
      <c r="J1367" s="14" t="inlineStr">
        <is>
          <t>講談社</t>
        </is>
      </c>
      <c r="K1367" s="14" t="inlineStr">
        <is>
          <t>K MANGA</t>
        </is>
      </c>
      <c r="L1367" s="14" t="inlineStr">
        <is>
          <t>出版,海外,配信,権利・ライセンス</t>
        </is>
      </c>
      <c r="M1367" s="14" t="inlineStr"/>
    </row>
    <row r="1368">
      <c r="A1368" s="14" t="inlineStr">
        <is>
          <t>2026-09-20</t>
        </is>
      </c>
      <c r="B1368" s="14" t="inlineStr">
        <is>
          <t>漫画</t>
        </is>
      </c>
      <c r="C1368" s="14" t="inlineStr">
        <is>
          <t>『ちいかわ』原作9巻11/20発売・特装版展開、映画公開で原作需要が再燃</t>
        </is>
      </c>
      <c r="D1368" s="14" t="inlineStr">
        <is>
          <t>https://animeanime.jp/article/2026/09/04/102659.html</t>
        </is>
      </c>
      <c r="E1368" s="14" t="inlineStr">
        <is>
          <t>映画版のヒットとアニメの一挙放送で『ちいかわ』の露出が拡大。原作コミックスの新刊・特装版に注目が集まり、映像化が原作販売を押し上げる相乗が働いている。</t>
        </is>
      </c>
      <c r="F1368" s="14" t="inlineStr">
        <is>
          <t>原作最新9巻が11/20発売、特装版はポストカード24枚＋シールの豪華仕様。映画公開・アニメ配信の勢いが原作需要を再燃させ、映像化→原作回帰の相乗が数字に表れている。</t>
        </is>
      </c>
      <c r="G1368" s="14" t="inlineStr">
        <is>
          <t>原作9巻11/20発売・特装版展開
映画公開で原作需要が再燃
映像化→原作回帰の相乗</t>
        </is>
      </c>
      <c r="H1368" s="14" t="inlineStr">
        <is>
          <t>映像ヒットIPは原作特装版・関連書で高単価需要を取り込むのが定石に。出版社は映画・配信の露出ピークに合わせた新刊・復刻の投入でIPの販売機会を最大化していく。</t>
        </is>
      </c>
      <c r="I1368" s="14" t="inlineStr">
        <is>
          <t>映像化と原作販売の相乗設計</t>
        </is>
      </c>
      <c r="J1368" s="14" t="inlineStr">
        <is>
          <t>講談社, ナガノ</t>
        </is>
      </c>
      <c r="K1368" s="14" t="inlineStr">
        <is>
          <t>ちいかわ</t>
        </is>
      </c>
      <c r="L1368" s="14" t="inlineStr">
        <is>
          <t>出版,映像化,国内,消費者インサイト</t>
        </is>
      </c>
      <c r="M1368" s="14" t="inlineStr">
        <is>
          <t>ミクロ×高インサイト</t>
        </is>
      </c>
    </row>
    <row r="1369">
      <c r="A1369" s="14" t="inlineStr">
        <is>
          <t>2026-09-20</t>
        </is>
      </c>
      <c r="B1369" s="14" t="inlineStr">
        <is>
          <t>音楽</t>
        </is>
      </c>
      <c r="C1369" s="14" t="inlineStr">
        <is>
          <t>2026年の音楽業界、Live NationのDOJ反トラスト訴訟とAIが最大の論点に</t>
        </is>
      </c>
      <c r="D1369" s="14" t="inlineStr">
        <is>
          <t>https://www.billboard.com/pro/billboard-on-the-record-2026-biggest-music-business-stories/</t>
        </is>
      </c>
      <c r="E1369" s="14" t="inlineStr">
        <is>
          <t>米音楽業界は寡占とAIを巡る論争が過熱。Live Nation/Ticketmasterへの司法省反トラスト訴訟や、AI楽曲・ライセンスを巡る動きが業界構造を左右している。</t>
        </is>
      </c>
      <c r="F1369" s="14" t="inlineStr">
        <is>
          <t>Billboardは2026年の最大テーマにLive NationへのDOJ反トラスト訴訟、AI(楽曲・ライセンス)、大型M&amp;Aを挙げた。ライブ寡占の是非とAI音楽の権利処理が、業界の収益分配とルールを塗り替える争点となっている。</t>
        </is>
      </c>
      <c r="G1369" s="14" t="inlineStr">
        <is>
          <t>Live NationへのDOJ反トラスト訴訟
AI楽曲・ライセンスが争点
大型M&amp;Aで業界再編</t>
        </is>
      </c>
      <c r="H1369" s="14" t="inlineStr">
        <is>
          <t>反トラスト判断次第でライブ興行の寡占構造が変わり、チケッティング・プロモーションの競争環境が再編される可能性。AIは正規ライセンスと来歴証明の制度化が進み、権利処理の標準づくりが加速する。</t>
        </is>
      </c>
      <c r="I1369" s="14" t="inlineStr">
        <is>
          <t>ライブ寡占規制とAI音楽の権利処理</t>
        </is>
      </c>
      <c r="J1369" s="14" t="inlineStr">
        <is>
          <t>Live Nation, Ticketmaster</t>
        </is>
      </c>
      <c r="K1369" s="14" t="inlineStr"/>
      <c r="L1369" s="14" t="inlineStr">
        <is>
          <t>規制,AI,海外,トレンド</t>
        </is>
      </c>
      <c r="M1369" s="14" t="inlineStr"/>
    </row>
    <row r="1370">
      <c r="A1370" s="14" t="inlineStr">
        <is>
          <t>2026-09-20</t>
        </is>
      </c>
      <c r="B1370" s="14" t="inlineStr">
        <is>
          <t>音楽</t>
        </is>
      </c>
      <c r="C1370" s="14" t="inlineStr">
        <is>
          <t>米津玄師が初の累積300万ポイント突破、ストリーミング累積がトップ指標に</t>
        </is>
      </c>
      <c r="D1370" s="14" t="inlineStr">
        <is>
          <t>https://www.oricon.co.jp/music/rankinglab/js/2026-09-14/</t>
        </is>
      </c>
      <c r="E1370" s="14" t="inlineStr">
        <is>
          <t>オリコンは合算・ストリーミングを含む指標へ拡張。CD初週売上に代わり、配信を含む累積ポイントがアーティストの到達度を測る新たな物差しになりつつある。</t>
        </is>
      </c>
      <c r="F1370" s="14" t="inlineStr">
        <is>
          <t>オリコン週間(9/14付)で米津玄師が初の累積300万ポイントを突破。フィジカル初週だけでなく配信を含む累積指標で頂点に立ち、ストリーミング時代の『積み上げ型』ヒットの強さを示した。</t>
        </is>
      </c>
      <c r="G1370" s="14" t="inlineStr">
        <is>
          <t>米津玄師が累積300万pt初突破
配信を含む累積が新指標に
積み上げ型ヒットの強さ</t>
        </is>
      </c>
      <c r="H1370" s="14" t="inlineStr">
        <is>
          <t>評価軸はCD初週売上から配信込みの累積ポイント/再生数へ移行。ロングテールに強い楽曲・アーティストが再評価され、レーベルは長期再生を狙う配信最適化とカタログ運用を重視していく。</t>
        </is>
      </c>
      <c r="I1370" s="14" t="inlineStr">
        <is>
          <t>ストリーミング累積指標とロングテール</t>
        </is>
      </c>
      <c r="J1370" s="14" t="inlineStr">
        <is>
          <t>ソニー・ミュージック</t>
        </is>
      </c>
      <c r="K1370" s="14" t="inlineStr">
        <is>
          <t>米津玄師</t>
        </is>
      </c>
      <c r="L1370" s="14" t="inlineStr">
        <is>
          <t>チャート・ランキング,配信,国内</t>
        </is>
      </c>
      <c r="M1370" s="14" t="inlineStr">
        <is>
          <t>ミクロ×高インサイト</t>
        </is>
      </c>
    </row>
    <row r="1371">
      <c r="A1371" s="14" t="inlineStr">
        <is>
          <t>2026-09-20</t>
        </is>
      </c>
      <c r="B1371" s="14" t="inlineStr">
        <is>
          <t>漫画</t>
        </is>
      </c>
      <c r="C1371" s="14" t="inlineStr">
        <is>
          <t>講談社、映画公開中の『ちいかわ』を書店で購入可能な新商品として投入、書店送客を強化</t>
        </is>
      </c>
      <c r="D1371" s="14" t="inlineStr">
        <is>
          <t>https://prtimes.jp/main/html/rd/p/000008962.000001719.html</t>
        </is>
      </c>
      <c r="E1371" s="14" t="inlineStr">
        <is>
          <t>映画版のヒットで『ちいかわ』の需要が拡大。講談社は映画公開の勢いを取り込むべく、書店で購入できる関連新商品を投入し、リアル書店への送客を狙う。</t>
        </is>
      </c>
      <c r="F1371" s="14" t="inlineStr">
        <is>
          <t>講談社は映画公開で話題の『ちいかわ』について、書店で購入可能な新商品を展開。映像ヒットの熱量を出版流通(書店)に還流させ、グッズ・原作・関連商品を束ねてIPの販売機会を最大化する動き。</t>
        </is>
      </c>
      <c r="G1371" s="14" t="inlineStr">
        <is>
          <t>映画公開に連動した書店限定商品
映像ヒットを書店送客に還流
IPの多面的な販売機会創出</t>
        </is>
      </c>
      <c r="H1371" s="14" t="inlineStr">
        <is>
          <t>映像ヒットIPは、書店・専門店をグッズ販売の接点として再活用する動きを強める。出版社は公開ピークに合わせた商品投入と店頭施策で、電子・配信では取りこぼす層をリアルで捕捉していく。</t>
        </is>
      </c>
      <c r="I1371" s="14" t="inlineStr">
        <is>
          <t>映像ヒットの書店送客とIP物販</t>
        </is>
      </c>
      <c r="J1371" s="14" t="inlineStr">
        <is>
          <t>講談社, ナガノ</t>
        </is>
      </c>
      <c r="K1371" s="14" t="inlineStr">
        <is>
          <t>ちいかわ</t>
        </is>
      </c>
      <c r="L1371" s="14" t="inlineStr">
        <is>
          <t>出版,映像化,国内,消費者インサイト</t>
        </is>
      </c>
      <c r="M1371" s="14" t="inlineStr">
        <is>
          <t>ミクロ×高インサイト</t>
        </is>
      </c>
    </row>
    <row r="1372">
      <c r="A1372" s="14" t="inlineStr">
        <is>
          <t>2026-09-20</t>
        </is>
      </c>
      <c r="B1372" s="14" t="inlineStr">
        <is>
          <t>漫画</t>
        </is>
      </c>
      <c r="C1372" s="14" t="inlineStr">
        <is>
          <t>『ちいかわ』ABEMAでアニメ第1〜362話を無料一挙放送、無料開放で新規・復帰を送客</t>
        </is>
      </c>
      <c r="D1372" s="14" t="inlineStr">
        <is>
          <t>https://natalie.mu/comic/news/690131</t>
        </is>
      </c>
      <c r="E1372" s="14" t="inlineStr">
        <is>
          <t>『ちいかわぽけっと』1.5周年記念として、アニメの大量話数を無料開放。映画公開の話題と合わせ、無料視聴を入口に新規・休眠層を原作・ゲーム・映画へ送客する狙い。</t>
        </is>
      </c>
      <c r="F1372" s="14" t="inlineStr">
        <is>
          <t>『ちいかわぽけっと』1.5周年を記念し、ABEMAでアニメ『ちいかわ』第1〜362話を無料一挙放送。過去話の無料開放で新規・復帰視聴者を取り込み、原作・映画・ゲームへ回遊させる送客設計が明確。</t>
        </is>
      </c>
      <c r="G1372" s="14" t="inlineStr">
        <is>
          <t>アニメ362話を無料一挙放送
無料開放で新規・復帰を獲得
原作・映画・ゲームへ回遊送客</t>
        </is>
      </c>
      <c r="H1372" s="14" t="inlineStr">
        <is>
          <t>人気IPは過去作の無料開放を『再エンゲージの入口』として活用し、有料の原作・グッズ・新作へ送客するモデルを強める。無料開放とマネタイズ地点の設計がIP運営の巧拙を分ける。</t>
        </is>
      </c>
      <c r="I1372" s="14" t="inlineStr">
        <is>
          <t>無料開放による再エンゲージと送客設計</t>
        </is>
      </c>
      <c r="J1372" s="14" t="inlineStr">
        <is>
          <t>ナガノ, CyberAgent</t>
        </is>
      </c>
      <c r="K1372" s="14" t="inlineStr">
        <is>
          <t>ちいかわ</t>
        </is>
      </c>
      <c r="L1372" s="14" t="inlineStr">
        <is>
          <t>配信,国内,消費者インサイト,映像化</t>
        </is>
      </c>
      <c r="M1372" s="14" t="inlineStr">
        <is>
          <t>ミクロ×高インサイト</t>
        </is>
      </c>
    </row>
    <row r="1373">
      <c r="A1373" s="14" t="inlineStr">
        <is>
          <t>2026-09-21</t>
        </is>
      </c>
      <c r="B1373" s="14" t="inlineStr">
        <is>
          <t>ゲーム</t>
        </is>
      </c>
      <c r="C1373" s="14" t="inlineStr">
        <is>
          <t>TGS2026最終日9/21、台風25号接近でオフライン開催を中止しオンライン配信に切替</t>
        </is>
      </c>
      <c r="D1373" s="14" t="inlineStr">
        <is>
          <t>https://game.watch.impress.co.jp/docs/news/2142460.html</t>
        </is>
      </c>
      <c r="E1373" s="14" t="inlineStr">
        <is>
          <t>東京ゲームショウ2026は9/17〜21開催。最終日9/21に台風25号が首都圏へ接近し、来場者安全と交通機関への影響を考慮してCESAが幕張メッセでの現地開催を中止。各社は公式番組を前倒し・オンライン配信へ振り替えた。</t>
        </is>
      </c>
      <c r="F1373" s="14" t="inlineStr">
        <is>
          <t>一般公開最終日を丸ごとオンライン化。吉Pラジオ等の現地トーク番組は中止、一部は配信で維持。物販・試遊など現地依存の体験が失われ、来場想定を下回る形で幕を閉じた。</t>
        </is>
      </c>
      <c r="G1373" s="14" t="inlineStr">
        <is>
          <t>リアル大型展示会は天候リスクに脆弱
オンライン振替が定着し配信が保険に
物販・試遊の現地価値と配信の非対称性が露呈</t>
        </is>
      </c>
      <c r="H1373" s="14" t="inlineStr">
        <is>
          <t>TGSは今後もハイブリッド前提の運営設計が必須に。台風常襲期(9月)開催の是非、来場保険・払戻設計、配信での商流補完(EC連動)が論点化する。</t>
        </is>
      </c>
      <c r="I1373" s="14" t="inlineStr">
        <is>
          <t>大型イベントの天候リスクとハイブリッド運営</t>
        </is>
      </c>
      <c r="J1373" s="14" t="inlineStr">
        <is>
          <t>CESA,スクウェア・エニックス,カプコン</t>
        </is>
      </c>
      <c r="K1373" s="14" t="inlineStr">
        <is>
          <t>東京ゲームショウ2026</t>
        </is>
      </c>
      <c r="L1373" s="14" t="inlineStr">
        <is>
          <t>国内,ライブ・イベント,トレンド</t>
        </is>
      </c>
      <c r="M1373" s="14" t="inlineStr">
        <is>
          <t>台風25号関連</t>
        </is>
      </c>
    </row>
    <row r="1374">
      <c r="A1374" s="14" t="inlineStr">
        <is>
          <t>2026-09-21</t>
        </is>
      </c>
      <c r="B1374" s="14" t="inlineStr">
        <is>
          <t>ゲーム</t>
        </is>
      </c>
      <c r="C1374" s="14" t="inlineStr">
        <is>
          <t>『FF7リベレーション』TGS2026で三部作完結編を世界初試遊出展、2027年発売へ</t>
        </is>
      </c>
      <c r="D1374" s="14" t="inlineStr">
        <is>
          <t>https://xtrend.nikkei.com/atcl/contents/18/01480/00006/</t>
        </is>
      </c>
      <c r="E1374" s="14" t="inlineStr">
        <is>
          <t>スクウェア・エニックスはTGS2026を“FF祭り”と位置づけ、リメイク三部作完結編『FFVII リベレーション』の世界初プレイアブル試遊を出展。新バトルシステム『ワレ』搭載でSwitch2/PS5向けに2027年発売予定。</t>
        </is>
      </c>
      <c r="F1374" s="14" t="inlineStr">
        <is>
          <t>看板IPの完結編を国内最大イベントで先行体験化し期待値を最大化。FFXIVや『FFレゾナンス』と合同で“FFブランド”の総力戦を演出した。</t>
        </is>
      </c>
      <c r="G1374" s="14" t="inlineStr">
        <is>
          <t>リメイク三部作を長期プロジェクト化
Switch2をマルチ主要機として組込み
国内イベントで世界初試遊=期待醸成</t>
        </is>
      </c>
      <c r="H1374" s="14" t="inlineStr">
        <is>
          <t>2027年投入に向け体験版配布や段階的情報公開でロングランのマーケが続く。Switch2版最適化とマルチ同発の完成度が評価の分岐点。</t>
        </is>
      </c>
      <c r="I1374" s="14" t="inlineStr">
        <is>
          <t>AAAリメイクの多部作化とマルチ展開</t>
        </is>
      </c>
      <c r="J1374" s="14" t="inlineStr">
        <is>
          <t>スクウェア・エニックス,任天堂,ソニー</t>
        </is>
      </c>
      <c r="K1374" s="14" t="inlineStr">
        <is>
          <t>ファイナルファンタジーVII リベレーション,FFXIV</t>
        </is>
      </c>
      <c r="L1374" s="14" t="inlineStr">
        <is>
          <t>新作,国内</t>
        </is>
      </c>
      <c r="M1374" s="14" t="inlineStr">
        <is>
          <t>TGS2026</t>
        </is>
      </c>
    </row>
    <row r="1375">
      <c r="A1375" s="14" t="inlineStr">
        <is>
          <t>2026-09-21</t>
        </is>
      </c>
      <c r="B1375" s="14" t="inlineStr">
        <is>
          <t>ゲーム</t>
        </is>
      </c>
      <c r="C1375" s="14" t="inlineStr">
        <is>
          <t>『崩壊：スターレイル』Ver4.6を9/28配信、新★5『パール』実装で運営を継続加速</t>
        </is>
      </c>
      <c r="D1375" s="14" t="inlineStr">
        <is>
          <t>https://www.4gamer.net/games/599/G059954/20260920051/</t>
        </is>
      </c>
      <c r="E1375" s="14" t="inlineStr">
        <is>
          <t>HoYoverseは9/20の予告番組でVer4.6『月立つ前に獣と踊れ』を9/28配信と告知。氷属性★5『パール』を実装。9/15には初のプレイアブル“星神”★アッハも公開し、話題投下を短周期で連打している。</t>
        </is>
      </c>
      <c r="F1375" s="14" t="inlineStr">
        <is>
          <t>大型IPが約6週サイクルで新キャラ・新ストーリーを供給し続けるライブサービス運営の典型。“星神の初プレイアブル化”という世界観の格上げカードで離脱抑止と復帰喚起を狙う。</t>
        </is>
      </c>
      <c r="G1375" s="14" t="inlineStr">
        <is>
          <t>6週更新サイクルで継続課金を設計
世界観の格上げカードで話題投下
ガチャIPの寿命延長=常時運営が前提</t>
        </is>
      </c>
      <c r="H1375" s="14" t="inlineStr">
        <is>
          <t>国内AAAが単発売りで苦戦する一方、運営型IPは継続収益で相対的に安定。今後も限定★5+高頻度アプデが続くが、ユーザー疲労とインフレ設計のバランスが課題。</t>
        </is>
      </c>
      <c r="I1375" s="14" t="inlineStr">
        <is>
          <t>ライブサービスの更新サイクルとユーザー疲労</t>
        </is>
      </c>
      <c r="J1375" s="14" t="inlineStr">
        <is>
          <t>HoYoverse,miHoYo</t>
        </is>
      </c>
      <c r="K1375" s="14" t="inlineStr">
        <is>
          <t>崩壊：スターレイル</t>
        </is>
      </c>
      <c r="L1375" s="14" t="inlineStr">
        <is>
          <t>ライブサービス,国内,消費者インサイト</t>
        </is>
      </c>
      <c r="M1375" s="14" t="inlineStr">
        <is>
          <t>星神★アッハ(9/15)も関連</t>
        </is>
      </c>
    </row>
    <row r="1376">
      <c r="A1376" s="14" t="inlineStr">
        <is>
          <t>2026-09-21</t>
        </is>
      </c>
      <c r="B1376" s="14" t="inlineStr">
        <is>
          <t>ゲーム</t>
        </is>
      </c>
      <c r="C1376" s="14" t="inlineStr">
        <is>
          <t>GENDA中間決算、売上1,036億円で前年比+40% アミューズメント事業の拡大続く</t>
        </is>
      </c>
      <c r="D1376" s="14" t="inlineStr">
        <is>
          <t>https://gamebiz.jp/news/432920</t>
        </is>
      </c>
      <c r="E1376" s="14" t="inlineStr">
        <is>
          <t>アミューズメント大手GENDAが中間決算を発表。売上高約1,036億円で前年比+40%、調整後EBITDAも+21%と2桁成長。M&amp;Aと店舗網拡大、IP景品事業を軸に非在宅エンタメで攻勢をかける。</t>
        </is>
      </c>
      <c r="F1376" s="14" t="inlineStr">
        <is>
          <t>在宅ゲームがレイオフ・不振に揺れる中、リアル遊興(アミューズメント/景品)を束ねるロールアップ戦略が高成長を維持。IPグッズ・プライズが収益ドライバー。</t>
        </is>
      </c>
      <c r="G1376" s="14" t="inlineStr">
        <is>
          <t>M&amp;Aロールアップで2桁成長を継続
IP景品/プライズが収益源に
在宅ゲーム不振とリアル遊興が対照的</t>
        </is>
      </c>
      <c r="H1376" s="14" t="inlineStr">
        <is>
          <t>GENDAは国内外の買収を継続し非在宅エンタメの集約者として存在感を高める見込み。IP調達力が景品事業の競争力を左右する。</t>
        </is>
      </c>
      <c r="I1376" s="14" t="inlineStr">
        <is>
          <t>リアルエンタメのロールアップM&amp;Aとプライズ経済</t>
        </is>
      </c>
      <c r="J1376" s="14" t="inlineStr">
        <is>
          <t>GENDA</t>
        </is>
      </c>
      <c r="K1376" s="14" t="inlineStr">
        <is>
          <t>GENDA</t>
        </is>
      </c>
      <c r="L1376" s="14" t="inlineStr">
        <is>
          <t>業績,適時開示,国内,M&amp;A</t>
        </is>
      </c>
      <c r="M1376" s="14" t="inlineStr"/>
    </row>
    <row r="1377">
      <c r="A1377" s="14" t="inlineStr">
        <is>
          <t>2026-09-21</t>
        </is>
      </c>
      <c r="B1377" s="14" t="inlineStr">
        <is>
          <t>映画</t>
        </is>
      </c>
      <c r="C1377" s="14" t="inlineStr">
        <is>
          <t>『映画ちいかわ 人魚の島のひみつ』興収146億円超・動員1000万人、2026年国内No.1に</t>
        </is>
      </c>
      <c r="D1377" s="14" t="inlineStr">
        <is>
          <t>https://animeanime.jp/article/2026/08/24/102316.html</t>
        </is>
      </c>
      <c r="E1377" s="14" t="inlineStr">
        <is>
          <t>7/24公開の『映画ちいかわ』が公開30日で興収100億円突破後もロングランを継続、9月中旬時点で累計146億円超・動員1000万人規模に到達。『名探偵コナン』最新作を抜き2026年国内No.1ヒットに。</t>
        </is>
      </c>
      <c r="F1377" s="14" t="inlineStr">
        <is>
          <t>キャラIP発の非バトル・低年齢〜大人作品が、応援上映・4DX等の反復動員でメガヒット化。単発の話題性でなくファンダムの再訪頻度が興収を積み上げた点が示唆的。</t>
        </is>
      </c>
      <c r="G1377" s="14" t="inlineStr">
        <is>
          <t>キャラIP×応援上映で反復動員を設計
ロングランで100億級に積み上げ
夏休み後も大人ファンが下支え</t>
        </is>
      </c>
      <c r="H1377" s="14" t="inlineStr">
        <is>
          <t>非バトル系キャラIP映画が手堅い大型枠として定着。グッズ・配信・原作の相互送客を前提にした企画が今後も増える。</t>
        </is>
      </c>
      <c r="I1377" s="14" t="inlineStr">
        <is>
          <t>キャラIP映画の反復動員とファンダム経済</t>
        </is>
      </c>
      <c r="J1377" s="14" t="inlineStr">
        <is>
          <t>アニプレックス,東宝</t>
        </is>
      </c>
      <c r="K1377" s="14" t="inlineStr">
        <is>
          <t>ちいかわ</t>
        </is>
      </c>
      <c r="L1377" s="14" t="inlineStr">
        <is>
          <t>興行,国内,消費者インサイト,トレンド</t>
        </is>
      </c>
      <c r="M1377" s="14" t="inlineStr"/>
    </row>
    <row r="1378">
      <c r="A1378" s="14" t="inlineStr">
        <is>
          <t>2026-09-21</t>
        </is>
      </c>
      <c r="B1378" s="14" t="inlineStr">
        <is>
          <t>映画</t>
        </is>
      </c>
      <c r="C1378" s="14" t="inlineStr">
        <is>
          <t>実写映画『ブルーロック』新キャストに八木勇征(糸師凛)ら、8/7公開でヒットスタート</t>
        </is>
      </c>
      <c r="D1378" s="14" t="inlineStr">
        <is>
          <t>https://www.animatetimes.com/news/details.php?id=1786340179</t>
        </is>
      </c>
      <c r="E1378" s="14" t="inlineStr">
        <is>
          <t>人気サッカー漫画『ブルーロック』の実写映画が8/7公開。主演・潔世一に高橋文哉、糸師凛に八木勇征、蟻生十兵衛に渡邊圭祐ら新キャストを発表。公開3日で動員18万人・興収2.7億円と好発進。</t>
        </is>
      </c>
      <c r="F1378" s="14" t="inlineStr">
        <is>
          <t>少年漫画IPの実写映画化が段階的キャスト発表で話題を継続。原作ファンの再現度評価と一般層の集客の両立が試される案件。</t>
        </is>
      </c>
      <c r="G1378" s="14" t="inlineStr">
        <is>
          <t>少年漫画IPの実写映画化ラッシュ
段階的キャスト発表で話題を延伸
原作再現度が評価の分岐点</t>
        </is>
      </c>
      <c r="H1378" s="14" t="inlineStr">
        <is>
          <t>実写化の成否が原作・アニメ・グッズへ相互送客するメディアミックス循環を左右。ヒットすれば続編・シリーズ化が視野に。</t>
        </is>
      </c>
      <c r="I1378" s="14" t="inlineStr">
        <is>
          <t>少年漫画IPの実写映像化とキャスティング</t>
        </is>
      </c>
      <c r="J1378" s="14" t="inlineStr">
        <is>
          <t>東宝,講談社</t>
        </is>
      </c>
      <c r="K1378" s="14" t="inlineStr">
        <is>
          <t>ブルーロック</t>
        </is>
      </c>
      <c r="L1378" s="14" t="inlineStr">
        <is>
          <t>映像化,国内</t>
        </is>
      </c>
      <c r="M1378" s="14" t="inlineStr"/>
    </row>
    <row r="1379">
      <c r="A1379" s="14" t="inlineStr">
        <is>
          <t>2026-09-21</t>
        </is>
      </c>
      <c r="B1379" s="14" t="inlineStr">
        <is>
          <t>アニメ</t>
        </is>
      </c>
      <c r="C1379" s="14" t="inlineStr">
        <is>
          <t>Netflix、旧来のアニメ戦略を転換 制作会社との“共同製作”を明確に強化</t>
        </is>
      </c>
      <c r="D1379" s="14" t="inlineStr">
        <is>
          <t>https://www.cbr.com/netflix-official-new-anime-strategy-2026/</t>
        </is>
      </c>
      <c r="E1379" s="14" t="inlineStr">
        <is>
          <t>Netflixが2026年、単なるライセンス買い付けから制作会社との共同製作・パイプライン関与へと戦略を明確転換。新作投入本数を増やし上流(企画・製作)への関与を深める方針を打ち出した。</t>
        </is>
      </c>
      <c r="F1379" s="14" t="inlineStr">
        <is>
          <t>配信PFが買い手から製作の当事者へ移行。作品の初期段階から関与することで独占性とコスト管理を狙う、製作委員会モデルへの対抗軸。</t>
        </is>
      </c>
      <c r="G1379" s="14" t="inlineStr">
        <is>
          <t>ライセンス購入から共同製作へ移行
上流関与で独占性とコストを管理
製作委員会モデルへの対抗軸</t>
        </is>
      </c>
      <c r="H1379" s="14" t="inlineStr">
        <is>
          <t>PF主導の共同製作が広がると国内の製作委員会は資金拠出・権利配分の再考を迫られる。出版社・テレビ局の立ち位置も変化する。</t>
        </is>
      </c>
      <c r="I1379" s="14" t="inlineStr">
        <is>
          <t>配信PFの上流統合と製作委員会</t>
        </is>
      </c>
      <c r="J1379" s="14" t="inlineStr">
        <is>
          <t>Netflix</t>
        </is>
      </c>
      <c r="K1379" s="14" t="inlineStr"/>
      <c r="L1379" s="14" t="inlineStr">
        <is>
          <t>配信,海外,トレンド</t>
        </is>
      </c>
      <c r="M1379" s="14" t="inlineStr"/>
    </row>
    <row r="1380">
      <c r="A1380" s="14" t="inlineStr">
        <is>
          <t>2026-09-21</t>
        </is>
      </c>
      <c r="B1380" s="14" t="inlineStr">
        <is>
          <t>アニメ</t>
        </is>
      </c>
      <c r="C1380" s="14" t="inlineStr">
        <is>
          <t>『ポケモン ホライゾンズ』がNetflixで9/18配信開始、王道IPで会員基盤を補強</t>
        </is>
      </c>
      <c r="D1380" s="14" t="inlineStr">
        <is>
          <t>https://comicbook.com/anime/list/every-anime-coming-to-netflix-in-september-2026/</t>
        </is>
      </c>
      <c r="E1380" s="14" t="inlineStr">
        <is>
          <t>Netflixが9月、『ポケモン ホライゾンズ』や『ジョジョの奇妙な冒険 スティール・ボール・ラン』等の話題作を相次いで投入。9/18の『ポケモン』配信は幅広い層の獲得を狙う王道IPの布石。</t>
        </is>
      </c>
      <c r="F1380" s="14" t="inlineStr">
        <is>
          <t>PFはアニメの独占・話題作を会員維持のフックに使う。ファミリー〜コア層を横断する王道IPを揃え、値上げ局面でも解約を抑える狙い。</t>
        </is>
      </c>
      <c r="G1380" s="14" t="inlineStr">
        <is>
          <t>王道IPを会員維持のフックに活用
話題作の配信集中で解約を抑制
ファミリー〜コア層を横断獲得</t>
        </is>
      </c>
      <c r="H1380" s="14" t="inlineStr">
        <is>
          <t>アニメが配信の会員獲得・維持の主戦力となり独占争奪はさらに激化。王道IPの調達力が各PFの会員基盤を左右する。</t>
        </is>
      </c>
      <c r="I1380" s="14" t="inlineStr">
        <is>
          <t>配信の会員維持におけるアニメIPの役割</t>
        </is>
      </c>
      <c r="J1380" s="14" t="inlineStr">
        <is>
          <t>Netflix,任天堂,ポケモン</t>
        </is>
      </c>
      <c r="K1380" s="14" t="inlineStr">
        <is>
          <t>ポケモン,ジョジョの奇妙な冒険</t>
        </is>
      </c>
      <c r="L1380" s="14" t="inlineStr">
        <is>
          <t>配信,海外</t>
        </is>
      </c>
      <c r="M1380" s="14" t="inlineStr"/>
    </row>
    <row r="1381">
      <c r="A1381" s="14" t="inlineStr">
        <is>
          <t>2026-09-21</t>
        </is>
      </c>
      <c r="B1381" s="14" t="inlineStr">
        <is>
          <t>漫画</t>
        </is>
      </c>
      <c r="C1381" s="14" t="inlineStr">
        <is>
          <t>荒川弘原作『黄泉のツガイ』TVアニメ第2期制作決定、第1期は9/19最終話</t>
        </is>
      </c>
      <c r="D1381" s="14" t="inlineStr">
        <is>
          <t>https://natalie.mu/comic/news/690373</t>
        </is>
      </c>
      <c r="E1381" s="14" t="inlineStr">
        <is>
          <t>『鋼の錬金術師』の荒川弘が月刊少年ガンガンで連載する『黄泉のツガイ』のTVアニメ第2期制作が決定。特報映像とビジュアルを公開。第1期は2クール放送で9/19に最終24話を迎えたばかり。</t>
        </is>
      </c>
      <c r="F1381" s="14" t="inlineStr">
        <is>
          <t>看板作家の人気漫画IPが第1期完走と同時に続編を即発表する“途切れないメディアミックス”運用。原作の販促と配信の継続視聴を同時に狙う定石。</t>
        </is>
      </c>
      <c r="G1381" s="14" t="inlineStr">
        <is>
          <t>第1期完走と同時に2期を即発表
看板作家IPで原作・配信を相互送客
ガンガン系IPの映像展開強化</t>
        </is>
      </c>
      <c r="H1381" s="14" t="inlineStr">
        <is>
          <t>スクエニ(原作)と製作陣は原作売上・配信視聴の勢いを維持したまま2期へ橋渡し。荒川弘作品のブランド力で海外配信でも安定需要が見込める。</t>
        </is>
      </c>
      <c r="I1381" s="14" t="inlineStr">
        <is>
          <t>人気漫画IPの連続クール展開と相互送客</t>
        </is>
      </c>
      <c r="J1381" s="14" t="inlineStr">
        <is>
          <t>スクウェア・エニックス</t>
        </is>
      </c>
      <c r="K1381" s="14" t="inlineStr">
        <is>
          <t>黄泉のツガイ</t>
        </is>
      </c>
      <c r="L1381" s="14" t="inlineStr">
        <is>
          <t>映像化,国内</t>
        </is>
      </c>
      <c r="M1381" s="14" t="inlineStr"/>
    </row>
    <row r="1382">
      <c r="A1382" s="14" t="inlineStr">
        <is>
          <t>2026-09-21</t>
        </is>
      </c>
      <c r="B1382" s="14" t="inlineStr">
        <is>
          <t>小説</t>
        </is>
      </c>
      <c r="C1382" s="14" t="inlineStr">
        <is>
          <t>ラノベ『日本国召喚』6年ぶり新刊、旧作全巻60%OFFフェアで“休眠IP再点火”</t>
        </is>
      </c>
      <c r="D1382" s="14" t="inlineStr">
        <is>
          <t>https://ranobe-mori.net/news/2026/09/</t>
        </is>
      </c>
      <c r="E1382" s="14" t="inlineStr">
        <is>
          <t>人気ライトノベル『日本国召喚』の約6年ぶり新刊が9/10発売。電子書店では既刊1〜6巻の全巻セットを60%OFFにする記念フェアを実施し、新刊を機に旧作へ新規読者を送客した。</t>
        </is>
      </c>
      <c r="F1382" s="14" t="inlineStr">
        <is>
          <t>長期ブランクのある休眠IPを、新刊+旧作大幅割引のセット施策で再起動する手法。単なる新刊告知でなく電子書店の価格エンジンで旧作の再エンゲージを設計した点が示唆的。</t>
        </is>
      </c>
      <c r="G1382" s="14" t="inlineStr">
        <is>
          <t>6年ぶり新刊で休眠IPを再起動
旧作60%OFFで新規読者を送客
電子書店の価格施策が再点火装置に</t>
        </is>
      </c>
      <c r="H1382" s="14" t="inlineStr">
        <is>
          <t>旧作の電子在庫を持つラノベIPでは映像化・アニメ化の待機コストを新刊+割引で回収する動きが増える。カタログ資産の再収益化が定着する。</t>
        </is>
      </c>
      <c r="I1382" s="14" t="inlineStr">
        <is>
          <t>休眠ラノベIPの再起動と電子カタログ再収益化</t>
        </is>
      </c>
      <c r="J1382" s="14" t="inlineStr">
        <is>
          <t>KADOKAWA</t>
        </is>
      </c>
      <c r="K1382" s="14" t="inlineStr">
        <is>
          <t>日本国召喚</t>
        </is>
      </c>
      <c r="L1382" s="14" t="inlineStr">
        <is>
          <t>出版,国内,消費者インサイト</t>
        </is>
      </c>
      <c r="M1382" s="14" t="inlineStr"/>
    </row>
    <row r="1383">
      <c r="A1383" s="14" t="inlineStr">
        <is>
          <t>2026-09-21</t>
        </is>
      </c>
      <c r="B1383" s="14" t="inlineStr">
        <is>
          <t>音楽</t>
        </is>
      </c>
      <c r="C1383" s="14" t="inlineStr">
        <is>
          <t>『ROCK IN JAPAN 2026』最終日9/21が台風25号接近で中止、Ado・櫻坂46らが出演予定だった</t>
        </is>
      </c>
      <c r="D1383" s="14" t="inlineStr">
        <is>
          <t>https://natalie.mu/music/news/690412</t>
        </is>
      </c>
      <c r="E1383" s="14" t="inlineStr">
        <is>
          <t>国内最大級フェス『ROCK IN JAPAN FESTIVAL 2026』は台風25号接近の影響で最終日9/21公演を中止。Ado、マキシマム ザ ホルモン、WANIMA、櫻坂46らが出演予定だった。前日20日公演は開催された。</t>
        </is>
      </c>
      <c r="F1383" s="14" t="inlineStr">
        <is>
          <t>同日にTGS2026もオンライン化しており、台風が国内大型リアルイベントを同時に直撃。フェスの天候リスクと払戻・保険設計、来場者安全の運営体制が改めて問われた。</t>
        </is>
      </c>
      <c r="G1383" s="14" t="inlineStr">
        <is>
          <t>大型フェス最終日が台風で中止
払戻・保険・安全設計が焦点
TGSと同時被災=リアル興行の天候脆弱性</t>
        </is>
      </c>
      <c r="H1383" s="14" t="inlineStr">
        <is>
          <t>屋外フェスは異常気象の常態化で中止・短縮リスクが構造化。興行保険、順延設計、配信での補完、払戻ルール整備が今後の必須要件に。</t>
        </is>
      </c>
      <c r="I1383" s="14" t="inlineStr">
        <is>
          <t>屋外音楽フェスの天候リスクと興行保険</t>
        </is>
      </c>
      <c r="J1383" s="14" t="inlineStr">
        <is>
          <t>ロッキング・オン</t>
        </is>
      </c>
      <c r="K1383" s="14" t="inlineStr">
        <is>
          <t>ROCK IN JAPAN FESTIVAL</t>
        </is>
      </c>
      <c r="L1383" s="14" t="inlineStr">
        <is>
          <t>ライブ・イベント,国内</t>
        </is>
      </c>
      <c r="M1383" s="14" t="inlineStr">
        <is>
          <t>台風25号関連</t>
        </is>
      </c>
    </row>
    <row r="1384">
      <c r="A1384" s="14" t="inlineStr">
        <is>
          <t>2026-09-21</t>
        </is>
      </c>
      <c r="B1384" s="14" t="inlineStr">
        <is>
          <t>音楽</t>
        </is>
      </c>
      <c r="C1384" s="14" t="inlineStr">
        <is>
          <t>EBiDAN『Yes! 東京』が登場11週目でBillboard JAPANストリーミング初首位</t>
        </is>
      </c>
      <c r="D1384" s="14" t="inlineStr">
        <is>
          <t>https://tvfan.kyodo.co.jp/music/news-music/1525225</t>
        </is>
      </c>
      <c r="E1384" s="14" t="inlineStr">
        <is>
          <t>9/16公開のBillboard JAPAN Streaming Songsで、EBiDANの『Yes! 東京』が登場11週目にして初の首位を獲得。再生数は前週比約112%と、じわ伸び型のロングヒットで頂点に立った。</t>
        </is>
      </c>
      <c r="F1384" s="14" t="inlineStr">
        <is>
          <t>初速一発でなく数か月かけて再生を積み上げるスロウバーン型のストリーミングヒット。SNS・ライブ露出で継続再生を作る設計が瞬発型より上位に届いた実例。</t>
        </is>
      </c>
      <c r="G1384" s="14" t="inlineStr">
        <is>
          <t>登場11週での遅れて首位型ヒット
継続再生(ロングテール)が上位を決める
瞬発型より積み上げ型が奏功</t>
        </is>
      </c>
      <c r="H1384" s="14" t="inlineStr">
        <is>
          <t>ストリーミング指標では初速より再生の持続が評価される傾向が強まる。アーティストはSNS・ライブでの反復露出を軸に楽曲寿命を伸ばす戦略へ。</t>
        </is>
      </c>
      <c r="I1384" s="14" t="inlineStr">
        <is>
          <t>ストリーミングのロングテール型ヒット設計</t>
        </is>
      </c>
      <c r="J1384" s="14" t="inlineStr">
        <is>
          <t>EBiDAN,スターダストプロモーション</t>
        </is>
      </c>
      <c r="K1384" s="14" t="inlineStr">
        <is>
          <t>Yes! 東京</t>
        </is>
      </c>
      <c r="L1384" s="14" t="inlineStr">
        <is>
          <t>チャート・ランキング,国内,消費者インサイト</t>
        </is>
      </c>
      <c r="M1384" s="14" t="inlineStr"/>
    </row>
    <row r="1385">
      <c r="A1385" s="14" t="inlineStr">
        <is>
          <t>2026-09-21</t>
        </is>
      </c>
      <c r="B1385" s="14" t="inlineStr">
        <is>
          <t>音楽</t>
        </is>
      </c>
      <c r="C1385" s="14" t="inlineStr">
        <is>
          <t>Mrs. GREEN APPLE『Brand New』週間614万回、King &amp; Prince『So Honey EP』アルバム首位</t>
        </is>
      </c>
      <c r="D1385" s="14" t="inlineStr">
        <is>
          <t>https://www.oricon.co.jp/rank/js/d/</t>
        </is>
      </c>
      <c r="E1385" s="14" t="inlineStr">
        <is>
          <t>オリコン週間で、Mrs. GREEN APPLEの『Brand New』が週間再生614.8万回と好調を継続。King &amp; Princeの『So Honey EP』は20.3万PTで自身通算9作目のアルバム首位を獲得した。</t>
        </is>
      </c>
      <c r="F1385" s="14" t="inlineStr">
        <is>
          <t>ストリーミング(Mrs. GREEN APPLE)とフィジカル・EP(King &amp; Prince)が別指標で並走。国内は配信で伸びる曲とパッケージで積む作品の二層構造が続く。</t>
        </is>
      </c>
      <c r="G1385" s="14" t="inlineStr">
        <is>
          <t>配信強の楽曲とパッケージ強の作品が併存
EPでもアルバム首位が可能
国内チャートの二層構造</t>
        </is>
      </c>
      <c r="H1385" s="14" t="inlineStr">
        <is>
          <t>配信・パッケージのハイブリッド設計が国内アーティストの定石に。ストリーミング累積が新たなトップ指標となる中、フィジカル特典との両建てが続く。</t>
        </is>
      </c>
      <c r="I1385" s="14" t="inlineStr">
        <is>
          <t>国内音楽の配信/パッケージ二層構造</t>
        </is>
      </c>
      <c r="J1385" s="14" t="inlineStr">
        <is>
          <t>ユニバーサルミュージック,ソニー・ミュージック</t>
        </is>
      </c>
      <c r="K1385" s="14" t="inlineStr">
        <is>
          <t>Brand New,So Honey EP</t>
        </is>
      </c>
      <c r="L1385" s="14" t="inlineStr">
        <is>
          <t>チャート・ランキング,国内</t>
        </is>
      </c>
      <c r="M1385" s="14" t="inlineStr"/>
    </row>
    <row r="1386">
      <c r="A1386" s="14" t="inlineStr">
        <is>
          <t>2026-09-21</t>
        </is>
      </c>
      <c r="B1386" s="14" t="inlineStr">
        <is>
          <t>横断</t>
        </is>
      </c>
      <c r="C1386" s="14" t="inlineStr">
        <is>
          <t>セガ×Netflix、ゲームIPを実写映画化＋新アニメ化 『クレイジータクシー』ら複数タイトル映像化</t>
        </is>
      </c>
      <c r="D1386" s="14" t="inlineStr">
        <is>
          <t>https://www.famitsu.com/article/202609/87964</t>
        </is>
      </c>
      <c r="E1386" s="14" t="inlineStr">
        <is>
          <t>セガはNetflixとの協業で『クレイジータクシー』『ストレンジャー・ザン・ヘヴン』の実写映画化や『ソニック』の新アニメ化など複数タイトルの映像化を発表。ゲームIPの映像展開を本格加速する。</t>
        </is>
      </c>
      <c r="F1386" s="14" t="inlineStr">
        <is>
          <t>ゲーム会社が保有IPを配信PFと組んで映像化する“ゲーム→映像”のメディアミックスが加速。休眠IP(クレイジータクシー等)の映像化で新規層とブランド価値の再生を狙う。</t>
        </is>
      </c>
      <c r="G1386" s="14" t="inlineStr">
        <is>
          <t>ゲームIPの実写・アニメ映像化を加速
配信PFと組み休眠IPを再活性化
ソニックは新アニメで継続展開</t>
        </is>
      </c>
      <c r="H1386" s="14" t="inlineStr">
        <is>
          <t>任天堂(マリオ)の成功に続きゲーム各社のIP映像化投資が拡大。配信PFはゲームIPを独占コンテンツとして囲い込み、ゲーム×映像の相互送客が主戦場に。</t>
        </is>
      </c>
      <c r="I1386" s="14" t="inlineStr">
        <is>
          <t>ゲームIPの映像化とPF協業によるメディアミックス</t>
        </is>
      </c>
      <c r="J1386" s="14" t="inlineStr">
        <is>
          <t>セガ,Netflix</t>
        </is>
      </c>
      <c r="K1386" s="14" t="inlineStr">
        <is>
          <t>ソニック,クレイジータクシー,ストレンジャー・ザン・ヘヴン</t>
        </is>
      </c>
      <c r="L1386" s="14" t="inlineStr">
        <is>
          <t>映像化,ゲーム化,権利・ライセンス,海外</t>
        </is>
      </c>
      <c r="M1386" s="14" t="inlineStr"/>
    </row>
    <row r="1387">
      <c r="A1387" s="14" t="inlineStr">
        <is>
          <t>2026-09-22</t>
        </is>
      </c>
      <c r="B1387" s="14" t="inlineStr">
        <is>
          <t>ゲーム</t>
        </is>
      </c>
      <c r="C1387" s="14" t="inlineStr">
        <is>
          <t>東京ゲームショウ2026が閉幕、史上初5日間開催・30周年で総来場者25万超</t>
        </is>
      </c>
      <c r="D1387" s="14" t="inlineStr">
        <is>
          <t>https://game.watch.impress.co.jp/docs/news/2142418.html</t>
        </is>
      </c>
      <c r="E1387" s="14" t="inlineStr">
        <is>
          <t>TGSは今年で30周年。CESA/日経BPは過去の2〜4日間開催から拡張し『史上最長・遊びつくしの5DAYS』として9/17〜21の5日間開催に踏み切った。会期後半は台風25号の影響を受けたが、ビジネスデイ・一般公開日を通じ国内最大級の総合ゲームイベントとして機能した。</t>
        </is>
      </c>
      <c r="F1387" s="14" t="inlineStr">
        <is>
          <t>TGS2026が9/17〜21の史上初5日間日程で開催され閉幕。30周年の節目で規模を拡張、来場者は25万人規模に達した。最終日9/21は台風で現地開催が中止となりオンラインへ切替。長期化とオンライン併用の運営が定着しつつある。</t>
        </is>
      </c>
      <c r="G1387" s="14" t="inlineStr">
        <is>
          <t>史上初の5日間開催で会期を長期化
30周年の節目で出展規模・企画を拡張
台風により最終日は現地中止→オンライン移行
長期会期＋配信併用の運営モデルが定着</t>
        </is>
      </c>
      <c r="H1387" s="14" t="inlineStr">
        <is>
          <t>会期長期化は出展社の設営コストと来場者分散のトレードオフを生む。次回以降は5日間定着か再短縮かが焦点。悪天候リスクに備えた配信同時開催の常態化が進み、リアル/オンラインのハイブリッド設計が業界標準になる可能性が高い。</t>
        </is>
      </c>
      <c r="I1387" s="14" t="inlineStr">
        <is>
          <t>大型展示会の運営経済性とハイブリッド化</t>
        </is>
      </c>
      <c r="J1387" s="14" t="inlineStr">
        <is>
          <t>CESA, 日経BP</t>
        </is>
      </c>
      <c r="K1387" s="14" t="inlineStr">
        <is>
          <t>東京ゲームショウ</t>
        </is>
      </c>
      <c r="L1387" s="14" t="inlineStr">
        <is>
          <t>展示会,国内,トレンド</t>
        </is>
      </c>
      <c r="M1387" s="14" t="inlineStr"/>
    </row>
    <row r="1388">
      <c r="A1388" s="14" t="inlineStr">
        <is>
          <t>2026-09-22</t>
        </is>
      </c>
      <c r="B1388" s="14" t="inlineStr">
        <is>
          <t>ゲーム</t>
        </is>
      </c>
      <c r="C1388" s="14" t="inlineStr">
        <is>
          <t>カプコン『モンスターハンターワイルズ：アセンダンス』TGS出展、新装備で拡張路線</t>
        </is>
      </c>
      <c r="D1388" s="14" t="inlineStr">
        <is>
          <t>https://www.4gamer.net/games/013/G101399/20260916021/</t>
        </is>
      </c>
      <c r="E1388" s="14" t="inlineStr">
        <is>
          <t>モンハンワイルズは買い切り大作でありながら大型拡張『アセンダンス』で長期運営(エバーグリーン化)を図る。TGS2026では新装備『ブーストブレイサー』を用いた新アクションが試遊可能となり、拡張の手応えが示された。</t>
        </is>
      </c>
      <c r="F1388" s="14" t="inlineStr">
        <is>
          <t>TGS2026でMHWの大型拡張『アセンダンス』の出展バージョンが先行プレイ公開。新装備ブーストブレイサーを軸に、噴衝鳥アラケータや炎王龍テオ・テスカトルなど新旧モンスターが登場し、拡張による再エンゲージを狙う。</t>
        </is>
      </c>
      <c r="G1388" s="14" t="inlineStr">
        <is>
          <t>買い切り大作を大型拡張で長期運営化
新装備ブーストブレイサーで手触りを刷新
TGS試遊で拡張の完成度をアピール
レガシーIPの拡張回帰トレンドの実例</t>
        </is>
      </c>
      <c r="H1388" s="14" t="inlineStr">
        <is>
          <t>AAA新規開発費の高騰下で、確立IPの大型拡張による運営継続は主要パブリッシャーの標準戦略になりつつある。カプコンは拡張の販売本数とアクティブ維持率を武器に、次期以降も『拡張＋リピート販売』で高収益を維持する公算。</t>
        </is>
      </c>
      <c r="I1388" s="14" t="inlineStr">
        <is>
          <t>買い切り大作のエバーグリーン運営設計</t>
        </is>
      </c>
      <c r="J1388" s="14" t="inlineStr">
        <is>
          <t>カプコン</t>
        </is>
      </c>
      <c r="K1388" s="14" t="inlineStr">
        <is>
          <t>モンスターハンターワイルズ</t>
        </is>
      </c>
      <c r="L1388" s="14" t="inlineStr">
        <is>
          <t>新作,ライブサービス,国内,トレンド</t>
        </is>
      </c>
      <c r="M1388" s="14" t="inlineStr"/>
    </row>
    <row r="1389">
      <c r="A1389" s="14" t="inlineStr">
        <is>
          <t>2026-09-22</t>
        </is>
      </c>
      <c r="B1389" s="14" t="inlineStr">
        <is>
          <t>ゲーム</t>
        </is>
      </c>
      <c r="C1389" s="14" t="inlineStr">
        <is>
          <t>『ペルソナ4 リバイバル』TGS2026で詳細展開、レガシーIPリメイク回帰を象徴</t>
        </is>
      </c>
      <c r="D1389" s="14" t="inlineStr">
        <is>
          <t>https://news.denfaminicogamer.jp/kikakuthetower/260919y</t>
        </is>
      </c>
      <c r="E1389" s="14" t="inlineStr">
        <is>
          <t>アトラスは名作『ペルソナ4』を現行機向けにフルリメイク。TGS2026のセガ/アトラスブースで大きく展開し、旧作ファンの再獲得と新規層の取り込みを狙う。AAA新規IPの開発リスク回避としてのリメイク集中の一例。</t>
        </is>
      </c>
      <c r="F1389" s="14" t="inlineStr">
        <is>
          <t>TGS2026でペルソナ4リバイバルがセガ/アトラスブースの目玉として展示。マスコット『クマ』を含む演出やブース企画で話題を集め、確立IPのリメイクによる話題化・送客の効果を実証した。</t>
        </is>
      </c>
      <c r="G1389" s="14" t="inlineStr">
        <is>
          <t>国民的RPGの完全リメイクを大規模訴求
旧作ファン再獲得＋新規層取り込み
ブース演出でSNS話題化を狙う設計
レガシーIPリメイク集中トレンドの典型</t>
        </is>
      </c>
      <c r="H1389" s="14" t="inlineStr">
        <is>
          <t>確立IPリメイクは開発リスクを抑えつつ確実な話題と売上を見込める安全策として定着。アトラス/セガは今後もペルソナ・女神転生系の再構築を軸に据え、旧作リメイク→新作送客のサイクルを回す戦略を強める見通し。</t>
        </is>
      </c>
      <c r="I1389" s="14" t="inlineStr">
        <is>
          <t>レガシーIPリメイクの収益設計と送客導線</t>
        </is>
      </c>
      <c r="J1389" s="14" t="inlineStr">
        <is>
          <t>アトラス, セガ</t>
        </is>
      </c>
      <c r="K1389" s="14" t="inlineStr">
        <is>
          <t>ペルソナ4 リバイバル</t>
        </is>
      </c>
      <c r="L1389" s="14" t="inlineStr">
        <is>
          <t>リメイク・移植,新作,国内,トレンド</t>
        </is>
      </c>
      <c r="M1389" s="14" t="inlineStr"/>
    </row>
    <row r="1390">
      <c r="A1390" s="14" t="inlineStr">
        <is>
          <t>2026-09-22</t>
        </is>
      </c>
      <c r="B1390" s="14" t="inlineStr">
        <is>
          <t>ゲーム</t>
        </is>
      </c>
      <c r="C1390" s="14" t="inlineStr">
        <is>
          <t>カプコン、『ストリートファイター6』×映画『名探偵プリキュア！』のコラボ発表(TGS2026)</t>
        </is>
      </c>
      <c r="D1390" s="14" t="inlineStr">
        <is>
          <t>https://gamewith.jp/tgs/577585</t>
        </is>
      </c>
      <c r="E1390" s="14" t="inlineStr">
        <is>
          <t>格闘ゲームSF6は継続的なコラボで話題を維持してきた。TGS2026では劇場アニメ『名探偵プリキュア！』とのコラボを発表。ゲームと劇場アニメという異ジャンルIPの相互送客を狙うクロスメディア施策。</t>
        </is>
      </c>
      <c r="F1390" s="14" t="inlineStr">
        <is>
          <t>TGS2026のカプコンブースで、SF6と映画『名探偵プリキュア！』のコラボが発表された。格闘ゲームとファミリー向け劇場アニメという異色の組合せで、両IPのファン層を横断的に取り込む狙い。</t>
        </is>
      </c>
      <c r="G1390" s="14" t="inlineStr">
        <is>
          <t>SF6の継続コラボ戦略の新弾
格闘ゲーム×劇場アニメの異ジャンル連携
公開中の映画と同時期でタイミング相乗
両ファン層の相互送客を狙うクロスメディア</t>
        </is>
      </c>
      <c r="H1390" s="14" t="inlineStr">
        <is>
          <t>ゲームのライブサービス運営では、旬の映像作品との時限コラボが集客・課金の定石になりつつある。今後もカプコンは公開中の映画・アニメと連動したコラボを増やし、話題の鮮度でアクティブ維持を図るとみられる。</t>
        </is>
      </c>
      <c r="I1390" s="14" t="inlineStr">
        <is>
          <t>ライブサービスにおける時限コラボ設計</t>
        </is>
      </c>
      <c r="J1390" s="14" t="inlineStr">
        <is>
          <t>カプコン, 東映アニメーション</t>
        </is>
      </c>
      <c r="K1390" s="14" t="inlineStr">
        <is>
          <t>ストリートファイター6, 名探偵プリキュア！</t>
        </is>
      </c>
      <c r="L1390" s="14" t="inlineStr">
        <is>
          <t>ライブサービス,権利・ライセンス,ゲーム化,国内</t>
        </is>
      </c>
      <c r="M1390" s="14" t="inlineStr"/>
    </row>
    <row r="1391">
      <c r="A1391" s="14" t="inlineStr">
        <is>
          <t>2026-09-22</t>
        </is>
      </c>
      <c r="B1391" s="14" t="inlineStr">
        <is>
          <t>映画</t>
        </is>
      </c>
      <c r="C1391" s="14" t="inlineStr">
        <is>
          <t>『映画名探偵プリキュア！』公開3日で興収4.4億・動員35.7万人</t>
        </is>
      </c>
      <c r="D1391" s="14" t="inlineStr">
        <is>
          <t>https://natalie.mu/comic/news/690499</t>
        </is>
      </c>
      <c r="E1391" s="14" t="inlineStr">
        <is>
          <t>長寿シリーズ『プリキュア』の新作劇場版が好発進。ミステリー要素を取り入れた新機軸で、公開3日間の成績が発表された。SF6コラボなどメディアミックスとも連動し話題を拡大している。</t>
        </is>
      </c>
      <c r="F1391" s="14" t="inlineStr">
        <is>
          <t>『映画名探偵プリキュア！不思議な庭と2人の秘密』が公開から3日間で興収4.4億円・動員35.7万人を記録。上北ふたごの描き下ろしイラストも公開され、シリーズファンとファミリー層を動員した。</t>
        </is>
      </c>
      <c r="G1391" s="14" t="inlineStr">
        <is>
          <t>公開3日で4.4億・35.7万人の好発進
ミステリー新機軸でシリーズを刷新
描き下ろし等の話題化施策を連動
SF6コラボ等メディアミックスと相乗</t>
        </is>
      </c>
      <c r="H1391" s="14" t="inlineStr">
        <is>
          <t>長寿キャラIPは新機軸(ミステリー)とコラボ展開で新規話題を作り、動員の底上げを図る。今後もプリキュアは映画・ゲーム・グッズを横断した年間IP戦略で安定収益を確保し、コラボ相手の拡大が続く見通し。</t>
        </is>
      </c>
      <c r="I1391" s="14" t="inlineStr">
        <is>
          <t>長寿キャラIPの年間メディアミックス設計</t>
        </is>
      </c>
      <c r="J1391" s="14" t="inlineStr">
        <is>
          <t>東映アニメーション</t>
        </is>
      </c>
      <c r="K1391" s="14" t="inlineStr">
        <is>
          <t>プリキュア, 名探偵プリキュア！</t>
        </is>
      </c>
      <c r="L1391" s="14" t="inlineStr">
        <is>
          <t>興行,新作,国内</t>
        </is>
      </c>
      <c r="M1391" s="14" t="inlineStr"/>
    </row>
    <row r="1392">
      <c r="A1392" s="14" t="inlineStr">
        <is>
          <t>2026-09-22</t>
        </is>
      </c>
      <c r="B1392" s="14" t="inlineStr">
        <is>
          <t>アニメ</t>
        </is>
      </c>
      <c r="C1392" s="14" t="inlineStr">
        <is>
          <t>相次ぐ放送延期が示すアニメ業界の構造問題、制作逼迫が可視化</t>
        </is>
      </c>
      <c r="D1392" s="14" t="inlineStr">
        <is>
          <t>https://news.yahoo.co.jp/expert/articles/5bc288edac861d7e8cedf0925060946c3a35c35d</t>
        </is>
      </c>
      <c r="E1392" s="14" t="inlineStr">
        <is>
          <t>話題作でも放送延期が相次ぎ、アニメ制作現場の逼迫が改めて表面化。作品数の増加、人材不足、スケジュールの過密が重なり、放送延期が例外でなく常態化しつつある構造的な危機として論じられている。</t>
        </is>
      </c>
      <c r="F1392" s="14" t="inlineStr">
        <is>
          <t>エキスパートが、相次ぐ放送延期はアニメ業界の構造問題の表れだと指摘。作品過多・人材不足・過密スケジュールが延期の背景にあり、供給の持続可能性に警鐘を鳴らす内容。ビジネス構造の見直しを促す。</t>
        </is>
      </c>
      <c r="G1392" s="14" t="inlineStr">
        <is>
          <t>話題作でも放送延期が相次ぐ
作品過多・人材不足・過密日程が要因
延期の常態化=供給の持続性リスク
業界構造の見直しを迫る警鐘</t>
        </is>
      </c>
      <c r="H1392" s="14" t="inlineStr">
        <is>
          <t>作品数の抑制、制作単価の適正化、内製・AI活用による工数削減が同時に進む。配信PFの直接製作(内製)強化と相まって、制作会社の淘汰・再編と、少数精鋭の高付加価値制作へのシフトが加速する可能性が高い。</t>
        </is>
      </c>
      <c r="I1392" s="14" t="inlineStr">
        <is>
          <t>アニメ供給の持続可能性と制作単価</t>
        </is>
      </c>
      <c r="J1392" s="14" t="inlineStr"/>
      <c r="K1392" s="14" t="inlineStr"/>
      <c r="L1392" s="14" t="inlineStr">
        <is>
          <t>トレンド,国内,規制</t>
        </is>
      </c>
      <c r="M1392" s="14" t="inlineStr"/>
    </row>
    <row r="1393">
      <c r="A1393" s="14" t="inlineStr">
        <is>
          <t>2026-09-22</t>
        </is>
      </c>
      <c r="B1393" s="14" t="inlineStr">
        <is>
          <t>アニメ</t>
        </is>
      </c>
      <c r="C1393" s="14" t="inlineStr">
        <is>
          <t>劇場アニメ『楽園追放 心のレゾナンス』完成披露上映会を10月31日に開催</t>
        </is>
      </c>
      <c r="D1393" s="14" t="inlineStr">
        <is>
          <t>https://natalie.mu/comic/news/690270</t>
        </is>
      </c>
      <c r="E1393" s="14" t="inlineStr">
        <is>
          <t>『楽園追放』はフル3DCGで話題を呼んだオリジナルSFアニメ映画。その新作『心のレゾナンス』の完成披露上映会が10月31日に東京・新宿バルト9で行われ、監督や声優が登壇すると発表された。</t>
        </is>
      </c>
      <c r="F1393" s="14" t="inlineStr">
        <is>
          <t>劇場アニメ『楽園追放 心のレゾナンス』の完成披露上映会が10/31に新宿バルト9で開催決定。監督・声優5人が登壇予定。オリジナルSFアニメの続編として公開前プロモーションが本格化する。</t>
        </is>
      </c>
      <c r="G1393" s="14" t="inlineStr">
        <is>
          <t>話題のオリジナルSFアニメの続編劇場作
完成披露上映会を10/31に開催
監督・声優登壇で公開前プロモ強化
オリジナル劇場アニメの挑戦事例</t>
        </is>
      </c>
      <c r="H1393" s="14" t="inlineStr">
        <is>
          <t>原作付きが主流の中でオリジナル劇場アニメは希少だが、話題性とファンの熱量で一定の集客が見込める。イベント・配信を組み合わせた公開前後の話題設計が成否を分け、成功すればシリーズ化の呼び水となる。</t>
        </is>
      </c>
      <c r="I1393" s="14" t="inlineStr">
        <is>
          <t>オリジナル劇場アニメの興行設計</t>
        </is>
      </c>
      <c r="J1393" s="14" t="inlineStr"/>
      <c r="K1393" s="14" t="inlineStr">
        <is>
          <t>楽園追放</t>
        </is>
      </c>
      <c r="L1393" s="14" t="inlineStr">
        <is>
          <t>興行,新作,国内</t>
        </is>
      </c>
      <c r="M1393" s="14" t="inlineStr"/>
    </row>
    <row r="1394">
      <c r="A1394" s="14" t="inlineStr">
        <is>
          <t>2026-09-22</t>
        </is>
      </c>
      <c r="B1394" s="14" t="inlineStr">
        <is>
          <t>漫画</t>
        </is>
      </c>
      <c r="C1394" s="14" t="inlineStr">
        <is>
          <t>2025年コミック市場は6925億円・前年比1.7%減、7年連続成長から一転マイナスに</t>
        </is>
      </c>
      <c r="D1394" s="14" t="inlineStr">
        <is>
          <t>https://news.yahoo.co.jp/expert/articles/dc57827c021fea1d1e3159a95a6e2079e135c8f7</t>
        </is>
      </c>
      <c r="E1394" s="14" t="inlineStr">
        <is>
          <t>コミック市場は電子の伸長で7年連続プラス成長を続けてきたが、2025年に初めて減少に転じた。紙媒体の減少が電子の伸びを上回り、市場全体が縮小。成長一辺倒だったコミック市場の転換点として注目される。</t>
        </is>
      </c>
      <c r="F1394" s="14" t="inlineStr">
        <is>
          <t>出版科学研究所調べで2025年のコミック市場は6925億円、前年比1.7%減と8年ぶりのマイナス成長。紙の落ち込みが続き、電子の伸びも鈍化。長く続いた右肩上がりの構造が転換点を迎えた。</t>
        </is>
      </c>
      <c r="G1394" s="14" t="inlineStr">
        <is>
          <t>2025年コミック市場は6925億円・1.7%減
7年連続成長から一転マイナスへ
紙の減少が電子の伸びを上回る
成長市場の転換点として警戒</t>
        </is>
      </c>
      <c r="H1394" s="14" t="inlineStr">
        <is>
          <t>コミック市場の成熟で、出版社は海外展開・アニメ化・実写化などIP二次利用への依存を一段と強める。国内の巻数商法から、話題作をグローバル同時配信で収益化するモデルへの移行が生き残りの鍵になる。</t>
        </is>
      </c>
      <c r="I1394" s="14" t="inlineStr">
        <is>
          <t>コミック市場の成熟とIP二次利用依存</t>
        </is>
      </c>
      <c r="J1394" s="14" t="inlineStr"/>
      <c r="K1394" s="14" t="inlineStr"/>
      <c r="L1394" s="14" t="inlineStr">
        <is>
          <t>出版,国内,トレンド</t>
        </is>
      </c>
      <c r="M1394" s="14" t="inlineStr"/>
    </row>
    <row r="1395">
      <c r="A1395" s="14" t="inlineStr">
        <is>
          <t>2026-09-22</t>
        </is>
      </c>
      <c r="B1395" s="14" t="inlineStr">
        <is>
          <t>漫画</t>
        </is>
      </c>
      <c r="C1395" s="14" t="inlineStr">
        <is>
          <t>『BLEACH』完結記念イベント『BLEACH FES.』2027年2月に幕張メッセで開催決定</t>
        </is>
      </c>
      <c r="D1395" s="14" t="inlineStr">
        <is>
          <t>https://natalie.mu/comic/news/690361</t>
        </is>
      </c>
      <c r="E1395" s="14" t="inlineStr">
        <is>
          <t>久保帯人の『BLEACH』はアニメ最終章の完結を迎える大型IP。その完結を記念する大規模イベント『BLEACH FES.』の開催が発表され、2027年2月27・28日に幕張メッセでキャスト15人以上が出演する。</t>
        </is>
      </c>
      <c r="F1395" s="14" t="inlineStr">
        <is>
          <t>TVアニメ『BLEACH』の完結記念イベント『BLEACH FES.』が2027年2月27・28日に幕張メッセで開催決定。2日間でキャスト15人以上が登壇し、長期IPの完結を大規模イベントで締めくくる。</t>
        </is>
      </c>
      <c r="G1395" s="14" t="inlineStr">
        <is>
          <t>『BLEACH』完結記念の大型イベント
2027年2月27・28日に幕張メッセ
キャスト15人以上が2日間出演
長期IPの完結をイベントで最大化</t>
        </is>
      </c>
      <c r="H1395" s="14" t="inlineStr">
        <is>
          <t>アニメ完結後もイベント・グッズ・配信でIPの余熱を収益化する『ロングテール運用』が定番化。完結は終わりではなく再展開の起点として位置づけられ、リマスターや新規映像企画の呼び水となる可能性がある。</t>
        </is>
      </c>
      <c r="I1395" s="14" t="inlineStr">
        <is>
          <t>完結IPのロングテール収益化</t>
        </is>
      </c>
      <c r="J1395" s="14" t="inlineStr">
        <is>
          <t>集英社, 東映アニメーション</t>
        </is>
      </c>
      <c r="K1395" s="14" t="inlineStr">
        <is>
          <t>BLEACH</t>
        </is>
      </c>
      <c r="L1395" s="14" t="inlineStr">
        <is>
          <t>ライブ・イベント,国内</t>
        </is>
      </c>
      <c r="M1395" s="14" t="inlineStr"/>
    </row>
    <row r="1396">
      <c r="A1396" s="14" t="inlineStr">
        <is>
          <t>2026-09-22</t>
        </is>
      </c>
      <c r="B1396" s="14" t="inlineStr">
        <is>
          <t>音楽</t>
        </is>
      </c>
      <c r="C1396" s="14" t="inlineStr">
        <is>
          <t>福山雅治『超新星』がBillboard JAPAN総合アルバム首位、あいみょんベスト盤が2位</t>
        </is>
      </c>
      <c r="D1396" s="14" t="inlineStr">
        <is>
          <t>https://tvfan.kyodo.co.jp/music/news-music/1525282</t>
        </is>
      </c>
      <c r="E1396" s="14" t="inlineStr">
        <is>
          <t>ベテランアーティストの新作アルバムが総合チャートで強さを示した。Billboard JAPANの複合指標『Hot Albums』(9/16公開)で福山雅治『超新星』が首位、あいみょんのベストアルバムが2位となった。</t>
        </is>
      </c>
      <c r="F1396" s="14" t="inlineStr">
        <is>
          <t>Billboard JAPAN総合アルバム『Hot Albums』(集計9/7〜13)で福山雅治『超新星』が首位。あいみょんのベストALが2位。フィジカル・DL・ストリーミングを合算する複合指標でベテラン勢が上位を占めた。</t>
        </is>
      </c>
      <c r="G1396" s="14" t="inlineStr">
        <is>
          <t>福山雅治『超新星』が総合アルバム首位
あいみょんベスト盤が2位
複合指標でベテラン勢が強さ
フィジカル需要が上位を左右</t>
        </is>
      </c>
      <c r="H1396" s="14" t="inlineStr">
        <is>
          <t>複合チャートではフィジカル(CD)売上が依然上位を左右する一方、ストリーミング指標の比重見直し論も浮上。チャートポリシーの調整が今後の順位動向とアーティスト戦略(初回盤商法等)に影響する。</t>
        </is>
      </c>
      <c r="I1396" s="14" t="inlineStr">
        <is>
          <t>複合チャートの指標設計とフィジアル商法</t>
        </is>
      </c>
      <c r="J1396" s="14" t="inlineStr">
        <is>
          <t>アミューズ</t>
        </is>
      </c>
      <c r="K1396" s="14" t="inlineStr">
        <is>
          <t>超新星</t>
        </is>
      </c>
      <c r="L1396" s="14" t="inlineStr">
        <is>
          <t>チャート・ランキング,国内</t>
        </is>
      </c>
      <c r="M1396" s="14" t="inlineStr"/>
    </row>
    <row r="1397">
      <c r="A1397" s="14" t="inlineStr">
        <is>
          <t>2026-09-22</t>
        </is>
      </c>
      <c r="B1397" s="14" t="inlineStr">
        <is>
          <t>音楽</t>
        </is>
      </c>
      <c r="C1397" s="14" t="inlineStr">
        <is>
          <t>ROCK IN JAPAN 2026最終日(9/21)が台風で中止、出演者が生配信など代替企画続々</t>
        </is>
      </c>
      <c r="D1397" s="14" t="inlineStr">
        <is>
          <t>https://natalie.mu/music/news/690477</t>
        </is>
      </c>
      <c r="E1397" s="14" t="inlineStr">
        <is>
          <t>国内最大級のロックフェスが天候直撃を受けた。台風25号の接近でROCK IN JAPAN FESTIVAL 2026の9/21公演が中止となり、出演予定だった櫻坂46・ヤバイTシャツ屋さん・Ado・INIらが生配信やリスニングパーティで代替対応した。</t>
        </is>
      </c>
      <c r="F1397" s="14" t="inlineStr">
        <is>
          <t>ROCK IN JAPAN 2026の9/21が台風で中止。出演予定アーティストが当日、生配信・スタジオライブ・Stationheadリスニングパーティ・映像プレミア公開などの代替企画を続々発表し、ファンとの接点を維持した。</t>
        </is>
      </c>
      <c r="G1397" s="14" t="inlineStr">
        <is>
          <t>国内大型フェス最終日が台風で中止
出演者が生配信等の代替企画を即応
Stationhead等の配信を活用
TGSと同日で興行の天候リスク顕在化</t>
        </is>
      </c>
      <c r="H1397" s="14" t="inlineStr">
        <is>
          <t>屋外フェスの天候中止は毎年のリスクで、配信・アーカイブによる代替収益とファン接点維持がスタンダードになる。興行中止保険の需要増、開催時期の再検討、配信同時開催の常態化が進むとみられる。</t>
        </is>
      </c>
      <c r="I1397" s="14" t="inlineStr">
        <is>
          <t>フェス興行の天候リスクと配信代替</t>
        </is>
      </c>
      <c r="J1397" s="14" t="inlineStr">
        <is>
          <t>ロッキング・オン</t>
        </is>
      </c>
      <c r="K1397" s="14" t="inlineStr">
        <is>
          <t>ROCK IN JAPAN FESTIVAL</t>
        </is>
      </c>
      <c r="L1397" s="14" t="inlineStr">
        <is>
          <t>ライブ・イベント,配信,国内</t>
        </is>
      </c>
      <c r="M1397" s="14" t="inlineStr"/>
    </row>
    <row r="1398">
      <c r="A1398" s="14" t="inlineStr">
        <is>
          <t>2026-09-22</t>
        </is>
      </c>
      <c r="B1398" s="14" t="inlineStr">
        <is>
          <t>音楽</t>
        </is>
      </c>
      <c r="C1398" s="14" t="inlineStr">
        <is>
          <t>オリコン週間デジタルシングル(9/21付)、M!LK『時空超えてユニバース』が首位</t>
        </is>
      </c>
      <c r="D1398" s="14" t="inlineStr">
        <is>
          <t>https://www.oricon.co.jp/music/rankinglab/dis/2026-09-21/</t>
        </is>
      </c>
      <c r="E1398" s="14" t="inlineStr">
        <is>
          <t>配信ダウンロード指標では、ダンス&amp;ボーカルグループやアイドル系の勢いが目立つ。オリコン週間デジタルシングル(単曲DL)9/21付でM!LK『時空超えてユニバース』が16730DLで首位、JO1『IGNITE』が2位となった。</t>
        </is>
      </c>
      <c r="F1398" s="14" t="inlineStr">
        <is>
          <t>オリコン週間デジタルシングル(9/21付)でM!LK『時空超えてユニバース』が16730DLで1位、JO1『IGNITE』が9646DLで2位。ファンダム主導のDL購買が単曲チャートを牽引する構図が続く。</t>
        </is>
      </c>
      <c r="G1398" s="14" t="inlineStr">
        <is>
          <t>M!LK『時空超えてユニバース』が単曲首位
JO1『IGNITE』が2位
ファンダム主導のDL購買が牽引
グループ系の勢いが顕著</t>
        </is>
      </c>
      <c r="H1398" s="14" t="inlineStr">
        <is>
          <t>DLはコア・ファンの購買熱を映す指標として残る一方、市場の主軸はストリーミングへ移行済み。アーティストはDL初動でファンダムを可視化しつつ、ストリーミングでの持続再生を狙う二段構えの設計を強める。</t>
        </is>
      </c>
      <c r="I1398" s="14" t="inlineStr">
        <is>
          <t>DL指標とファンダム経済</t>
        </is>
      </c>
      <c r="J1398" s="14" t="inlineStr"/>
      <c r="K1398" s="14" t="inlineStr">
        <is>
          <t>M!LK, JO1</t>
        </is>
      </c>
      <c r="L1398" s="14" t="inlineStr">
        <is>
          <t>チャート・ランキング,国内</t>
        </is>
      </c>
      <c r="M1398" s="14" t="inlineStr"/>
    </row>
    <row r="1399">
      <c r="A1399" s="14" t="inlineStr">
        <is>
          <t>2026-09-22</t>
        </is>
      </c>
      <c r="B1399" s="14" t="inlineStr">
        <is>
          <t>音楽</t>
        </is>
      </c>
      <c r="C1399" s="14" t="inlineStr">
        <is>
          <t>RADWIMPS『セプテンバーさん』が急上昇1位(+39%)、20年前の曲が季節性で毎年再浮上</t>
        </is>
      </c>
      <c r="D1399" s="14" t="inlineStr">
        <is>
          <t>https://www.hokkoku.co.jp/articles/-/2225391</t>
        </is>
      </c>
      <c r="E1399" s="14" t="inlineStr">
        <is>
          <t>『セプテンバーさん』は2006年発表の楽曲。約20年前の曲だが、曲名にちなむ9月3日に野田洋次郎がXで言及したこともあり、毎年9月に配信再生が急増する。旧譜がストリーミングで季節的に再浮上する好例。</t>
        </is>
      </c>
      <c r="F1399" s="14" t="inlineStr">
        <is>
          <t>オリコン週間ストリーミング急上昇(9/10付)でRADWIMPS『セプテンバーさん』が+39.0%で1位。約20年前の楽曲が9月の季節性で毎年再生を伸ばす現象で、『君の名は。』10周年の『スパークル』も4位に入った。</t>
        </is>
      </c>
      <c r="G1399" s="14" t="inlineStr">
        <is>
          <t>20年前の旧譜が急上昇1位に
9月の季節性で毎年再生が増加
SNS(アーティスト言及)が着火点
カタログ(旧譜)再評価の典型例</t>
        </is>
      </c>
      <c r="H1399" s="14" t="inlineStr">
        <is>
          <t>配信時代は『新譜の初動』だけでなく『旧譜の季節・イベント連動再生』が安定収益源になる。レーベルはカタログのプレイリスト・SNS施策を通年で最適化し、旧譜資産の再マネタイズ(カタログ運用)を強化する動きが加速する。</t>
        </is>
      </c>
      <c r="I1399" s="14" t="inlineStr">
        <is>
          <t>旧譜カタログの季節連動・再マネタイズ</t>
        </is>
      </c>
      <c r="J1399" s="14" t="inlineStr">
        <is>
          <t>ユニバーサルミュージック</t>
        </is>
      </c>
      <c r="K1399" s="14" t="inlineStr">
        <is>
          <t>RADWIMPS, セプテンバーさん, 君の名は。</t>
        </is>
      </c>
      <c r="L1399" s="14" t="inlineStr">
        <is>
          <t>チャート・ランキング,配信,消費者インサイト,トレンド,国内</t>
        </is>
      </c>
      <c r="M1399" s="14" t="n"/>
    </row>
    <row r="1400">
      <c r="A1400" s="14" t="inlineStr">
        <is>
          <t>2026-09-23</t>
        </is>
      </c>
      <c r="B1400" s="14" t="inlineStr">
        <is>
          <t>ゲーム</t>
        </is>
      </c>
      <c r="C1400" s="14" t="inlineStr">
        <is>
          <t>Microsoft、Xbox部門で268人削減し複数スタジオをActivision傘下へ再編</t>
        </is>
      </c>
      <c r="D1400" s="14" t="inlineStr">
        <is>
          <t>https://www.bloomberg.com/news/articles/2026-09-22/xbox-cuts-jobs-moves-game-studios-under-activision</t>
        </is>
      </c>
      <c r="E1400" s="14" t="inlineStr">
        <is>
          <t>MicrosoftはActivision Blizzardを2023年に約690億ドルで買収済み。以降Xboxは継続的にレイオフと組織再編を繰り返しており、今回もゲーム部門の収益性改善とAAA運営の効率化が背景にある。</t>
        </is>
      </c>
      <c r="F1400" s="14" t="inlineStr">
        <is>
          <t>MicrosoftがXbox部門で268人のレイオフを実施し、RareやWorld's Edge（Age of Empires）などの開発スタジオをActivisionの管轄下へ移管。次期『Halo』の開発主導もActivisionが担い、Halo Studiosは既存タイトルの運営を継続すると発表した。</t>
        </is>
      </c>
      <c r="G1400" s="14" t="inlineStr">
        <is>
          <t>巨大買収の統合が組織再編フェーズへ移行
看板IP(Halo)の開発主導権がCoD運営ノウハウ側へ集約
AAA内製の求心力低下と人材の再配置
買収コスト回収圧力が編成に直結</t>
        </is>
      </c>
      <c r="H1400" s="14" t="inlineStr">
        <is>
          <t>CoD型ライブ運営ノウハウをHaloなど自社IPへ横展開する一方、放出される熟練スタッフによる独立スタジオ設立が増える可能性。プラットフォーマーの『社内スタジオ保有』から『独立チームへの出資・パブリッシング契約』へのシフトが加速する。</t>
        </is>
      </c>
      <c r="I1400" s="14" t="inlineStr">
        <is>
          <t>巨大M&amp;A後の統合と組織再編の力学</t>
        </is>
      </c>
      <c r="J1400" s="14" t="inlineStr">
        <is>
          <t>Microsoft, Activision Blizzard</t>
        </is>
      </c>
      <c r="K1400" s="14" t="inlineStr">
        <is>
          <t>Halo, Call of Duty, Age of Empires</t>
        </is>
      </c>
      <c r="L1400" s="14" t="inlineStr">
        <is>
          <t>M&amp;A,人事・組織,海外</t>
        </is>
      </c>
      <c r="M1400" s="14" t="inlineStr"/>
    </row>
    <row r="1401">
      <c r="A1401" s="14" t="inlineStr">
        <is>
          <t>2026-09-23</t>
        </is>
      </c>
      <c r="B1401" s="14" t="inlineStr">
        <is>
          <t>ゲーム</t>
        </is>
      </c>
      <c r="C1401" s="14" t="inlineStr">
        <is>
          <t>東京ゲームショウ2026が4日間で25.7万人来場、TGS2027は9/16-20開催へ</t>
        </is>
      </c>
      <c r="D1401" s="14" t="inlineStr">
        <is>
          <t>https://news.denfaminicogamer.jp/news/2609203w</t>
        </is>
      </c>
      <c r="E1401" s="14" t="inlineStr">
        <is>
          <t>TGS2026は30周年記念として史上初の5日間開催（9/17-21）を予定していたが、最終日9/21は台風25号接近によりリアル開催が終日中止となった。出展社1138社・3999小間と過去最大規模だった。</t>
        </is>
      </c>
      <c r="F1401" s="14" t="inlineStr">
        <is>
          <t>TGS2026は9/17-20の4日間で25万7642人が来場。最終日は台風で中止となったものの過去最大規模の出展を記録した。主催者は来年のTGS2027を2027年9月16日～20日、幕張メッセで開催予定と発表した。</t>
        </is>
      </c>
      <c r="G1401" s="14" t="inlineStr">
        <is>
          <t>5日間開催という会期長期化の実験
最終日の台風中止でリアル興行の天候リスクが露呈
出展社数・小間数は過去最大
来年も5日間・9月中旬開催を継続</t>
        </is>
      </c>
      <c r="H1401" s="14" t="inlineStr">
        <is>
          <t>会期長期化と大型化が続く一方、台風など天候リスクへの耐性が課題として残る。オンライン配信併用やハイブリッド運営の重要性が増し、リアル会場の収益モデルは天候ヘッジを前提とした設計に向かう。</t>
        </is>
      </c>
      <c r="I1401" s="14" t="inlineStr">
        <is>
          <t>大型リアルイベントの会期設計と天候リスク</t>
        </is>
      </c>
      <c r="J1401" s="14" t="inlineStr">
        <is>
          <t>CESA, 日経BP</t>
        </is>
      </c>
      <c r="K1401" s="14" t="inlineStr">
        <is>
          <t>東京ゲームショウ</t>
        </is>
      </c>
      <c r="L1401" s="14" t="inlineStr">
        <is>
          <t>イベント,国内</t>
        </is>
      </c>
      <c r="M1401" s="14" t="inlineStr"/>
    </row>
    <row r="1402">
      <c r="A1402" s="14" t="inlineStr">
        <is>
          <t>2026-09-23</t>
        </is>
      </c>
      <c r="B1402" s="14" t="inlineStr">
        <is>
          <t>ゲーム</t>
        </is>
      </c>
      <c r="C1402" s="14" t="inlineStr">
        <is>
          <t>Bungieが「次章」を宣言、Destiny継続と過去コンテンツ復刻・Marathon立て直しへ</t>
        </is>
      </c>
      <c r="D1402" s="14" t="inlineStr">
        <is>
          <t>https://automaton-media.com/articles/newsjp/20260922-469249/</t>
        </is>
      </c>
      <c r="E1402" s="14" t="inlineStr">
        <is>
          <t>Bungieは『Marathon』の展開が振るわず、『Destiny 2』も新規獲得に苦戦していた。ライブサービスの継続可否が問われる中、スタジオの方向性を改めて示す必要に迫られていた。</t>
        </is>
      </c>
      <c r="F1402" s="14" t="inlineStr">
        <is>
          <t>Bungieは「The Next Chapter for Bungie」と題した記事・動画を公開し、『Destiny』を終わらせないと明言。まずは過去コンテンツの復刻から再出発し、『Marathon』も“選べるプレイスタイル”で立て直す方針を示した。</t>
        </is>
      </c>
      <c r="G1402" s="14" t="inlineStr">
        <is>
          <t>ライブサービスの『撤退』ではなく『再点火』を選択
新規制作より過去資産の復刻を先行
プレイスタイルの選択肢拡大で離脱ユーザー回帰を狙う
GaaS運営の持続可能性が問われる象徴例</t>
        </is>
      </c>
      <c r="H1402" s="14" t="inlineStr">
        <is>
          <t>既存IPのライブサービスを畳まず、過去コンテンツ復刻でコアユーザーを繋ぎ止める『レガシー再エンゲージ』戦略が定着。新規AAA投資よりも運営中タイトルの延命に資源を振る傾向が強まり、GaaSの選別と再構築が業界標準になる。</t>
        </is>
      </c>
      <c r="I1402" s="14" t="inlineStr">
        <is>
          <t>GaaSの延命戦略とレガシー再エンゲージ</t>
        </is>
      </c>
      <c r="J1402" s="14" t="inlineStr">
        <is>
          <t>Bungie, Sony Interactive Entertainment</t>
        </is>
      </c>
      <c r="K1402" s="14" t="inlineStr">
        <is>
          <t>Destiny, Marathon</t>
        </is>
      </c>
      <c r="L1402" s="14" t="inlineStr">
        <is>
          <t>ライブサービス,海外,消費者インサイト</t>
        </is>
      </c>
      <c r="M1402" s="14" t="inlineStr"/>
    </row>
    <row r="1403">
      <c r="A1403" s="14" t="inlineStr">
        <is>
          <t>2026-09-23</t>
        </is>
      </c>
      <c r="B1403" s="14" t="inlineStr">
        <is>
          <t>ゲーム</t>
        </is>
      </c>
      <c r="C1403" s="14" t="inlineStr">
        <is>
          <t>Steam『メカベラム』が基本無料版＋ローグライト実装の大型アプデ、有料からF2P転換</t>
        </is>
      </c>
      <c r="D1403" s="14" t="inlineStr">
        <is>
          <t>https://automaton-media.com/articles/newsjp/20260922-469410/</t>
        </is>
      </c>
      <c r="E1403" s="14" t="inlineStr">
        <is>
          <t>メカオートバトラー『Mechabellum』は有料タイトルとして一定のコア層を獲得していたが、対戦人口の拡大とすそ野拡張が課題だった。基本無料化はプレイヤー母数を一気に広げる狙い。</t>
        </is>
      </c>
      <c r="F1403" s="14" t="inlineStr">
        <is>
          <t>Game Riverはメカオートバトラー『メカベラム』に基本無料版を追加し、ローグライトモードなどを実装する大型アップデートを配信。有料前提だった対戦ゲームがF2Pモードを併設する構成へ転換した。</t>
        </is>
      </c>
      <c r="G1403" s="14" t="inlineStr">
        <is>
          <t>有料タイトルの途中F2P転換という設計判断
ローグライトモード追加で一人用需要も取り込み
対戦ゲームの母数拡大を優先
買い切りとF2Pのハイブリッド化</t>
        </is>
      </c>
      <c r="H1403" s="14" t="inlineStr">
        <is>
          <t>対戦・マルチ系タイトルで『有料スタート→基本無料転換で母数拡大』の後追いF2P化が広がる。初期は買い切りで質を担保し、成熟後にF2P開放してネットワーク効果を最大化する二段階マネタイズが一つの型になる。</t>
        </is>
      </c>
      <c r="I1403" s="14" t="inlineStr">
        <is>
          <t>有料→基本無料への後追い転換モデル</t>
        </is>
      </c>
      <c r="J1403" s="14" t="inlineStr">
        <is>
          <t>Game River</t>
        </is>
      </c>
      <c r="K1403" s="14" t="inlineStr">
        <is>
          <t>Mechabellum</t>
        </is>
      </c>
      <c r="L1403" s="14" t="inlineStr">
        <is>
          <t>マネタイズ,ライブサービス,海外</t>
        </is>
      </c>
      <c r="M1403" s="14" t="inlineStr"/>
    </row>
    <row r="1404">
      <c r="A1404" s="14" t="inlineStr">
        <is>
          <t>2026-09-23</t>
        </is>
      </c>
      <c r="B1404" s="14" t="inlineStr">
        <is>
          <t>映画</t>
        </is>
      </c>
      <c r="C1404" s="14" t="inlineStr">
        <is>
          <t>実写『バイオハザード』が全米初登場1位、世界興収1.08億ドルでシリーズ最高スタート</t>
        </is>
      </c>
      <c r="D1404" s="14" t="inlineStr">
        <is>
          <t>https://www.gamespark.jp/article/2026/09/21/172612.html</t>
        </is>
      </c>
      <c r="E1404" s="14" t="inlineStr">
        <is>
          <t>『バイオハザード』はカプコンの人気ホラーゲームIP。過去にも実写映画化されてきたが、今回の完全新作リブートはゲーム原作映画の当たり年の流れに乗る形で公開された。</t>
        </is>
      </c>
      <c r="F1404" s="14" t="inlineStr">
        <is>
          <t>実写映画『バイオハザード』が全米週末興行収入1位を獲得。全世界興行収入は1億830万ドルに到達し、映画『バイオハザード』シリーズ史上最高のオープニングを記録した。</t>
        </is>
      </c>
      <c r="G1404" s="14" t="inlineStr">
        <is>
          <t>ゲーム原作映画の商業的成功が続く
リブートでシリーズ最高の初動
全世界1億ドル超の初週規模
カプコンIPの映像展開が加速</t>
        </is>
      </c>
      <c r="H1404" s="14" t="inlineStr">
        <is>
          <t>ゲーム原作映画の成功事例が積み上がり、ゲーム各社はIPの映像化を新たな収益・認知拡大チャネルとして本格投資する。ヒットは原作ゲームの再販・関連新作にも波及し、メディアミックスの循環が強まる。</t>
        </is>
      </c>
      <c r="I1404" s="14" t="inlineStr">
        <is>
          <t>ゲームIP映像化の投資対効果</t>
        </is>
      </c>
      <c r="J1404" s="14" t="inlineStr">
        <is>
          <t>Sony Pictures, カプコン, Constantin Film</t>
        </is>
      </c>
      <c r="K1404" s="14" t="inlineStr">
        <is>
          <t>バイオハザード / Resident Evil</t>
        </is>
      </c>
      <c r="L1404" s="14" t="inlineStr">
        <is>
          <t>興行,ゲーム化,海外</t>
        </is>
      </c>
      <c r="M1404" s="14" t="inlineStr"/>
    </row>
    <row r="1405">
      <c r="A1405" s="14" t="inlineStr">
        <is>
          <t>2026-09-23</t>
        </is>
      </c>
      <c r="B1405" s="14" t="inlineStr">
        <is>
          <t>映画</t>
        </is>
      </c>
      <c r="C1405" s="14" t="inlineStr">
        <is>
          <t>ノア・バームバック監督がNetflixを離れワーナーへ、著名監督の劇場回帰</t>
        </is>
      </c>
      <c r="D1405" s="14" t="inlineStr">
        <is>
          <t>https://eiga.com/news/20260923/1</t>
        </is>
      </c>
      <c r="E1405" s="14" t="inlineStr">
        <is>
          <t>ノア・バームバックは『マリッジ・ストーリー』などNetflixと組んで作品を発表してきた。配信大手が抱える著名監督が劇場志向の強いスタジオへ移る動きは、才能の囲い込み競争の転機を示す。</t>
        </is>
      </c>
      <c r="F1405" s="14" t="inlineStr">
        <is>
          <t>『マリッジ・ストーリー』などで知られるノア・バームバック監督が、長く組んできたNetflixを離れワーナー・ブラザースへ移籍することが報じられた。劇場公開を重視する体制への移行を示す動きとみられる。</t>
        </is>
      </c>
      <c r="G1405" s="14" t="inlineStr">
        <is>
          <t>配信大手の著名監督が劇場スタジオへ移籍
劇場公開の価値再評価
才能囲い込み競争の潮目
配信のプレステージ作戦略に影響</t>
        </is>
      </c>
      <c r="H1405" s="14" t="inlineStr">
        <is>
          <t>劇場興行の回復を背景に、著名クリエイターが『配信専用』から『劇場公開のあるスタジオ』へ回帰する流れが強まる。配信各社は作家性の高い監督の繋ぎ留めに劇場公開枠やアワード戦略で応じる必要に迫られる。</t>
        </is>
      </c>
      <c r="I1405" s="14" t="inlineStr">
        <is>
          <t>配信と劇場スタジオ間の才能争奪</t>
        </is>
      </c>
      <c r="J1405" s="14" t="inlineStr">
        <is>
          <t>Netflix, Warner Bros.</t>
        </is>
      </c>
      <c r="K1405" s="14" t="inlineStr">
        <is>
          <t>-</t>
        </is>
      </c>
      <c r="L1405" s="14" t="inlineStr">
        <is>
          <t>人事・組織,配信,海外</t>
        </is>
      </c>
      <c r="M1405" s="14" t="inlineStr"/>
    </row>
    <row r="1406">
      <c r="A1406" s="14" t="inlineStr">
        <is>
          <t>2026-09-23</t>
        </is>
      </c>
      <c r="B1406" s="14" t="inlineStr">
        <is>
          <t>映画</t>
        </is>
      </c>
      <c r="C1406" s="14" t="inlineStr">
        <is>
          <t>「太陽を盗んだ男」4Kデジタルリマスターで10/16公開、旧作再上映の潮流</t>
        </is>
      </c>
      <c r="D1406" s="14" t="inlineStr">
        <is>
          <t>https://eiga.com/news/20260922/1/</t>
        </is>
      </c>
      <c r="E1406" s="14" t="inlineStr">
        <is>
          <t>長谷川和彦監督の1979年作『太陽を盗んだ男』は日本映画の伝説的傑作。近年は名作の4Kリマスター再上映が定着し、旧作を劇場体験として再収益化する動きが広がっている。</t>
        </is>
      </c>
      <c r="F1406" s="14" t="inlineStr">
        <is>
          <t>長谷川和彦監督の『太陽を盗んだ男』が4Kデジタルリマスターで10月16日から公開されることが決定。新予告編が披露され、製作を務めた山本又一朗がコメントを寄せた。</t>
        </is>
      </c>
      <c r="G1406" s="14" t="inlineStr">
        <is>
          <t>名作の4Kリマスター再上映という定番化
旧作を劇場体験として再収益化
新規制作リスクの低い旧作活用
シネフィル層とアーカイブ需要の顕在化</t>
        </is>
      </c>
      <c r="H1406" s="14" t="inlineStr">
        <is>
          <t>旧作の4Kリマスター再上映は配給側にとって低リスクな収益源として定着。新規制作の高コスト化を背景に、各社は保有ライブラリの再上映・配信を組み合わせた『アーカイブ収益化』を強化する。</t>
        </is>
      </c>
      <c r="I1406" s="14" t="inlineStr">
        <is>
          <t>旧作アーカイブの再上映ビジネス</t>
        </is>
      </c>
      <c r="J1406" s="14" t="inlineStr">
        <is>
          <t>-</t>
        </is>
      </c>
      <c r="K1406" s="14" t="inlineStr">
        <is>
          <t>太陽を盗んだ男</t>
        </is>
      </c>
      <c r="L1406" s="14" t="inlineStr">
        <is>
          <t>興行,国内,消費者インサイト</t>
        </is>
      </c>
      <c r="M1406" s="14" t="inlineStr"/>
    </row>
    <row r="1407">
      <c r="A1407" s="14" t="inlineStr">
        <is>
          <t>2026-09-23</t>
        </is>
      </c>
      <c r="B1407" s="14" t="inlineStr">
        <is>
          <t>アニメ</t>
        </is>
      </c>
      <c r="C1407" s="14" t="inlineStr">
        <is>
          <t>『新 美味しんぼ』新作TVアニメ制作決定、シンエイ動画50周年で発表</t>
        </is>
      </c>
      <c r="D1407" s="14" t="inlineStr">
        <is>
          <t>https://news.yahoo.co.jp/articles/b94b2604f83349d7f1cf2d7e0ecdda5b7699b82e</t>
        </is>
      </c>
      <c r="E1407" s="14" t="inlineStr">
        <is>
          <t>『美味しんぼ』は雁屋哲・花咲アキラによる長寿グルメ漫画。過去のアニメ化から時間が経ち、レガシーIPの再アニメ化として制作が決まった。</t>
        </is>
      </c>
      <c r="F1407" s="14" t="inlineStr">
        <is>
          <t>漫画『美味しんぼ』を原作とする新作テレビアニメ『新 美味しんぼ』の制作が決定。「ABEMAアニメ祭り2026 シンエイ動画50周年記念スペシャルステージ」で発表された。</t>
        </is>
      </c>
      <c r="G1407" s="14" t="inlineStr">
        <is>
          <t>長寿グルメ漫画のレガシー再アニメ化
制作会社の周年施策と連動した発表
既存IPの再活用トレンド
幅広い世代への訴求</t>
        </is>
      </c>
      <c r="H1407" s="14" t="inlineStr">
        <is>
          <t>知名度の高い旧作IPの再アニメ化が相次ぎ、新規オリジナルよりも認知資産のある原作へ制作資源が向かう。周年記念など話題化のフックと組み合わせた発表手法が定着する。</t>
        </is>
      </c>
      <c r="I1407" s="14" t="inlineStr">
        <is>
          <t>レガシー漫画IPの再アニメ化戦略</t>
        </is>
      </c>
      <c r="J1407" s="14" t="inlineStr">
        <is>
          <t>シンエイ動画, ABEMA</t>
        </is>
      </c>
      <c r="K1407" s="14" t="inlineStr">
        <is>
          <t>美味しんぼ / 新 美味しんぼ</t>
        </is>
      </c>
      <c r="L1407" s="14" t="inlineStr">
        <is>
          <t>新作,映像化,国内</t>
        </is>
      </c>
      <c r="M1407" s="14" t="inlineStr"/>
    </row>
    <row r="1408">
      <c r="A1408" s="14" t="inlineStr">
        <is>
          <t>2026-09-23</t>
        </is>
      </c>
      <c r="B1408" s="14" t="inlineStr">
        <is>
          <t>アニメ</t>
        </is>
      </c>
      <c r="C1408" s="14" t="inlineStr">
        <is>
          <t>Crunchyroll日本の純利益が63%減の4.53億円、海外配信JVの収益課題が露呈</t>
        </is>
      </c>
      <c r="D1408" s="14" t="inlineStr">
        <is>
          <t>https://www.animenewsnetwork.com/news/2026-05-19/crunchyroll-japan-net-profit-drops-63-percent-to-453-million-yen/.237531</t>
        </is>
      </c>
      <c r="E1408" s="14" t="inlineStr">
        <is>
          <t>CrunchyrollはSony Pictures傘下とアニプレックスの合弁で、ソニーグループのアニメ海外配信の中核。会員拡大の一方で、ライセンス費や制作出資の増加が利益を圧迫している。</t>
        </is>
      </c>
      <c r="F1408" s="14" t="inlineStr">
        <is>
          <t>Crunchyroll日本の純利益が前年比63%減の4億5300万円に落ち込んだことが報じられた。海外配信の拡大投資が続く中、収益性の確保が課題として浮かび上がっている。</t>
        </is>
      </c>
      <c r="G1408" s="14" t="inlineStr">
        <is>
          <t>海外配信JVの利益率悪化
ライセンス・出資コストの増大
会員拡大と収益性のトレードオフ
ソニーのアニメ海外戦略の採算</t>
        </is>
      </c>
      <c r="H1408" s="14" t="inlineStr">
        <is>
          <t>アニメ海外配信は会員数拡大フェーズから収益性確保フェーズへ移行しつつある。値上げ・独占強化・自社出資による原価管理が進み、配信各社は作品選別とコスト規律を強める。</t>
        </is>
      </c>
      <c r="I1408" s="14" t="inlineStr">
        <is>
          <t>アニメ海外配信の収益性と投資回収</t>
        </is>
      </c>
      <c r="J1408" s="14" t="inlineStr">
        <is>
          <t>Crunchyroll, Sony Group, アニプレックス</t>
        </is>
      </c>
      <c r="K1408" s="14" t="inlineStr">
        <is>
          <t>-</t>
        </is>
      </c>
      <c r="L1408" s="14" t="inlineStr">
        <is>
          <t>業績,配信,海外</t>
        </is>
      </c>
      <c r="M1408" s="14" t="inlineStr"/>
    </row>
    <row r="1409">
      <c r="A1409" s="14" t="inlineStr">
        <is>
          <t>2026-09-23</t>
        </is>
      </c>
      <c r="B1409" s="14" t="inlineStr">
        <is>
          <t>アニメ</t>
        </is>
      </c>
      <c r="C1409" s="14" t="inlineStr">
        <is>
          <t>アニメ制作で一社提供・少数出資モデルが拡大、製作委員会方式に変化</t>
        </is>
      </c>
      <c r="D1409" s="14" t="inlineStr">
        <is>
          <t>https://www.nikkei.com/article/DGXZQOUC127200S1A111C2000000/</t>
        </is>
      </c>
      <c r="E1409" s="14" t="inlineStr">
        <is>
          <t>アニメ制作費の高騰とリスク分散のため長く製作委員会方式が主流だったが、関係者が多く意思決定が遅い課題があった。『鬼滅の刃』の3社製作など少数出資の成功例が注目されている。</t>
        </is>
      </c>
      <c r="F1409" s="14" t="inlineStr">
        <is>
          <t>アニメ業界で一社提供や少数出資で大作を製作する手法が広がっている。従来の製作委員会方式に比べ関係者が少なく、独自性の高い作品を作りやすいと考える制作会社が増えていると報じられた。</t>
        </is>
      </c>
      <c r="G1409" s="14" t="inlineStr">
        <is>
          <t>製作委員会方式からの部分的な脱却
少数出資で意思決定を高速化
制作会社の脱・受け身の動き
権利集中による収益最大化</t>
        </is>
      </c>
      <c r="H1409" s="14" t="inlineStr">
        <is>
          <t>資金力のあるプレイヤー（配信・大手出版社・アニプレックス系）が少数出資で権利を集中させるモデルが増え、成功時のリターンが大きくなる。制作会社は権利保有側に回れるかで交渉力に差がつく。</t>
        </is>
      </c>
      <c r="I1409" s="14" t="inlineStr">
        <is>
          <t>製作委員会の再編と権利集中モデル</t>
        </is>
      </c>
      <c r="J1409" s="14" t="inlineStr">
        <is>
          <t>アニプレックス, 集英社, ufotable</t>
        </is>
      </c>
      <c r="K1409" s="14" t="inlineStr">
        <is>
          <t>鬼滅の刃</t>
        </is>
      </c>
      <c r="L1409" s="14" t="inlineStr">
        <is>
          <t>トレンド,国内,製作委員会</t>
        </is>
      </c>
      <c r="M1409" s="14" t="inlineStr"/>
    </row>
    <row r="1410">
      <c r="A1410" s="14" t="inlineStr">
        <is>
          <t>2026-09-23</t>
        </is>
      </c>
      <c r="B1410" s="14" t="inlineStr">
        <is>
          <t>小説</t>
        </is>
      </c>
      <c r="C1410" s="14" t="inlineStr">
        <is>
          <t>「なろう」原作アニメが累計200作品突破、書籍化→アニメの定番ルートが大台に</t>
        </is>
      </c>
      <c r="D1410" s="14" t="inlineStr">
        <is>
          <t>https://news.yahoo.co.jp/articles/97c0fd8ab2e4e8cadc1632db752451b8977f91d4</t>
        </is>
      </c>
      <c r="E1410" s="14" t="inlineStr">
        <is>
          <t>『小説家になろう』はWeb小説投稿の最大手で今年22周年。Web連載→書籍化→コミカライズ→アニメ化という定番の多段階メディアミックスが確立している。</t>
        </is>
      </c>
      <c r="F1410" s="14" t="inlineStr">
        <is>
          <t>小説投稿サイト『小説家になろう』を原作とするアニメが累計200作品を突破した。Web連載から書籍化、アニメ化へと至る定番ルートが大台に達し、Web小説発コンテンツの供給力が示された。</t>
        </is>
      </c>
      <c r="G1410" s="14" t="inlineStr">
        <is>
          <t>Web小説発アニメが200作品の大台
書籍化→コミカライズ→アニメの多段展開
アニメ原作の主要供給源に定着
投稿PFが才能とIPのパイプライン</t>
        </is>
      </c>
      <c r="H1410" s="14" t="inlineStr">
        <is>
          <t>Web小説投稿PFはアニメ・漫画のIP供給源として不可欠な存在になり、出版社・配信は有望作の早期青田買いを競う。原作PF側の発掘・育成・メディア化支援機能の巧拙が優位性を左右する。</t>
        </is>
      </c>
      <c r="I1410" s="14" t="inlineStr">
        <is>
          <t>Web小説PFのIPパイプライン化</t>
        </is>
      </c>
      <c r="J1410" s="14" t="inlineStr">
        <is>
          <t>小説家になろう（ヒナプロジェクト）</t>
        </is>
      </c>
      <c r="K1410" s="14" t="inlineStr">
        <is>
          <t>-</t>
        </is>
      </c>
      <c r="L1410" s="14" t="inlineStr">
        <is>
          <t>映像化,トレンド,国内,消費者インサイト</t>
        </is>
      </c>
      <c r="M1410" s="14" t="inlineStr"/>
    </row>
    <row r="1411">
      <c r="A1411" s="14" t="inlineStr">
        <is>
          <t>2026-09-23</t>
        </is>
      </c>
      <c r="B1411" s="14" t="inlineStr">
        <is>
          <t>小説</t>
        </is>
      </c>
      <c r="C1411" s="14" t="inlineStr">
        <is>
          <t>「なろうパートナープログラム」開始、Web作家のメディア化打診を運営が支援</t>
        </is>
      </c>
      <c r="D1411" s="14" t="inlineStr">
        <is>
          <t>https://syosetu.com/syuppan/list/</t>
        </is>
      </c>
      <c r="E1411" s="14" t="inlineStr">
        <is>
          <t>Web小説の書籍化・メディア化打診は従来、作家個人と企業間の交渉に委ねられ、初動対応や条件面で不利になりがちだった。運営が仲介・支援する枠組みが求められていた。</t>
        </is>
      </c>
      <c r="F1411" s="14" t="inlineStr">
        <is>
          <t>『小説家になろう』は「なろうパートナープログラム」の提供を開始。メディア化打診のサポート希望設定を通じ、企業からの打診時の初動対応や商業化・メディア化の進め方の相談に運営が対応する。</t>
        </is>
      </c>
      <c r="G1411" s="14" t="inlineStr">
        <is>
          <t>投稿PFが作家のメディア化を制度的に支援
打診の初動・条件交渉を仲介
作家の交渉力を底上げ
PFの取り分・関与拡大</t>
        </is>
      </c>
      <c r="H1411" s="14" t="inlineStr">
        <is>
          <t>投稿PFが作家と企業の仲介役として関与を深め、メディア化の窓口機能を握る。PFはIP流通のハブとして手数料・権利面での取り分を確保し、出版社の一次発掘機能と部分的に競合・補完する。</t>
        </is>
      </c>
      <c r="I1411" s="14" t="inlineStr">
        <is>
          <t>投稿PFのIP仲介・エージェント化</t>
        </is>
      </c>
      <c r="J1411" s="14" t="inlineStr">
        <is>
          <t>小説家になろう（ヒナプロジェクト）</t>
        </is>
      </c>
      <c r="K1411" s="14" t="inlineStr">
        <is>
          <t>-</t>
        </is>
      </c>
      <c r="L1411" s="14" t="inlineStr">
        <is>
          <t>提携,出版,国内</t>
        </is>
      </c>
      <c r="M1411" s="14" t="inlineStr"/>
    </row>
    <row r="1412">
      <c r="A1412" s="14" t="inlineStr">
        <is>
          <t>2026-09-23</t>
        </is>
      </c>
      <c r="B1412" s="14" t="inlineStr">
        <is>
          <t>音楽</t>
        </is>
      </c>
      <c r="C1412" s="14" t="inlineStr">
        <is>
          <t>SpotifyがAI生成に「AI Persona」ラベル、推薦・エディトリアルから除外</t>
        </is>
      </c>
      <c r="D1412" s="14" t="inlineStr">
        <is>
          <t>https://variety.com/2026/music/news/spotify-strikes-back-against-ai-artists-ai-persona-label-1236831790/</t>
        </is>
      </c>
      <c r="E1412" s="14" t="inlineStr">
        <is>
          <t>生成AIによる大量の楽曲・アーティストがストリーミングに流入し、人間アーティストの露出やロイヤリティ配分を脅かしていた。透明性確保と品質担保が課題となっていた。</t>
        </is>
      </c>
      <c r="F1412" s="14" t="inlineStr">
        <is>
          <t>Spotifyは9月中旬、AI生成アーティストに「AI Persona」バッジを付与し、エディトリアル及びアルゴリズム推薦から除外する仕組みを本格導入。人間の審査とアルゴリズム検知の併用で疑わしいプロフィールを判定する。</t>
        </is>
      </c>
      <c r="G1412" s="14" t="inlineStr">
        <is>
          <t>AI生成の可視化ラベルを本格導入
推薦・プレイリストから除外
人間審査＋AI検知のハイブリッド
人間アーティスト保護の姿勢</t>
        </is>
      </c>
      <c r="H1412" s="14" t="inlineStr">
        <is>
          <t>AI生成コンテンツの表示・区別の義務化が音楽以外（動画・小説・ウェブトゥーン等）にも波及する可能性。同時に『人の手による』ことがプレミアム価値となり、人間性の証明を付加価値化する動きが強まる。</t>
        </is>
      </c>
      <c r="I1412" s="14" t="inlineStr">
        <is>
          <t>AI生成表示の義務化とオーセンティシティ価値</t>
        </is>
      </c>
      <c r="J1412" s="14" t="inlineStr">
        <is>
          <t>Spotify</t>
        </is>
      </c>
      <c r="K1412" s="14" t="inlineStr">
        <is>
          <t>-</t>
        </is>
      </c>
      <c r="L1412" s="14" t="inlineStr">
        <is>
          <t>AI,配信,海外,規制</t>
        </is>
      </c>
      <c r="M1412" s="14" t="inlineStr"/>
    </row>
    <row r="1413">
      <c r="A1413" s="14" t="inlineStr">
        <is>
          <t>2026-09-23</t>
        </is>
      </c>
      <c r="B1413" s="14" t="inlineStr">
        <is>
          <t>音楽</t>
        </is>
      </c>
      <c r="C1413" s="14" t="inlineStr">
        <is>
          <t>SpotifyとUMGがファン向けAIカバー／リミックスで合意、有料アドオンで還元</t>
        </is>
      </c>
      <c r="D1413" s="14" t="inlineStr">
        <is>
          <t>https://techcrunch.com/2026/05/21/spotify-and-universal-music-strike-deal-allowing-fan-made-ai-covers-and-remixes/</t>
        </is>
      </c>
      <c r="E1413" s="14" t="inlineStr">
        <is>
          <t>生成AIによる二次創作は権利処理が最大の壁だった。メジャーレーベルとDSPが公式に許諾スキームを組むことで、無許諾のAI楽曲流通に対抗しつつ新収益源を作る狙い。</t>
        </is>
      </c>
      <c r="F1413" s="14" t="inlineStr">
        <is>
          <t>SpotifyとUniversal Music Groupは、ファンが好きな楽曲のAIカバーやリミックスを作れる機能で合意。Premium向けの有料アドオンとして提供し、参加アーティストと作曲家に収益を分配する。『consent, credit, compensation』を原則に据える。</t>
        </is>
      </c>
      <c r="G1413" s="14" t="inlineStr">
        <is>
          <t>メジャーとDSPが公式AI二次創作を許諾
有料アドオンで新収益化
アーティスト・作曲家へ収益分配
合意・クレジット・対価の三原則</t>
        </is>
      </c>
      <c r="H1413" s="14" t="inlineStr">
        <is>
          <t>公式の許諾レイヤーが整備され、無許諾AI楽曲との差別化が進む。AI二次創作の許諾・課金が新収益源となり、権利管理団体や音楽出版社が交渉の主役となる二次的な構造変化が起きる。</t>
        </is>
      </c>
      <c r="I1413" s="14" t="inlineStr">
        <is>
          <t>AI二次創作の公式許諾と収益分配モデル</t>
        </is>
      </c>
      <c r="J1413" s="14" t="inlineStr">
        <is>
          <t>Spotify, Universal Music Group</t>
        </is>
      </c>
      <c r="K1413" s="14" t="inlineStr">
        <is>
          <t>-</t>
        </is>
      </c>
      <c r="L1413" s="14" t="inlineStr">
        <is>
          <t>AI,配信,提携,海外</t>
        </is>
      </c>
      <c r="M1413" s="14" t="inlineStr"/>
    </row>
    <row r="1414">
      <c r="A1414" s="14" t="inlineStr">
        <is>
          <t>2026-09-23</t>
        </is>
      </c>
      <c r="B1414" s="14" t="inlineStr">
        <is>
          <t>音楽</t>
        </is>
      </c>
      <c r="C1414" s="14" t="inlineStr">
        <is>
          <t>AI楽曲生成の権利係争が継続、UdioはWarner/UMGと和解・SunoはUMG等と対立</t>
        </is>
      </c>
      <c r="D1414" s="14" t="inlineStr">
        <is>
          <t>https://variety.com/2026/music/news/</t>
        </is>
      </c>
      <c r="E1414" s="14" t="inlineStr">
        <is>
          <t>生成AIの学習データを巡り、メジャーレーベルとAI楽曲生成企業の訴訟が相次いでいた。和解と係争が入り混じり、AI音楽の権利ルール形成が進行中。</t>
        </is>
      </c>
      <c r="F1414" s="14" t="inlineStr">
        <is>
          <t>AI楽曲生成を巡る権利係争が続いている。UdioはWarner Music・UMGと和解した一方、SunoはUMGやSony Musicなどと係争が継続。和解ライセンスと訴訟が併存する状況となっている。</t>
        </is>
      </c>
      <c r="G1414" s="14" t="inlineStr">
        <is>
          <t>AI生成企業とメジャーの訴訟・和解が併存
Udioは和解へ、Sunoは対立継続
学習データの権利処理が争点
AI音楽のルール形成途上</t>
        </is>
      </c>
      <c r="H1414" s="14" t="inlineStr">
        <is>
          <t>和解を通じてAI生成企業がライセンス料をレーベルへ支払う構図が広がり、無許諾モデルは淘汰へ。権利者に対価が還流する枠組みが整い、AI音楽は『許諾前提』のビジネスへ収れんする。</t>
        </is>
      </c>
      <c r="I1414" s="14" t="inlineStr">
        <is>
          <t>生成AIの学習データ権利処理と和解ライセンス</t>
        </is>
      </c>
      <c r="J1414" s="14" t="inlineStr">
        <is>
          <t>Udio, Suno, Universal Music Group, Warner Music, Sony Music</t>
        </is>
      </c>
      <c r="K1414" s="14" t="inlineStr">
        <is>
          <t>-</t>
        </is>
      </c>
      <c r="L1414" s="14" t="inlineStr">
        <is>
          <t>AI,権利・ライセンス,規制,海外</t>
        </is>
      </c>
      <c r="M1414" s="14" t="inlineStr"/>
    </row>
    <row r="1415">
      <c r="A1415" s="14" t="inlineStr">
        <is>
          <t>2026-09-23</t>
        </is>
      </c>
      <c r="B1415" s="14" t="inlineStr">
        <is>
          <t>ゲーム</t>
        </is>
      </c>
      <c r="C1415" s="14" t="inlineStr">
        <is>
          <t>『原神』Ver.7.1「冥府へのレクイエム」9/23実装、大型IPの長期運営を継続</t>
        </is>
      </c>
      <c r="D1415" s="14" t="inlineStr">
        <is>
          <t>https://genshin.hoyoverse.com/ja/news</t>
        </is>
      </c>
      <c r="E1415" s="14" t="inlineStr">
        <is>
          <t>『原神』はリリースから複数年が経過し、ユーザーの新鮮味維持とアクティブ数の維持が運営課題。定期的な大型バージョン更新と新キャラ実装でエンゲージメントを保っている。</t>
        </is>
      </c>
      <c r="F1415" s="14" t="inlineStr">
        <is>
          <t>HoYoverseはオープンワールドRPG『原神』のVer.7.1「冥府へのレクイエム」を9/23に実装。新キャラクター「ヴェスナ」を追加し、長期運営IPとしてのコンテンツ供給を継続した。</t>
        </is>
      </c>
      <c r="G1415" s="14" t="inlineStr">
        <is>
          <t>長寿ライブサービスIPの定期大型更新
新キャラ実装が課金・復帰の起点
世界観拡張でコンテンツ寿命を延伸
継続的なアップデート体力の高さ</t>
        </is>
      </c>
      <c r="H1415" s="14" t="inlineStr">
        <is>
          <t>大型ライブサービスIPは新規獲得より既存ユーザーの継続課金へ軸足を移し、バージョン更新の物語性・キャラ設計の質が離脱率を左右する。運営体力のある少数の巨大IPへ収益が集中する二極化が続く。</t>
        </is>
      </c>
      <c r="I1415" s="14" t="inlineStr">
        <is>
          <t>長寿GaaSのコンテンツ供給と離脱抑制</t>
        </is>
      </c>
      <c r="J1415" s="14" t="inlineStr">
        <is>
          <t>HoYoverse</t>
        </is>
      </c>
      <c r="K1415" s="14" t="inlineStr">
        <is>
          <t>原神</t>
        </is>
      </c>
      <c r="L1415" s="14" t="inlineStr">
        <is>
          <t>ライブサービス,海外,トレンド</t>
        </is>
      </c>
      <c r="M1415" s="14" t="inlineStr"/>
    </row>
    <row r="1416">
      <c r="A1416" s="14" t="inlineStr">
        <is>
          <t>2026-09-23</t>
        </is>
      </c>
      <c r="B1416" s="14" t="inlineStr">
        <is>
          <t>アニメ</t>
        </is>
      </c>
      <c r="C1416" s="14" t="inlineStr">
        <is>
          <t>Netflixが2026年配信アニメ8作品を発表、京アニ新作・『刃牙道』Part2など</t>
        </is>
      </c>
      <c r="D1416" s="14" t="inlineStr">
        <is>
          <t>https://about.netflix.com/ja/news</t>
        </is>
      </c>
      <c r="E1416" s="14" t="inlineStr">
        <is>
          <t>Netflixはアニメを海外会員獲得の柱と位置づけ、独占配信作品への投資を継続。日本の有力スタジオ・IPとの提携で作品ラインナップを強化している。</t>
        </is>
      </c>
      <c r="F1416" s="14" t="inlineStr">
        <is>
          <t>Netflixが2026年配信のアニメ作品群を発表。京都アニメーションの新作『二十世紀電氣目録』、『刃牙道』Part2、『ジョジョSBR』などが含まれ、独占配信の強化を打ち出した。</t>
        </is>
      </c>
      <c r="G1416" s="14" t="inlineStr">
        <is>
          <t>配信大手のアニメ独占投資が継続
有力スタジオ・人気IPとの提携
京アニ新作を世界独占配信
海外会員獲得の柱としてのアニメ</t>
        </is>
      </c>
      <c r="H1416" s="14" t="inlineStr">
        <is>
          <t>配信大手はアニメを海外成長の中核とし、有力スタジオとの直接製作・独占配信を拡大。制作会社は安定した資金を得る一方、権利や続編判断が配信側に寄る力学が続く。</t>
        </is>
      </c>
      <c r="I1416" s="14" t="inlineStr">
        <is>
          <t>配信大手のアニメ独占投資と制作会社の力関係</t>
        </is>
      </c>
      <c r="J1416" s="14" t="inlineStr">
        <is>
          <t>Netflix, 京都アニメーション</t>
        </is>
      </c>
      <c r="K1416" s="14" t="inlineStr">
        <is>
          <t>二十世紀電氣目録, 刃牙道, ジョジョの奇妙な冒険SBR</t>
        </is>
      </c>
      <c r="L1416" s="14" t="inlineStr">
        <is>
          <t>新作,配信,海外</t>
        </is>
      </c>
      <c r="M1416" s="14" t="inlineStr"/>
    </row>
    <row r="1417">
      <c r="A1417" s="14" t="inlineStr">
        <is>
          <t>2026-09-23</t>
        </is>
      </c>
      <c r="B1417" s="14" t="inlineStr">
        <is>
          <t>漫画</t>
        </is>
      </c>
      <c r="C1417" s="14" t="inlineStr">
        <is>
          <t>少年ジャンプ+が12周年、日替わり全話無料など6企画で読者拡大</t>
        </is>
      </c>
      <c r="D1417" s="14" t="inlineStr">
        <is>
          <t>https://shonenjumpplus.com/</t>
        </is>
      </c>
      <c r="E1417" s="14" t="inlineStr">
        <is>
          <t>『少年ジャンプ＋』は集英社の漫画アプリで、Webオリジナル作品のヒットと紙・電子の相互送客で成長。周年施策で新規・休眠ユーザーの獲得を図る。</t>
        </is>
      </c>
      <c r="F1417" s="14" t="inlineStr">
        <is>
          <t>少年ジャンプ＋が9/22に12周年を迎え、日替わりで全話無料になる企画やゲストを招いた生配信など6つの記念企画を展開。無料開放で読者接点を広げる施策を打ち出した。</t>
        </is>
      </c>
      <c r="G1417" s="14" t="inlineStr">
        <is>
          <t>無料開放による新規・休眠ユーザー獲得
アプリ発オリジナル作品の伸長
生配信など体験施策との組み合わせ
紙・電子・アプリの循環</t>
        </is>
      </c>
      <c r="H1417" s="14" t="inlineStr">
        <is>
          <t>漫画アプリは『一部無料→単行本・課金へ誘導』のファネル設計を精緻化し、周年など話題化のタイミングで一気に接点を広げる。無料開放の巧拙がアプリ間競争の勝敗を分ける。</t>
        </is>
      </c>
      <c r="I1417" s="14" t="inlineStr">
        <is>
          <t>漫画アプリの無料開放ファネル設計</t>
        </is>
      </c>
      <c r="J1417" s="14" t="inlineStr">
        <is>
          <t>集英社</t>
        </is>
      </c>
      <c r="K1417" s="14" t="inlineStr">
        <is>
          <t>少年ジャンプ＋</t>
        </is>
      </c>
      <c r="L1417" s="14" t="inlineStr">
        <is>
          <t>出版,配信,国内,消費者インサイト</t>
        </is>
      </c>
      <c r="M1417" s="14" t="inlineStr"/>
    </row>
    <row r="1418">
      <c r="A1418" s="14" t="inlineStr">
        <is>
          <t>2026-09-23</t>
        </is>
      </c>
      <c r="B1418" s="14" t="inlineStr">
        <is>
          <t>漫画</t>
        </is>
      </c>
      <c r="C1418" s="14" t="inlineStr">
        <is>
          <t>KADOKAWA世界マンガ大賞を歌舞伎座で開催、国際マンガ賞として最大規模</t>
        </is>
      </c>
      <c r="D1418" s="14" t="inlineStr">
        <is>
          <t>https://www.kadokawa.co.jp/</t>
        </is>
      </c>
      <c r="E1418" s="14" t="inlineStr">
        <is>
          <t>KADOKAWAは海外クリエイター発掘とグローバルIP創出を強化。日本最大級の国際マンガ賞を通じ、世界の才能を自社エコシステムに取り込む狙い。</t>
        </is>
      </c>
      <c r="F1418" s="14" t="inlineStr">
        <is>
          <t>KADOKAWAが9月7日に東京・歌舞伎座で『世界マンガ大賞』を開催。日本最大級の国際マンガ賞として、海外クリエイターの発掘とグローバルなIP創出を打ち出した。</t>
        </is>
      </c>
      <c r="G1418" s="14" t="inlineStr">
        <is>
          <t>国際的な才能発掘の場を大手が主催
海外クリエイターの取り込み
グローバルIP創出への布石
歌舞伎座という象徴的会場</t>
        </is>
      </c>
      <c r="H1418" s="14" t="inlineStr">
        <is>
          <t>出版大手は国内新人賞に加え国際賞で世界の才能を囲い込み、多言語・縦読み含むグローバル展開の原石を確保する。海外発の才能から次のヒットIPを生む競争が激化する。</t>
        </is>
      </c>
      <c r="I1418" s="14" t="inlineStr">
        <is>
          <t>出版社のグローバル才能発掘戦略</t>
        </is>
      </c>
      <c r="J1418" s="14" t="inlineStr">
        <is>
          <t>KADOKAWA</t>
        </is>
      </c>
      <c r="K1418" s="14" t="inlineStr">
        <is>
          <t>世界マンガ大賞</t>
        </is>
      </c>
      <c r="L1418" s="14" t="inlineStr">
        <is>
          <t>受賞,出版,国内</t>
        </is>
      </c>
      <c r="M1418" s="14" t="inlineStr"/>
    </row>
    <row r="1419">
      <c r="A1419" s="14" t="inlineStr">
        <is>
          <t>2026-09-23</t>
        </is>
      </c>
      <c r="B1419" s="14" t="inlineStr">
        <is>
          <t>アニメ</t>
        </is>
      </c>
      <c r="C1419" s="14" t="inlineStr">
        <is>
          <t>CrunchyrollがAKIRAを北米で4K/IMAX上映、旧作アニメの劇場価値を再発見</t>
        </is>
      </c>
      <c r="D1419" s="14" t="inlineStr">
        <is>
          <t>https://www.crunchyroll.com/news</t>
        </is>
      </c>
      <c r="E1419" s="14" t="inlineStr">
        <is>
          <t>『AKIRA』は1988年公開の日本アニメの金字塔。海外での根強い人気を背景に、旧作アニメを4K/IMAXで劇場再上映する取り組みが増えている。</t>
        </is>
      </c>
      <c r="F1419" s="14" t="inlineStr">
        <is>
          <t>Crunchyrollは9月に北米・カナダで『AKIRA』を4KおよびIMAXで劇場上映。旧作アニメを大型スクリーンで再上映し、劇場体験としての価値を再発見する動きを見せた。</t>
        </is>
      </c>
      <c r="G1419" s="14" t="inlineStr">
        <is>
          <t>旧作アニメの4K/IMAX劇場再上映
海外市場での日本アニメの資産価値
配信事業者が劇場興行にも進出
アーカイブIPの多面的収益化</t>
        </is>
      </c>
      <c r="H1419" s="14" t="inlineStr">
        <is>
          <t>配信事業者が保有・調達したアニメIPを劇場再上映にも展開し、配信＋劇場＋グッズの多面的収益化を進める。旧作アニメの海外劇場需要は今後も掘り起こされ、アーカイブの資産価値が上がる。</t>
        </is>
      </c>
      <c r="I1419" s="14" t="inlineStr">
        <is>
          <t>旧作アニメの劇場再上映と海外収益化</t>
        </is>
      </c>
      <c r="J1419" s="14" t="inlineStr">
        <is>
          <t>Crunchyroll, Sony Pictures</t>
        </is>
      </c>
      <c r="K1419" s="14" t="inlineStr">
        <is>
          <t>AKIRA</t>
        </is>
      </c>
      <c r="L1419" s="14" t="inlineStr">
        <is>
          <t>興行,配信,海外,消費者インサイト</t>
        </is>
      </c>
      <c r="M1419" s="14" t="inlineStr"/>
    </row>
    <row r="1420">
      <c r="A1420" s="14" t="inlineStr">
        <is>
          <t>2026-09-23</t>
        </is>
      </c>
      <c r="B1420" s="14" t="inlineStr">
        <is>
          <t>漫画</t>
        </is>
      </c>
      <c r="C1420" s="14" t="inlineStr">
        <is>
          <t>韓国発『悪役のエンディングは死のみ』TVアニメ化決定、原作webtoonは完結</t>
        </is>
      </c>
      <c r="D1420" s="14" t="inlineStr">
        <is>
          <t>https://natalie.mu/comic/news/</t>
        </is>
      </c>
      <c r="E1420" s="14" t="inlineStr">
        <is>
          <t>『悪役のエンディングは死のみ』は韓国発の人気ウェブトゥーン/漫画。日本でも高い人気を獲得しており、韓国原作コンテンツのアニメ化として注目される。</t>
        </is>
      </c>
      <c r="F1420" s="14" t="inlineStr">
        <is>
          <t>韓国発の人気作『悪役のエンディングは死のみ』のTVアニメ化が決定した。原作漫画（ウェブトゥーン）は本編が完結しており、完結後の映像化として展開される。</t>
        </is>
      </c>
      <c r="G1420" s="14" t="inlineStr">
        <is>
          <t>韓国webtoon原作のアニメ化
完結作の映像化による再燃
日韓またぐメディアミックス
縦読み原作のアニメ適性</t>
        </is>
      </c>
      <c r="H1420" s="14" t="inlineStr">
        <is>
          <t>韓国ウェブトゥーンを原作とするアニメ化が今後さらに増える。縦読み特有の構図・テンポをアニメに落とし込むノウハウが蓄積され、日韓合作・多言語同時展開のメディアミックスが標準化する。</t>
        </is>
      </c>
      <c r="I1420" s="14" t="inlineStr">
        <is>
          <t>ウェブトゥーン原作アニメの国際展開</t>
        </is>
      </c>
      <c r="J1420" s="14" t="inlineStr">
        <is>
          <t>（製作委員会・配信）</t>
        </is>
      </c>
      <c r="K1420" s="14" t="inlineStr">
        <is>
          <t>悪役のエンディングは死のみ</t>
        </is>
      </c>
      <c r="L1420" s="14" t="inlineStr">
        <is>
          <t>映像化,国内,海外</t>
        </is>
      </c>
      <c r="M1420" s="14" t="inlineStr"/>
    </row>
    <row r="1421">
      <c r="A1421" s="14" t="inlineStr">
        <is>
          <t>2026-09-23</t>
        </is>
      </c>
      <c r="B1421" s="14" t="inlineStr">
        <is>
          <t>横断</t>
        </is>
      </c>
      <c r="C1421" s="14" t="inlineStr">
        <is>
          <t>講談社・小学館・集英社が追加注文分を10月から6書店へ直接出荷、流通改革</t>
        </is>
      </c>
      <c r="D1421" s="14" t="inlineStr">
        <is>
          <t>https://hon.jp/</t>
        </is>
      </c>
      <c r="E1421" s="14" t="inlineStr">
        <is>
          <t>書籍流通は取次を介する構造が長く、返品率の高さや配送コスト、供給スピードが課題だった。大手出版社が書店と直接つながる動きは流通構造の見直しを示す。</t>
        </is>
      </c>
      <c r="F1421" s="14" t="inlineStr">
        <is>
          <t>講談社・小学館・集英社が、追加注文分の書籍を10月から6つの書店企業へ直接出荷すると報じられた。取次を介さない直接供給で、供給スピードと在庫効率の改善を図る。</t>
        </is>
      </c>
      <c r="G1421" s="14" t="inlineStr">
        <is>
          <t>大手3社による書店への直接出荷
取次を介さない流通の一部見直し
供給スピードと在庫効率の改善
流通構造改革の試金石</t>
        </is>
      </c>
      <c r="H1421" s="14" t="inlineStr">
        <is>
          <t>出版社と書店の直接取引が広がれば、取次の役割と収益モデルが問い直される。返品削減やデータ活用による需要予測が進み、流通コスト構造の再編が中期的な論点になる。</t>
        </is>
      </c>
      <c r="I1421" s="14" t="inlineStr">
        <is>
          <t>出版流通の中抜き・直接取引化</t>
        </is>
      </c>
      <c r="J1421" s="14" t="inlineStr">
        <is>
          <t>講談社, 小学館, 集英社</t>
        </is>
      </c>
      <c r="K1421" s="14" t="inlineStr">
        <is>
          <t>-</t>
        </is>
      </c>
      <c r="L1421" s="14" t="inlineStr">
        <is>
          <t>出版,国内</t>
        </is>
      </c>
      <c r="M1421" s="14" t="inlineStr"/>
    </row>
    <row r="1422">
      <c r="A1422" s="14" t="inlineStr">
        <is>
          <t>2026-09-23</t>
        </is>
      </c>
      <c r="B1422" s="14" t="inlineStr">
        <is>
          <t>音楽</t>
        </is>
      </c>
      <c r="C1422" s="14" t="inlineStr">
        <is>
          <t>RADIOHEADが19年ぶり単独来日、2027年6月にGMOアリーナさいたま</t>
        </is>
      </c>
      <c r="D1422" s="14" t="inlineStr">
        <is>
          <t>https://natalie.mu/music/</t>
        </is>
      </c>
      <c r="E1422" s="14" t="inlineStr">
        <is>
          <t>RADIOHEADは世界的ロックバンドで、日本での単独公演は久しく途絶えていた。海外大物アーティストの来日公演が相次ぐ中、大型アリーナ公演として発表された。</t>
        </is>
      </c>
      <c r="F1422" s="14" t="inlineStr">
        <is>
          <t>RADIOHEADが19年ぶりとなる単独来日公演を決定し、2027年6月にGMOアリーナさいたまで開催することが発表された。海外大物アーティストの来日ラッシュの一環となる。</t>
        </is>
      </c>
      <c r="G1422" s="14" t="inlineStr">
        <is>
          <t>海外大物の19年ぶり来日
大型アリーナでの単独公演
来日公演ラッシュの継続
体験消費への需要の強さ</t>
        </is>
      </c>
      <c r="H1422" s="14" t="inlineStr">
        <is>
          <t>円安や国内ライブ市場の拡大を背景に海外アーティストの来日公演が増加。大型アリーナ・スタジアム級の招聘が活発化し、プロモーター・会場運営・チケッティングの競争と収益機会が拡大する。</t>
        </is>
      </c>
      <c r="I1422" s="14" t="inlineStr">
        <is>
          <t>来日公演市場とライブ体験需要</t>
        </is>
      </c>
      <c r="J1422" s="14" t="inlineStr">
        <is>
          <t>（招聘元）</t>
        </is>
      </c>
      <c r="K1422" s="14" t="inlineStr">
        <is>
          <t>RADIOHEAD</t>
        </is>
      </c>
      <c r="L1422" s="14" t="inlineStr">
        <is>
          <t>ライブ・イベント,海外</t>
        </is>
      </c>
      <c r="M1422" s="14" t="inlineStr"/>
    </row>
    <row r="1423">
      <c r="A1423" s="14" t="inlineStr">
        <is>
          <t>2026-09-24</t>
        </is>
      </c>
      <c r="B1423" s="14" t="inlineStr">
        <is>
          <t>ゲーム</t>
        </is>
      </c>
      <c r="C1423" s="14" t="inlineStr">
        <is>
          <t>東京ゲームショウ2026、最終日9/21を台風25号接近で開催中止（30年史上初）</t>
        </is>
      </c>
      <c r="D1423" s="14" t="inlineStr">
        <is>
          <t>https://www.famitsu.com/article/202609/88632</t>
        </is>
      </c>
      <c r="E1423" s="14" t="inlineStr">
        <is>
          <t>CESA主催のTGS2026は9/17〜21に幕張メッセで開催されたが、台風25号の接近で交通機関や来場者の安全確保が困難と判断し、最終日21日を全日中止した。会期中の中止は30年の歴史で初めてとなる。</t>
        </is>
      </c>
      <c r="F1423" s="14" t="inlineStr">
        <is>
          <t>20日は通常開催し、21日分のチケットは払い戻し。一部ステージは公式番組としてオンライン配信で代替する調整が進む。国内最大級のリアル展示イベントが天候リスクに直面した形だ。</t>
        </is>
      </c>
      <c r="G1423" s="14" t="inlineStr">
        <is>
          <t>会期中の中止は史上初
21日チケットは払い戻し
一部ステージはオンライン配信で代替
大型リアルイベントの天候リスクが露呈</t>
        </is>
      </c>
      <c r="H1423" s="14" t="inlineStr">
        <is>
          <t>大型リアルイベントは配信前提のハイブリッド運営と保険・順延設計を標準化する方向へ。出展社はオンライン発表の比重を高め、来場依存の露出・収益モデルを見直すとみられる。</t>
        </is>
      </c>
      <c r="I1423" s="14" t="inlineStr">
        <is>
          <t>大型イベントのBCPとハイブリッド配信設計</t>
        </is>
      </c>
      <c r="J1423" s="14" t="inlineStr">
        <is>
          <t>CESA, 電通</t>
        </is>
      </c>
      <c r="K1423" s="14" t="inlineStr">
        <is>
          <t>東京ゲームショウ</t>
        </is>
      </c>
      <c r="L1423" s="14" t="inlineStr">
        <is>
          <t>ライブ・イベント,国内</t>
        </is>
      </c>
      <c r="M1423" s="14" t="inlineStr"/>
    </row>
    <row r="1424">
      <c r="A1424" s="14" t="inlineStr">
        <is>
          <t>2026-09-24</t>
        </is>
      </c>
      <c r="B1424" s="14" t="inlineStr">
        <is>
          <t>ゲーム</t>
        </is>
      </c>
      <c r="C1424" s="14" t="inlineStr">
        <is>
          <t>Electronic Arts、550億ドルのLBOによる非公開化が完了（PIF主導、史上最大）</t>
        </is>
      </c>
      <c r="D1424" s="14" t="inlineStr">
        <is>
          <t>https://www.ea.com/news/ea-announces-completion-of-acquisition</t>
        </is>
      </c>
      <c r="E1424" s="14" t="inlineStr">
        <is>
          <t>サウジPIF・Silver Lake・Affinity Partnersによる総額550億ドルのEA買収が8月に完了。1株210ドルで非公開化し、PIFが約93%を保有する。史上最大のレバレッジド・バイアウトとなった。</t>
        </is>
      </c>
      <c r="F1424" s="14" t="inlineStr">
        <is>
          <t>ソブリンファンドが世界大手パブリッシャーを掌握し、コンテンツ産業への国家系資本の影響が一段と強まった。約200億ドルの買収債務の返済負担も今後の焦点となる。</t>
        </is>
      </c>
      <c r="G1424" s="14" t="inlineStr">
        <is>
          <t>総額550億ドルで史上最大のLBO
PIFが約93%を保有
1株210ドルで上場廃止
約200億ドルの買収債務</t>
        </is>
      </c>
      <c r="H1424" s="14" t="inlineStr">
        <is>
          <t>非公開化後のEAは短期業績圧力から離れる一方、債務返済のためライブサービス・課金の収益最大化を強める。中東のゲーム・eスポーツ投資との連動も進むとみられる。</t>
        </is>
      </c>
      <c r="I1424" s="14" t="inlineStr">
        <is>
          <t>ソブリンファンドのコンテンツ投資とLBOの財務構造</t>
        </is>
      </c>
      <c r="J1424" s="14" t="inlineStr">
        <is>
          <t>Electronic Arts, Public Investment Fund, Silver Lake</t>
        </is>
      </c>
      <c r="K1424" s="14" t="inlineStr">
        <is>
          <t>EA SPORTS FC, Battlefield</t>
        </is>
      </c>
      <c r="L1424" s="14" t="inlineStr">
        <is>
          <t>M&amp;A,海外,業績</t>
        </is>
      </c>
      <c r="M1424" s="14" t="inlineStr">
        <is>
          <t>2026年8月4日完了</t>
        </is>
      </c>
    </row>
    <row r="1425">
      <c r="A1425" s="14" t="inlineStr">
        <is>
          <t>2026-09-24</t>
        </is>
      </c>
      <c r="B1425" s="14" t="inlineStr">
        <is>
          <t>映画</t>
        </is>
      </c>
      <c r="C1425" s="14" t="inlineStr">
        <is>
          <t>映画『ちいかわ』、興収158.4億円で2026年の国内興行1位に（コナン・トイスト超え）</t>
        </is>
      </c>
      <c r="D1425" s="14" t="inlineStr">
        <is>
          <t>https://www.cinematoday.jp/news/N0157027</t>
        </is>
      </c>
      <c r="E1425" s="14" t="inlineStr">
        <is>
          <t>キャラクターIP『ちいかわ』の劇場版が公開59日で興収158.4億円、動員1085.7万人を突破。『名探偵コナン』最新作やピクサー最新作を抜き、2026年の国内興行No.1に立った。</t>
        </is>
      </c>
      <c r="F1425" s="14" t="inlineStr">
        <is>
          <t>SNS発の非バトル・キャラクターIPが、シリーズ物の定番大作を上回る国民的ヒットに。ファンダム消費とグッズ・タイアップの相乗が興行を押し上げた。</t>
        </is>
      </c>
      <c r="G1425" s="14" t="inlineStr">
        <is>
          <t>公開59日で興収158.4億円
動員1085.7万人
コナン・トイスト最新作を上回る
SNS発キャラIPの国民的ヒット</t>
        </is>
      </c>
      <c r="H1425" s="14" t="inlineStr">
        <is>
          <t>出版・玩具発のキャラIPを映画化する動きが加速。配給各社はバトル大作偏重を見直し、幅広い層に届く非バトルIPの劇場展開に投資を広げるとみられる。</t>
        </is>
      </c>
      <c r="I1425" s="14" t="inlineStr">
        <is>
          <t>キャラクターIPの劇場ヒット構造とファンダム消費</t>
        </is>
      </c>
      <c r="J1425" s="14" t="inlineStr">
        <is>
          <t>アニプレックス, 東宝</t>
        </is>
      </c>
      <c r="K1425" s="14" t="inlineStr">
        <is>
          <t>ちいかわ</t>
        </is>
      </c>
      <c r="L1425" s="14" t="inlineStr">
        <is>
          <t>興行,国内,消費者インサイト,トレンド</t>
        </is>
      </c>
      <c r="M1425" s="14" t="inlineStr"/>
    </row>
    <row r="1426">
      <c r="A1426" s="14" t="inlineStr">
        <is>
          <t>2026-09-24</t>
        </is>
      </c>
      <c r="B1426" s="14" t="inlineStr">
        <is>
          <t>映画</t>
        </is>
      </c>
      <c r="C1426" s="14" t="inlineStr">
        <is>
          <t>実写映画『ブルーロック』始動、人気サッカー漫画の映像化で興行を狙う</t>
        </is>
      </c>
      <c r="D1426" s="14" t="inlineStr">
        <is>
          <t>https://kadobun.jp/davinci/entry-169721.html</t>
        </is>
      </c>
      <c r="E1426" s="14" t="inlineStr">
        <is>
          <t>講談社の人気漫画『ブルーロック』の実写映画が公開。原作・アニメの人気を背景に、雑誌特集や原作者対談、キャストインタビューでプロモーションを展開している。</t>
        </is>
      </c>
      <c r="F1426" s="14" t="inlineStr">
        <is>
          <t>ヒット漫画IPの実写映画化で、原作読者とアニメ視聴者を劇場に取り込む狙い。漫画→アニメ→実写の多層メディアミックスでIP価値を最大化する構図だ。</t>
        </is>
      </c>
      <c r="G1426" s="14" t="inlineStr">
        <is>
          <t>人気サッカー漫画の実写映画化
原作・アニメ人気を基盤に集客
雑誌横断のプロモーション
多層メディアミックス展開</t>
        </is>
      </c>
      <c r="H1426" s="14" t="inlineStr">
        <is>
          <t>出版社は看板漫画の実写・アニメ・ゲーム同時展開を標準化し、IPのライフサイクルを延長。実写化の成否がIP全体の収益に直結する構図が強まるとみられる。</t>
        </is>
      </c>
      <c r="I1426" s="14" t="inlineStr">
        <is>
          <t>漫画IPの多層メディアミックスと実写化リスク</t>
        </is>
      </c>
      <c r="J1426" s="14" t="inlineStr">
        <is>
          <t>講談社</t>
        </is>
      </c>
      <c r="K1426" s="14" t="inlineStr">
        <is>
          <t>ブルーロック</t>
        </is>
      </c>
      <c r="L1426" s="14" t="inlineStr">
        <is>
          <t>映像化,国内</t>
        </is>
      </c>
      <c r="M1426" s="14" t="inlineStr"/>
    </row>
    <row r="1427">
      <c r="A1427" s="14" t="inlineStr">
        <is>
          <t>2026-09-24</t>
        </is>
      </c>
      <c r="B1427" s="14" t="inlineStr">
        <is>
          <t>アニメ</t>
        </is>
      </c>
      <c r="C1427" s="14" t="inlineStr">
        <is>
          <t>Crunchyroll、2026年秋アニメ40作超のラインナップ発表（『薬屋のひとりごと』S3など）</t>
        </is>
      </c>
      <c r="D1427" s="14" t="inlineStr">
        <is>
          <t>https://www.animenewsnetwork.com/news/2026-09-15/crunchyroll-announces-release-schedule-for-fall-2026-season/.241811</t>
        </is>
      </c>
      <c r="E1427" s="14" t="inlineStr">
        <is>
          <t>Crunchyrollが9/26開始の2026年秋クールで40作品超を配信すると発表。『薬屋のひとりごと』第3期や『ブラッククローバー』第2期などを軸に、ダブ言語も拡充する。</t>
        </is>
      </c>
      <c r="F1427" s="14" t="inlineStr">
        <is>
          <t>単一プラットフォームで秋クールの大半を押さえるライブラリ戦略。人気続編を目玉に世界同時配信とダブ拡充で会員基盤を維持・拡大する狙いだ。</t>
        </is>
      </c>
      <c r="G1427" s="14" t="inlineStr">
        <is>
          <t>秋クールで40作超を配信
薬屋S3・ブラクロS2などが目玉
世界同時配信を継続
ダブ言語を拡充</t>
        </is>
      </c>
      <c r="H1427" s="14" t="inlineStr">
        <is>
          <t>続編ラッシュで既存IPの囲い込みが進む一方、AniBiz等のライセンスPF台頭で独占確保コストは上昇。配信間の作品争奪が激化するとみられる。</t>
        </is>
      </c>
      <c r="I1427" s="14" t="inlineStr">
        <is>
          <t>配信のライブラリ戦略と続編IPの囲い込み</t>
        </is>
      </c>
      <c r="J1427" s="14" t="inlineStr">
        <is>
          <t>Crunchyroll, ソニー</t>
        </is>
      </c>
      <c r="K1427" s="14" t="inlineStr">
        <is>
          <t>薬屋のひとりごと, ブラッククローバー</t>
        </is>
      </c>
      <c r="L1427" s="14" t="inlineStr">
        <is>
          <t>配信,海外</t>
        </is>
      </c>
      <c r="M1427" s="14" t="inlineStr"/>
    </row>
    <row r="1428">
      <c r="A1428" s="14" t="inlineStr">
        <is>
          <t>2026-09-24</t>
        </is>
      </c>
      <c r="B1428" s="14" t="inlineStr">
        <is>
          <t>漫画</t>
        </is>
      </c>
      <c r="C1428" s="14" t="inlineStr">
        <is>
          <t>集英社、IP関連収入が出版売上高を逆転——全社売上は横ばい</t>
        </is>
      </c>
      <c r="D1428" s="14" t="inlineStr">
        <is>
          <t>https://www.nikkei.com/article/DGXZQOUC268SN0W6A820C2000000/</t>
        </is>
      </c>
      <c r="E1428" s="14" t="inlineStr">
        <is>
          <t>集英社でIP（版権・海外・映像等）関連収入が出版売上高を初めて上回った。紙の伸び悩みを漫画IPのライセンス・映像化・海外展開が補い、全社売上は横ばいを維持している。</t>
        </is>
      </c>
      <c r="F1428" s="14" t="inlineStr">
        <is>
          <t>出版社の収益構造が『本を売る』から『IPで稼ぐ』へ転換した象徴的事例。編集・原作は上流の資産化が進み、二次利用の巧拙が業績を左右する時代に入った。</t>
        </is>
      </c>
      <c r="G1428" s="14" t="inlineStr">
        <is>
          <t>IP収入が出版売上を逆転
紙の伸び悩みをIPで補完
全社売上は横ばい
『IPで稼ぐ』構造への転換</t>
        </is>
      </c>
      <c r="H1428" s="14" t="inlineStr">
        <is>
          <t>各出版社は映像化・ゲーム化・海外の内製出資を強化し、権利保有側として川下へ進出。編集部はIPプロデュース機能を担い、製作委員会での出資比率を高めるとみられる。</t>
        </is>
      </c>
      <c r="I1428" s="14" t="inlineStr">
        <is>
          <t>出版社のIP化と収益構造の転換</t>
        </is>
      </c>
      <c r="J1428" s="14" t="inlineStr">
        <is>
          <t>集英社</t>
        </is>
      </c>
      <c r="K1428" s="14" t="inlineStr"/>
      <c r="L1428" s="14" t="inlineStr">
        <is>
          <t>業績,出版,国内,トレンド</t>
        </is>
      </c>
      <c r="M1428" s="14" t="inlineStr"/>
    </row>
    <row r="1429">
      <c r="A1429" s="14" t="inlineStr">
        <is>
          <t>2026-09-24</t>
        </is>
      </c>
      <c r="B1429" s="14" t="inlineStr">
        <is>
          <t>小説</t>
        </is>
      </c>
      <c r="C1429" s="14" t="inlineStr">
        <is>
          <t>三省堂書店・ときわ書房が相次ぎ店舗縮小、リアル書店の再編が続く</t>
        </is>
      </c>
      <c r="D1429" s="14" t="inlineStr">
        <is>
          <t>https://www.shinbunka.co.jp/cat/newsflash</t>
        </is>
      </c>
      <c r="E1429" s="14" t="inlineStr">
        <is>
          <t>三省堂書店が旗艦店の一部フロア閉鎖を発表し、ときわ書房志津ステーションビル店も10月に営業終了。都市部・郊外ともにリアル書店の縮小・撤退が続いている。</t>
        </is>
      </c>
      <c r="F1429" s="14" t="inlineStr">
        <is>
          <t>電子シフトと不採算で書店網が細り、地域の書店空白が拡大。販売チャネルとしての書店縮小は、新刊の露出減という形で出版社の初速にも波及する。</t>
        </is>
      </c>
      <c r="G1429" s="14" t="inlineStr">
        <is>
          <t>三省堂書店が一部フロア閉鎖
ときわ書房が10月営業終了
都市・郊外で書店縮小
新刊露出減が初速に波及</t>
        </is>
      </c>
      <c r="H1429" s="14" t="inlineStr">
        <is>
          <t>書店網の縮小で新刊の発見機会が減り、出版社はSNS・電子・直販での初速づくりを強化。書店は選書・イベントで差別化する専門店化が進むとみられる。</t>
        </is>
      </c>
      <c r="I1429" s="14" t="inlineStr">
        <is>
          <t>書店網縮小と新刊マーケティングの変化</t>
        </is>
      </c>
      <c r="J1429" s="14" t="inlineStr">
        <is>
          <t>三省堂書店, ときわ書房</t>
        </is>
      </c>
      <c r="K1429" s="14" t="inlineStr"/>
      <c r="L1429" s="14" t="inlineStr">
        <is>
          <t>出版,国内,トレンド</t>
        </is>
      </c>
      <c r="M1429" s="14" t="inlineStr"/>
    </row>
    <row r="1430">
      <c r="A1430" s="14" t="inlineStr">
        <is>
          <t>2026-09-24</t>
        </is>
      </c>
      <c r="B1430" s="14" t="inlineStr">
        <is>
          <t>小説</t>
        </is>
      </c>
      <c r="C1430" s="14" t="inlineStr">
        <is>
          <t>人気ライトノベルのアニメ化が相次ぎ決定、累計100万〜1000万部級が続く</t>
        </is>
      </c>
      <c r="D1430" s="14" t="inlineStr">
        <is>
          <t>https://www.animatetimes.com/tag/details.php?id=3172&amp;subids=4101</t>
        </is>
      </c>
      <c r="E1430" s="14" t="inlineStr">
        <is>
          <t>2026年はシリーズ累計1000万部級のラノベがアニメ放送を控えるなど、ラノベ原作のアニメ化決定が相次ぐ。『最強魔法師の隠遁計画』が累計100万部突破で2027年アニメ化決定など。</t>
        </is>
      </c>
      <c r="F1430" s="14" t="inlineStr">
        <is>
          <t>ラノベは『累計部数』をアニメ化のGOサイン基準にする傾向が定着。原作の売上実績が映像化投資の担保となり、当たり原作にメディアミックスが集中する。</t>
        </is>
      </c>
      <c r="G1430" s="14" t="inlineStr">
        <is>
          <t>ラノベ原作のアニメ化が相次ぐ
累計部数が映像化の判断基準
100万〜1000万部級が続く
当たり原作にMMが集中</t>
        </is>
      </c>
      <c r="H1430" s="14" t="inlineStr">
        <is>
          <t>Web小説→書籍→アニメの育成パイプラインが一段と定型化。出版社はWeb投稿の初速データで映像化候補を早期選抜し、海外配信前提の企画が増えるとみられる。</t>
        </is>
      </c>
      <c r="I1430" s="14" t="inlineStr">
        <is>
          <t>Web小説発IPの育成パイプラインとアニメ化基準</t>
        </is>
      </c>
      <c r="J1430" s="14" t="inlineStr">
        <is>
          <t>KADOKAWA</t>
        </is>
      </c>
      <c r="K1430" s="14" t="inlineStr"/>
      <c r="L1430" s="14" t="inlineStr">
        <is>
          <t>映像化,国内,トレンド</t>
        </is>
      </c>
      <c r="M1430" s="14" t="inlineStr"/>
    </row>
    <row r="1431">
      <c r="A1431" s="14" t="inlineStr">
        <is>
          <t>2026-09-24</t>
        </is>
      </c>
      <c r="B1431" s="14" t="inlineStr">
        <is>
          <t>音楽</t>
        </is>
      </c>
      <c r="C1431" s="14" t="inlineStr">
        <is>
          <t>AI生成音楽のラベル付けが本格化、TIDALが表示・ロイヤリティ除外／大手3社もAIとライセンス契約</t>
        </is>
      </c>
      <c r="D1431" s="14" t="inlineStr">
        <is>
          <t>https://www.ecoustics.com/news/ai-music-labeling-2026/</t>
        </is>
      </c>
      <c r="E1431" s="14" t="inlineStr">
        <is>
          <t>TIDALは完全AI生成曲を明示ラベル付けし、ロイヤリティ配分から除外する方針。Universal・Sony・Warnerはそれぞれ生成AI音楽PFとライセンス契約を結ぶが、アーティスト側の反発は根強い。</t>
        </is>
      </c>
      <c r="F1431" s="14" t="inlineStr">
        <is>
          <t>権利者がAIを『訴訟から課金・ライセンス』へと扱いを転換する動き。表示義務とロイヤリティ設計で、AI生成物を市場に組み込むルール作りが加速している。</t>
        </is>
      </c>
      <c r="G1431" s="14" t="inlineStr">
        <is>
          <t>TIDALがAI生成曲を明示・ロイヤリティ除外
大手3社が生成AI PFとライセンス契約
表示義務のルール化が進行
アーティストは反発</t>
        </is>
      </c>
      <c r="H1431" s="14" t="inlineStr">
        <is>
          <t>レーベルは学習データのライセンス収入を新財源化し、AI生成と人間創作を区分する表示・課金基盤を整備。出版・アニメでも同型の権利者課金モデルが波及するとみられる。</t>
        </is>
      </c>
      <c r="I1431" s="14" t="inlineStr">
        <is>
          <t>生成AIの権利者ライセンスと表示・分配設計</t>
        </is>
      </c>
      <c r="J1431" s="14" t="inlineStr">
        <is>
          <t>TIDAL, Universal Music, Sony Music, Warner Music</t>
        </is>
      </c>
      <c r="K1431" s="14" t="inlineStr"/>
      <c r="L1431" s="14" t="inlineStr">
        <is>
          <t>AI,配信,権利・ライセンス,海外</t>
        </is>
      </c>
      <c r="M1431" s="14" t="inlineStr"/>
    </row>
    <row r="1432">
      <c r="A1432" s="14" t="inlineStr">
        <is>
          <t>2026-09-24</t>
        </is>
      </c>
      <c r="B1432" s="14" t="inlineStr">
        <is>
          <t>音楽</t>
        </is>
      </c>
      <c r="C1432" s="14" t="inlineStr">
        <is>
          <t>日テレ『歌の感謝祭』放送、Snow Man・浜崎あゆみら世代横断100曲でファミリー動員</t>
        </is>
      </c>
      <c r="D1432" s="14" t="inlineStr">
        <is>
          <t>https://natalie.mu/music/news/690625</t>
        </is>
      </c>
      <c r="E1432" s="14" t="inlineStr">
        <is>
          <t>日本テレビの音楽特番『1億2000万人のありがとう 歌の感謝祭』が9月23日放送。渡辺翔太（Snow Man）らが司会を務め、昭和・平成・令和の名曲100曲超と豪華アーティストの生歌唱を届けた。</t>
        </is>
      </c>
      <c r="F1432" s="14" t="inlineStr">
        <is>
          <t>世代横断の名曲を集めた大型音楽特番で幅広い層をテレビ前に動員。地上波の音楽特番はカタログ曲の再ヒットや配信送客の起点として機能し続けている。</t>
        </is>
      </c>
      <c r="G1432" s="14" t="inlineStr">
        <is>
          <t>昭和・平成・令和の100曲超を特集
Snow Manらが司会・出演
世代横断でファミリー動員
地上波特番のカタログ再燃効果</t>
        </is>
      </c>
      <c r="H1432" s="14" t="inlineStr">
        <is>
          <t>音楽特番は旧曲の配信再生を押し上げるショーケースとして価値を維持。TV露出→配信→ライブの送客導線が、カタログIPの再収益化を支えるとみられる。</t>
        </is>
      </c>
      <c r="I1432" s="14" t="inlineStr">
        <is>
          <t>音楽特番のカタログ再ヒットと配信送客</t>
        </is>
      </c>
      <c r="J1432" s="14" t="inlineStr">
        <is>
          <t>日本テレビ</t>
        </is>
      </c>
      <c r="K1432" s="14" t="inlineStr">
        <is>
          <t>歌の感謝祭</t>
        </is>
      </c>
      <c r="L1432" s="14" t="inlineStr">
        <is>
          <t>ライブ・イベント,国内,消費者インサイト</t>
        </is>
      </c>
      <c r="M1432" s="14" t="inlineStr"/>
    </row>
    <row r="1433">
      <c r="A1433" s="14" t="inlineStr">
        <is>
          <t>2026-09-25</t>
        </is>
      </c>
      <c r="B1433" s="14" t="inlineStr">
        <is>
          <t>ゲーム</t>
        </is>
      </c>
      <c r="C1433" s="14" t="inlineStr">
        <is>
          <t>XboxがHaloをActivisionへ移管、268名追加削減とスタジオ再編を断行</t>
        </is>
      </c>
      <c r="D1433" s="14" t="inlineStr">
        <is>
          <t>https://tech-insider.org/xbox-268-layoffs-halo-activision-obsidian-2026/</t>
        </is>
      </c>
      <c r="E1433" s="14" t="inlineStr">
        <is>
          <t>MicrosoftのXbox部門は7月の3200名削減に続き、9月22日にさらに268名の削減を発表。Haloの開発をCall of Duty擁するActivisionに移管し、ObsidianをBethesda傘下へ統合するなど、Activision Blizzard買収後の組織を大手IP単位に集約する再編を進めている。</t>
        </is>
      </c>
      <c r="F1433" s="14" t="inlineStr">
        <is>
          <t>看板IP『Halo』の主導権を老舗の343 IndustriesからActivisionへ移し、複数スタジオを大型パブリッシャー配下に束ねる。単発スタジオを解体しIP軸で開発資源を再配置する動きで、買収で膨らんだ組織のスリム化が続く。2026年通年の業界レイオフは1万3000名超と過去最悪ペース。</t>
        </is>
      </c>
      <c r="G1433" s="14" t="inlineStr">
        <is>
          <t>HaloをActivision主導に移管、開発体制をIP軸へ再編
268名削減は7月の3200名に上乗せ、通年最悪ペース
ObsidianをBethesda傘下へ、スタジオ独立性より規模の経済を優先</t>
        </is>
      </c>
      <c r="H1433" s="14" t="inlineStr">
        <is>
          <t>買収で肥大化した組織の集約は今後も継続し、独立スタジオ発の意欲作が減る一方、放出された熟練人材が中規模新興スタジオの設立や他社移籍を加速させる。Xboxはハード撤退観測も根強く、マルチプラットフォーム・パブリッシャー化がさらに進む可能性が高い。</t>
        </is>
      </c>
      <c r="I1433" s="14" t="inlineStr">
        <is>
          <t>大型M&amp;A後のスタジオ統廃合とIP集約の経済合理性</t>
        </is>
      </c>
      <c r="J1433" s="14" t="inlineStr">
        <is>
          <t>Microsoft, Xbox, Activision Blizzard, Bethesda, Obsidian</t>
        </is>
      </c>
      <c r="K1433" s="14" t="inlineStr">
        <is>
          <t>Halo, Call of Duty</t>
        </is>
      </c>
      <c r="L1433" s="14" t="inlineStr">
        <is>
          <t>適時開示,人事・組織,M&amp;A,海外,ライブサービス</t>
        </is>
      </c>
      <c r="M1433" s="14" t="inlineStr">
        <is>
          <t>tech-insider経由。一次はBloomberg 9/22報</t>
        </is>
      </c>
    </row>
    <row r="1434">
      <c r="A1434" s="14" t="inlineStr">
        <is>
          <t>2026-09-25</t>
        </is>
      </c>
      <c r="B1434" s="14" t="inlineStr">
        <is>
          <t>ゲーム</t>
        </is>
      </c>
      <c r="C1434" s="14" t="inlineStr">
        <is>
          <t>TGS2026は台風で最終日中止も総来場25万7642人、オフライン興行の底堅さ示す</t>
        </is>
      </c>
      <c r="D1434" s="14" t="inlineStr">
        <is>
          <t>https://game.watch.impress.co.jp/docs/news/2142460.html</t>
        </is>
      </c>
      <c r="E1434" s="14" t="inlineStr">
        <is>
          <t>東京ゲームショウ2026は9月17〜21日開催予定だったが、台風25号接近で最終日9月21日を中止。4日間開催となったが総来場者数は25万7642人を記録した。カプコンなど一部は当日ステージをWEB配信のみに切り替えて対応した。</t>
        </is>
      </c>
      <c r="F1434" s="14" t="inlineStr">
        <is>
          <t>自然災害で1日短縮されながらも来場者は高水準を維持し、リアル展示会への需要の底堅さを示した。同時に各社が中止日のステージを即座にWEB配信へ振り替えており、オフライン興行が配信を前提としたハイブリッド運営へ移行している実態が鮮明になった。</t>
        </is>
      </c>
      <c r="G1434" s="14" t="inlineStr">
        <is>
          <t>台風25号で最終日9/21を中止、4日間開催に短縮
総来場者25万7642人と高水準を維持
中止日ステージはWEB配信へ即時振替、ハイブリッド運営が定着</t>
        </is>
      </c>
      <c r="H1434" s="14" t="inlineStr">
        <is>
          <t>リアルイベントは天候リスクを抱えつつも集客力を保つが、配信バックアップの標準化が進む。今後の大型ゲームショーは物理来場と配信到達を二本立てで最大化する設計が前提となり、出展社の投資判断も配信リーチ込みのROIで測られるようになる。</t>
        </is>
      </c>
      <c r="I1434" s="14" t="inlineStr">
        <is>
          <t>展示会のハイブリッド化と天候リスクマネジメント</t>
        </is>
      </c>
      <c r="J1434" s="14" t="inlineStr">
        <is>
          <t>CESA, カプコン</t>
        </is>
      </c>
      <c r="K1434" s="14" t="inlineStr">
        <is>
          <t>東京ゲームショウ, TGS2026</t>
        </is>
      </c>
      <c r="L1434" s="14" t="inlineStr">
        <is>
          <t>ライブ・イベント,国内,配信,トレンド</t>
        </is>
      </c>
      <c r="M1434" s="14" t="inlineStr"/>
    </row>
    <row r="1435">
      <c r="A1435" s="14" t="inlineStr">
        <is>
          <t>2026-09-25</t>
        </is>
      </c>
      <c r="B1435" s="14" t="inlineStr">
        <is>
          <t>ゲーム</t>
        </is>
      </c>
      <c r="C1435" s="14" t="inlineStr">
        <is>
          <t>吉田修平氏と4Gamer編集長が語る日本インディーの急成長、TGS2026で存在感</t>
        </is>
      </c>
      <c r="D1435" s="14" t="inlineStr">
        <is>
          <t>https://www.4gamer.net/games/007/G100712/20260918016/</t>
        </is>
      </c>
      <c r="E1435" s="14" t="inlineStr">
        <is>
          <t>TGS2026にあわせ、元PlayStationの吉田修平氏と4Gamer編集長が日本のインディーゲームの急成長と今後を語る対談を掲載。BitSummitやTGSのインディーコーナー拡大を背景に、少人数開発の作品が国内市場で存在感を増している状況が論じられた。</t>
        </is>
      </c>
      <c r="F1435" s="14" t="inlineStr">
        <is>
          <t>AAA開発が高コスト化・大量解雇に揺れる一方、日本のインディーは急速に層を厚くし、プラットフォーマーや流通の支援も拡充している。単発の話題作ではなく『開発の裾野そのものが広がっている』構造変化として、大手の縮小と対をなすトレンドとして注目される。</t>
        </is>
      </c>
      <c r="G1435" s="14" t="inlineStr">
        <is>
          <t>吉田修平氏がインディー成長の背景と展望を語る
BitSummit/TGSのインディー枠拡大が裾野を象徴
大手の縮小とインディーの拡大が同時進行</t>
        </is>
      </c>
      <c r="H1435" s="14" t="inlineStr">
        <is>
          <t>AAAの人員削減で放出された人材や、リスクを取れる小規模開発へ資金・才能が流れ込み、日本発インディーの本数と質はさらに向上する。プラットフォーマーはインディー囲い込みを強め、発掘・出資・パブリッシング支援の競争が2027年にかけて激化する。</t>
        </is>
      </c>
      <c r="I1435" s="14" t="inlineStr">
        <is>
          <t>インディー生態系の拡大とパブリッシング支援競争</t>
        </is>
      </c>
      <c r="J1435" s="14" t="inlineStr">
        <is>
          <t>ソニー・インタラクティブエンタテインメント</t>
        </is>
      </c>
      <c r="K1435" s="14" t="inlineStr">
        <is>
          <t>BitSummit</t>
        </is>
      </c>
      <c r="L1435" s="14" t="inlineStr">
        <is>
          <t>インディー,国内,トレンド</t>
        </is>
      </c>
      <c r="M1435" s="14" t="inlineStr">
        <is>
          <t>対談記事</t>
        </is>
      </c>
    </row>
    <row r="1436">
      <c r="A1436" s="14" t="inlineStr">
        <is>
          <t>2026-09-25</t>
        </is>
      </c>
      <c r="B1436" s="14" t="inlineStr">
        <is>
          <t>ゲーム</t>
        </is>
      </c>
      <c r="C1436" s="14" t="inlineStr">
        <is>
          <t>『ファミ通ゲーム白書2026』世界ゲーム市場は前年比3.5%増の32兆円超に</t>
        </is>
      </c>
      <c r="D1436" s="14" t="inlineStr">
        <is>
          <t>https://www.famitsu.com/article/202608/83758</t>
        </is>
      </c>
      <c r="E1436" s="14" t="inlineStr">
        <is>
          <t>KADOKAWA Game Linkageが刊行する『ファミ通ゲーム白書2026』によると、2025年の世界ゲームコンテンツ市場規模は前年比3.5%増の32兆円超に拡大。Nintendo Switch 2発売後の国内家庭用市場動向も収録され、業界のマクロ指標として参照される。</t>
        </is>
      </c>
      <c r="F1436" s="14" t="inlineStr">
        <is>
          <t>レイオフや大型M&amp;Aで縮小感が漂う一方、市場規模のマクロ数字は堅調な成長を続けている。コスト構造の悪化と市場拡大が併存しており、『成長市場なのに人員削減』という業界の二面性を裏付けるデータとして重要。Switch 2効果で国内ハード市場も動意づいている。</t>
        </is>
      </c>
      <c r="G1436" s="14" t="inlineStr">
        <is>
          <t>世界ゲーム市場は3.5%増の32兆円超と成長継続
Switch 2発売で国内家庭用市場が再活性化
市場拡大とコスト悪化・人員削減が同時進行</t>
        </is>
      </c>
      <c r="H1436" s="14" t="inlineStr">
        <is>
          <t>市場は拡大を続けるが、開発費高騰と競争激化で利益率の二極化が進む。規模を追える大手と身軽なインディーの中間に位置する中規模スタジオの淘汰・再編が続き、成長の果実が一部の勝者に集中する構図が強まる。</t>
        </is>
      </c>
      <c r="I1436" s="14" t="inlineStr">
        <is>
          <t>市場規模マクロ指標と利益率二極化の乖離</t>
        </is>
      </c>
      <c r="J1436" s="14" t="inlineStr">
        <is>
          <t>KADOKAWA Game Linkage, 任天堂</t>
        </is>
      </c>
      <c r="K1436" s="14" t="inlineStr">
        <is>
          <t>Nintendo Switch 2</t>
        </is>
      </c>
      <c r="L1436" s="14" t="inlineStr">
        <is>
          <t>業績,国内,海外,トレンド</t>
        </is>
      </c>
      <c r="M1436" s="14" t="inlineStr">
        <is>
          <t>市場データ</t>
        </is>
      </c>
    </row>
    <row r="1437">
      <c r="A1437" s="14" t="inlineStr">
        <is>
          <t>2026-09-25</t>
        </is>
      </c>
      <c r="B1437" s="14" t="inlineStr">
        <is>
          <t>ゲーム</t>
        </is>
      </c>
      <c r="C1437" s="14" t="inlineStr">
        <is>
          <t>GENDA中間決算、売上40%増の1036億円・調整後EBITDA21%増と拡大続く</t>
        </is>
      </c>
      <c r="D1437" s="14" t="inlineStr">
        <is>
          <t>https://gamebiz.jp/news/432920</t>
        </is>
      </c>
      <c r="E1437" s="14" t="inlineStr">
        <is>
          <t>アミューズメント施設・エンタメ企業GENDAの中間決算が公表され、売上高は前年同期比40%増の1036億円、調整後EBITDAは21%増の112億円となった。M&amp;Aを軸にした積極拡大戦略が数字に表れ、ゲームセンター・IP関連事業を横断的に取り込んでいる。</t>
        </is>
      </c>
      <c r="F1437" s="14" t="inlineStr">
        <is>
          <t>GENDAは国内外のアミューズメント・エンタメ資産を連続買収する『ロールアップ』戦略で急拡大を続ける。ゲーム単体ではなくリアルエンタメ流通網とIPグッズを束ねる動きで、コンテンツIPの出口としての『場』を押さえる垂直統合の実例として注目される。</t>
        </is>
      </c>
      <c r="G1437" s="14" t="inlineStr">
        <is>
          <t>売上40%増の1036億円、EBITDA21%増の112億円
M&amp;A主導のロールアップ戦略が数字に直結
リアルエンタメ×IPグッズの流通網を統合</t>
        </is>
      </c>
      <c r="H1437" s="14" t="inlineStr">
        <is>
          <t>買収前提の成長は、のれん負担と統合コストの管理が今後の焦点。景気減速や消費者の可処分所得次第でアミューズメント需要が揺れるが、IPの物理的出口を押さえる戦略は映像・音楽IPの二次収益化とも接続し、エンタメ横断の流通プレイヤー化が進む。</t>
        </is>
      </c>
      <c r="I1437" s="14" t="inlineStr">
        <is>
          <t>ロールアップM&amp;Aとリアルエンタメ流通の統合戦略</t>
        </is>
      </c>
      <c r="J1437" s="14" t="inlineStr">
        <is>
          <t>GENDA</t>
        </is>
      </c>
      <c r="K1437" s="14" t="inlineStr"/>
      <c r="L1437" s="14" t="inlineStr">
        <is>
          <t>業績,適時開示,M&amp;A,国内</t>
        </is>
      </c>
      <c r="M1437" s="14" t="inlineStr">
        <is>
          <t>gamebiz 9/18報</t>
        </is>
      </c>
    </row>
    <row r="1438">
      <c r="A1438" s="14" t="inlineStr">
        <is>
          <t>2026-09-25</t>
        </is>
      </c>
      <c r="B1438" s="14" t="inlineStr">
        <is>
          <t>映画</t>
        </is>
      </c>
      <c r="C1438" s="14" t="inlineStr">
        <is>
          <t>Paramount SkydanceがWBD買収で12州と和解、1100億ドル巨大統合が前進</t>
        </is>
      </c>
      <c r="D1438" s="14" t="inlineStr">
        <is>
          <t>https://www.washingtonpost.com/business/2026/09/21/paramount-settles-with-states-over-warner-bros-discovery-merger/</t>
        </is>
      </c>
      <c r="E1438" s="14" t="inlineStr">
        <is>
          <t>Paramount SkydanceによるWarner Bros. Discovery(WBD)の約1100億ドル買収を巡り、競争制限を理由に提訴していたカリフォルニアなど12州と9月21日に和解が成立。2月の買収合意、DOJ承認を経て、残る州レベルの法的障害が解消に向かった。</t>
        </is>
      </c>
      <c r="F1438" s="14" t="inlineStr">
        <is>
          <t>映画配給・ケーブル・配信を横断する史上級のメディア統合が最終局面に入った。ハリウッドの制作・配給が少数の巨大複合企業に集約される寡占化の象徴で、映画のみならず配信・TVの供給構造を再編する。州の和解でクロージングの不確実性が大きく低下した。</t>
        </is>
      </c>
      <c r="G1438" s="14" t="inlineStr">
        <is>
          <t>12州の提訴に対し9/21和解が成立
2月合意→DOJ承認→州和解と障害が順次解消
映画・ケーブル・配信を束ねる寡占化の象徴</t>
        </is>
      </c>
      <c r="H1438" s="14" t="inlineStr">
        <is>
          <t>統合完了後は制作案件の重複整理とコスト削減が進み、映画本数の絞り込みとライブラリIPの再活用が加速。放出された映像人材が配信内製やゲーム・アニメの映像部門へ流入し、業界横断で人材とIPの再配置が起きる。次はNBCUniversal等の再編観測が強まる。</t>
        </is>
      </c>
      <c r="I1438" s="14" t="inlineStr">
        <is>
          <t>メディアコングロマリットの寡占化と規制当局の判断軸</t>
        </is>
      </c>
      <c r="J1438" s="14" t="inlineStr">
        <is>
          <t>Paramount Skydance, Warner Bros. Discovery</t>
        </is>
      </c>
      <c r="K1438" s="14" t="inlineStr"/>
      <c r="L1438" s="14" t="inlineStr">
        <is>
          <t>M&amp;A,規制,海外,興行</t>
        </is>
      </c>
      <c r="M1438" s="14" t="inlineStr">
        <is>
          <t>一次はWaPo</t>
        </is>
      </c>
    </row>
    <row r="1439">
      <c r="A1439" s="14" t="inlineStr">
        <is>
          <t>2026-09-25</t>
        </is>
      </c>
      <c r="B1439" s="14" t="inlineStr">
        <is>
          <t>映画</t>
        </is>
      </c>
      <c r="C1439" s="14" t="inlineStr">
        <is>
          <t>クレッグ監督版『バイオハザード』世界興収1.18億ドル、R指定ホラーの再現性を実証</t>
        </is>
      </c>
      <c r="D1439" s="14" t="inlineStr">
        <is>
          <t>https://www.theweek.in/news/entertainment/2026/09/24/resident-evil-cregger-box-office-success.html</t>
        </is>
      </c>
      <c r="E1439" s="14" t="inlineStr">
        <is>
          <t>ザック・クレッグ監督のリブート版『バイオハザード(Resident Evil)』が9月24日時点で世界興収1億1877万ドル(北米7236万ドル/海外4641万ドル)に到達し、『Weapons』『Barbarian』を上回る同監督最大のヒットに。ゲーム原作×ホラー作家の座組が奏功した。</t>
        </is>
      </c>
      <c r="F1439" s="14" t="inlineStr">
        <is>
          <t>巨額製作費の大作に頼らず、比較的低予算のR指定ホラーが高いROIを叩き出す構図が続く。単なる好調報告ではなく『作家性のあるホラー×既存ゲームIP』という組み合わせが投資回収の型として定着しつつある実例で、窓口戦略や続編設計に示唆を与える。</t>
        </is>
      </c>
      <c r="G1439" s="14" t="inlineStr">
        <is>
          <t>世界興収1.18億ドル、クレッグ監督作で最高
低予算R指定ホラーの高ROIモデルを再確認
ゲームIP×ホラー作家の座組が集客に直結</t>
        </is>
      </c>
      <c r="H1439" s="14" t="inlineStr">
        <is>
          <t>低予算ホラーとゲーム原作の掛け合わせは、大作疲れの中でスタジオの安定収益源として重視される。ゲームIPの実写映像化はNetflix×セガの動きとも連動し、既存タイトルの権利を持つゲーム企業の交渉力が高まる。続編・シリーズ化前提の企画が増える。</t>
        </is>
      </c>
      <c r="I1439" s="14" t="inlineStr">
        <is>
          <t>低予算ホラーのROIとゲームIP実写化の投資判断</t>
        </is>
      </c>
      <c r="J1439" s="14" t="inlineStr">
        <is>
          <t>Warner Bros., Capcom</t>
        </is>
      </c>
      <c r="K1439" s="14" t="inlineStr">
        <is>
          <t>バイオハザード, Resident Evil</t>
        </is>
      </c>
      <c r="L1439" s="14" t="inlineStr">
        <is>
          <t>興行,ゲーム化,映像化,海外,消費者インサイト</t>
        </is>
      </c>
      <c r="M1439" s="14" t="inlineStr">
        <is>
          <t>ミクロだが投資モデルの実例</t>
        </is>
      </c>
    </row>
    <row r="1440">
      <c r="A1440" s="14" t="inlineStr">
        <is>
          <t>2026-09-25</t>
        </is>
      </c>
      <c r="B1440" s="14" t="inlineStr">
        <is>
          <t>映画</t>
        </is>
      </c>
      <c r="C1440" s="14" t="inlineStr">
        <is>
          <t>国内興行、『映画ちいかわ』が1位キープ・『オデュッセイア』初登場、家族向けIP強さ続く</t>
        </is>
      </c>
      <c r="D1440" s="14" t="inlineStr">
        <is>
          <t>https://eiga.com/ranking/jp/</t>
        </is>
      </c>
      <c r="E1440" s="14" t="inlineStr">
        <is>
          <t>9月11〜13日の国内映画ランキングで『映画ちいかわ 人魚の島のひみつ』が動員27万1000人・興収4億2700万円で1位をキープ。クリストファー・ノーラン監督『オデュッセイア』が動員24万1000人・興収4億5200万円で2位初登場した。</t>
        </is>
      </c>
      <c r="F1440" s="14" t="inlineStr">
        <is>
          <t>邦画実写が苦戦する中、キャラクター・アニメIPと海外の作家性大作が興行上位を占める。話題性より『既に強固なファンダムを持つIP』と『監督ブランド』が集客を左右する構図で、宣伝費対効果の観点からもIP依存が強まっている実態を示す。</t>
        </is>
      </c>
      <c r="G1440" s="14" t="inlineStr">
        <is>
          <t>『映画ちいかわ』が興収4.2億円で首位維持
ノーラン『オデュッセイア』が2位初登場
キャラIPと監督ブランドが上位を独占</t>
        </is>
      </c>
      <c r="H1440" s="14" t="inlineStr">
        <is>
          <t>確立したファンダムを持つIPと作家ブランドへの興行集中はさらに進み、中位のオリジナル実写は劇場での回収が難しくなる。配信直行やハイブリッド公開への振り分けが増え、劇場は『イベント化できる作品』に絞られる二極化が加速する。</t>
        </is>
      </c>
      <c r="I1440" s="14" t="inlineStr">
        <is>
          <t>興行のIP・ブランド集中と中位作品の配信回避</t>
        </is>
      </c>
      <c r="J1440" s="14" t="inlineStr">
        <is>
          <t>東宝, Universal Pictures</t>
        </is>
      </c>
      <c r="K1440" s="14" t="inlineStr">
        <is>
          <t>ちいかわ, オデュッセイア</t>
        </is>
      </c>
      <c r="L1440" s="14" t="inlineStr">
        <is>
          <t>興行,国内,チャート・ランキング,消費者インサイト</t>
        </is>
      </c>
      <c r="M1440" s="14" t="inlineStr"/>
    </row>
    <row r="1441">
      <c r="A1441" s="14" t="inlineStr">
        <is>
          <t>2026-09-25</t>
        </is>
      </c>
      <c r="B1441" s="14" t="inlineStr">
        <is>
          <t>映画</t>
        </is>
      </c>
      <c r="C1441" s="14" t="inlineStr">
        <is>
          <t>26年上半期の国内興行、アニメ2作が100億円超・邦画実写は苦戦と二極化鮮明に</t>
        </is>
      </c>
      <c r="D1441" s="14" t="inlineStr">
        <is>
          <t>https://toyokeizai.net/articles/-/949933</t>
        </is>
      </c>
      <c r="E1441" s="14" t="inlineStr">
        <is>
          <t>東洋経済が2026年上半期の映画興収ランキングTOP10を分析。邦画・洋画それぞれで100億円超の大ヒットアニメが生まれた一方、邦画実写は苦戦が目立ち、興行の主役がアニメへ大きく傾いている構造を指摘した。</t>
        </is>
      </c>
      <c r="F1441" s="14" t="inlineStr">
        <is>
          <t>上半期を俯瞰すると、興行の牽引役が完全にアニメ(および強IP)へ移り、実写オリジナルの地盤沈下が数字で裏付けられた。単年の話ではなく、制作費配分・宣伝設計・才能の集まる先がアニメへシフトする長期トレンドの検証材料として重要。</t>
        </is>
      </c>
      <c r="G1441" s="14" t="inlineStr">
        <is>
          <t>上半期TOP10でアニメ2作が100億円超
邦画実写は苦戦、興行の主役がアニメへ
制作・宣伝資源のアニメ集中が構造化</t>
        </is>
      </c>
      <c r="H1441" s="14" t="inlineStr">
        <is>
          <t>アニメ偏重の興行構造は、実写の企画・出資を細らせ、才能と資金のアニメ集中をさらに強める自己強化ループに入る。実写は配信主戦場化が進み、劇場実写は一部の大型IP・話題作に限られる。制作委員会もアニメ案件への出資を厚くする。</t>
        </is>
      </c>
      <c r="I1441" s="14" t="inlineStr">
        <is>
          <t>興行のアニメ一極集中と実写の配信シフト</t>
        </is>
      </c>
      <c r="J1441" s="14" t="inlineStr">
        <is>
          <t>東宝, 東映</t>
        </is>
      </c>
      <c r="K1441" s="14" t="inlineStr"/>
      <c r="L1441" s="14" t="inlineStr">
        <is>
          <t>興行,国内,トレンド</t>
        </is>
      </c>
      <c r="M1441" s="14" t="inlineStr">
        <is>
          <t>上半期総括分析</t>
        </is>
      </c>
    </row>
    <row r="1442">
      <c r="A1442" s="14" t="inlineStr">
        <is>
          <t>2026-09-25</t>
        </is>
      </c>
      <c r="B1442" s="14" t="inlineStr">
        <is>
          <t>映画</t>
        </is>
      </c>
      <c r="C1442" s="14" t="inlineStr">
        <is>
          <t>北米興行が回復基調、2026年は100億ドル視野・Z世代とサプライズヒットが牽引</t>
        </is>
      </c>
      <c r="D1442" s="14" t="inlineStr">
        <is>
          <t>https://variety.com/2026/film/box-office/movie-theaters-rebound-box-office-obsession-project-hail-mary-1236810214/</t>
        </is>
      </c>
      <c r="E1442" s="14" t="inlineStr">
        <is>
          <t>Varietyは、北米の劇場興行が回復し2026年は100億ドル規模の年になりつつあると報道。Z世代の劇場回帰や事前予測を超えるサプライズヒットの続出が背景で、コロナ後の低迷から映画館ビジネスが底打ちした兆候を伝えた。</t>
        </is>
      </c>
      <c r="F1442" s="14" t="inlineStr">
        <is>
          <t>配信全盛下でも劇場体験への需要が回帰し、特にZ世代の動員が興行を押し上げている。『劇場は死なない』を裏付ける一方、ヒットが一部作品に集中する傾向も強く、回復の恩恵が均等でない点が消費者行動の変化として注目される。</t>
        </is>
      </c>
      <c r="G1442" s="14" t="inlineStr">
        <is>
          <t>2026年北米興行は100億ドル規模が視野
Z世代の劇場回帰が回復を牽引
サプライズヒット続出も集中傾向は継続</t>
        </is>
      </c>
      <c r="H1442" s="14" t="inlineStr">
        <is>
          <t>劇場需要の回復はスタジオの劇場優先戦略を後押しするが、集客は『イベント性のある作品』に偏る。中位作品の配信振り分けは続き、劇場とストリーミングの棲み分け(ウィンドウ戦略)の再設計が各社の収益を左右する。</t>
        </is>
      </c>
      <c r="I1442" s="14" t="inlineStr">
        <is>
          <t>劇場需要の回復とウィンドウ戦略の再設計</t>
        </is>
      </c>
      <c r="J1442" s="14" t="inlineStr">
        <is>
          <t>AMC, Cinemark</t>
        </is>
      </c>
      <c r="K1442" s="14" t="inlineStr"/>
      <c r="L1442" s="14" t="inlineStr">
        <is>
          <t>興行,海外,消費者インサイト,トレンド</t>
        </is>
      </c>
      <c r="M1442" s="14" t="inlineStr">
        <is>
          <t>マクロ回復分析</t>
        </is>
      </c>
    </row>
    <row r="1443">
      <c r="A1443" s="14" t="inlineStr">
        <is>
          <t>2026-09-25</t>
        </is>
      </c>
      <c r="B1443" s="14" t="inlineStr">
        <is>
          <t>アニメ</t>
        </is>
      </c>
      <c r="C1443" s="14" t="inlineStr">
        <is>
          <t>東映アニメーション第1四半期は増収増益、売上13.1%増・海外とIP収益が牽引</t>
        </is>
      </c>
      <c r="D1443" s="14" t="inlineStr">
        <is>
          <t>https://corp.toei-anim.co.jp/ja/ir/library/result.html</t>
        </is>
      </c>
      <c r="E1443" s="14" t="inlineStr">
        <is>
          <t>東映アニメーション(4816)の2027年3月期第1四半期は、売上高が前年同期比13.1%増の220億円、営業利益13.5%増の75億円、最終利益15.3%増の60億円と増収増益。海外展開とIP関連収益が業績を支えた。第2四半期決算は10月30日発表予定。</t>
        </is>
      </c>
      <c r="F1443" s="14" t="inlineStr">
        <is>
          <t>テレビ局・出版社主導の座組の中で、制作会社が海外配信・商品化・版権で二次収益を厚くする流れが業績に表れている。制作受託だけでなくIP保有・海外ライセンスで稼ぐ構造転換が、上場制作会社の増益基調を支える実例として重要。</t>
        </is>
      </c>
      <c r="G1443" s="14" t="inlineStr">
        <is>
          <t>第1四半期は売上13.1%増の220億円と増収増益
海外展開とIP・版権収益が牽引
第2四半期決算は10/30発表予定</t>
        </is>
      </c>
      <c r="H1443" s="14" t="inlineStr">
        <is>
          <t>制作会社がIP保有・海外ライセンスで稼ぐ構造は続き、受託中心の中小との収益力格差が拡大する。円安と海外配信需要が追い風の一方、制作費・人件費高騰が利益率を圧迫するため、内製化と権利確保をどこまで進められるかが優劣を分ける。</t>
        </is>
      </c>
      <c r="I1443" s="14" t="inlineStr">
        <is>
          <t>制作会社のIP保有・海外ライセンス化と利益率</t>
        </is>
      </c>
      <c r="J1443" s="14" t="inlineStr">
        <is>
          <t>東映アニメーション</t>
        </is>
      </c>
      <c r="K1443" s="14" t="inlineStr"/>
      <c r="L1443" s="14" t="inlineStr">
        <is>
          <t>業績,適時開示,国内,海外,権利・ライセンス</t>
        </is>
      </c>
      <c r="M1443" s="14" t="inlineStr">
        <is>
          <t>IR資料</t>
        </is>
      </c>
    </row>
    <row r="1444">
      <c r="A1444" s="14" t="inlineStr">
        <is>
          <t>2026-09-25</t>
        </is>
      </c>
      <c r="B1444" s="14" t="inlineStr">
        <is>
          <t>アニメ</t>
        </is>
      </c>
      <c r="C1444" s="14" t="inlineStr">
        <is>
          <t>『JoJo』第7部スティール・ボール・ラン、9/25に第2ステージ開始、分割配信で長期IPを延命</t>
        </is>
      </c>
      <c r="D1444" s="14" t="inlineStr">
        <is>
          <t>https://www.crunchyroll.com/newsextension/</t>
        </is>
      </c>
      <c r="E1444" s="14" t="inlineStr">
        <is>
          <t>Crunchyrollは、TVアニメ『ジョジョの奇妙な冒険』第7部スティール・ボール・ランの『第2ステージ』が9月25日に開始と発表。Fall 2026ラインナップの拡充とあわせ、看板の長寿IPを分割クール/ステージ構成で継続配信する。</t>
        </is>
      </c>
      <c r="F1444" s="14" t="inlineStr">
        <is>
          <t>大河的な長編を『ステージ』単位で刻んで配信することで、話題と課金機会を長期にわたり分散・維持する運用が定着している。単発の放送開始告知ではなく、長寿IPを分割リリースで延命し配信サブスクの継続率を支える運営設計の実例として拾える。</t>
        </is>
      </c>
      <c r="G1444" s="14" t="inlineStr">
        <is>
          <t>第7部SBRの第2ステージが9/25開始
長編を分割ステージ構成で継続配信
Fall2026ラインナップと連動し話題を維持</t>
        </is>
      </c>
      <c r="H1444" s="14" t="inlineStr">
        <is>
          <t>分割ステージ/複数クール構成は、長寿IPを数年単位で回し続けサブスク維持に貢献するため、他の長編原作でも標準化する。配信各社は看板IPの供給を細く長く設計し、離脱を防ぐ運用へ最適化。原作消費のペース配分が交渉・製作委員会設計にも影響する。</t>
        </is>
      </c>
      <c r="I1444" s="14" t="inlineStr">
        <is>
          <t>長寿IPの分割配信とサブスク継続率の設計</t>
        </is>
      </c>
      <c r="J1444" s="14" t="inlineStr">
        <is>
          <t>Crunchyroll, ワーナー ブラザース ジャパン</t>
        </is>
      </c>
      <c r="K1444" s="14" t="inlineStr">
        <is>
          <t>ジョジョの奇妙な冒険</t>
        </is>
      </c>
      <c r="L1444" s="14" t="inlineStr">
        <is>
          <t>配信,海外,ライブサービス,トレンド</t>
        </is>
      </c>
      <c r="M1444" s="14" t="inlineStr">
        <is>
          <t>運営設計の実例</t>
        </is>
      </c>
    </row>
    <row r="1445">
      <c r="A1445" s="14" t="inlineStr">
        <is>
          <t>2026-09-25</t>
        </is>
      </c>
      <c r="B1445" s="14" t="inlineStr">
        <is>
          <t>アニメ</t>
        </is>
      </c>
      <c r="C1445" s="14" t="inlineStr">
        <is>
          <t>Aniplex×Crunchyroll合弁HAYATE、配信専用アニメを内製、ライセンスから製作へ軸足</t>
        </is>
      </c>
      <c r="D1445" s="14" t="inlineStr">
        <is>
          <t>https://www.animenewsnetwork.com/encyclopedia/company.php?id=23983</t>
        </is>
      </c>
      <c r="E1445" s="14" t="inlineStr">
        <is>
          <t>ソニー傘下のAniplexとCrunchyrollが設立したHAYATE Inc.は、Crunchyroll向けの配信専用アニメを製作。既存作の買い付け(ライセンス)中心から、自社での企画・製作へと配信プラットフォームが川上に進出する構造変化を象徴している。</t>
        </is>
      </c>
      <c r="F1445" s="14" t="inlineStr">
        <is>
          <t>配信大手が『買う側』から『作る側』へ回ることで、権利を初手から押さえIP収益を内部化する動きが鮮明。制作会社への発注構造や独占供給の設計が変わり、Netflix×MAPPA型の内製強化と同型の潮流がソニー・Crunchyroll陣営でも進む。</t>
        </is>
      </c>
      <c r="G1445" s="14" t="inlineStr">
        <is>
          <t>HAYATEが配信専用アニメを内製
ライセンス調達から自社製作へ川上進出
Crunchyroll向け独占供給で権利を内部化</t>
        </is>
      </c>
      <c r="H1445" s="14" t="inlineStr">
        <is>
          <t>配信PFの内製強化は、独立系制作会社に『受託か権利共同保有か』の選択を迫る。優良スタジオは出資・権利保有で交渉力を高める一方、PF専属化で外販機会を失うリスクも。国内出版社・テレビ局とPFの権利争奪が2027年にかけて激化する。</t>
        </is>
      </c>
      <c r="I1445" s="14" t="inlineStr">
        <is>
          <t>配信PFの内製化と制作会社の権利ポジション</t>
        </is>
      </c>
      <c r="J1445" s="14" t="inlineStr">
        <is>
          <t>Sony, Aniplex, Crunchyroll</t>
        </is>
      </c>
      <c r="K1445" s="14" t="inlineStr"/>
      <c r="L1445" s="14" t="inlineStr">
        <is>
          <t>配信,海外,権利・ライセンス,トレンド</t>
        </is>
      </c>
      <c r="M1445" s="14" t="inlineStr">
        <is>
          <t>構造分析</t>
        </is>
      </c>
    </row>
    <row r="1446">
      <c r="A1446" s="14" t="inlineStr">
        <is>
          <t>2026-09-25</t>
        </is>
      </c>
      <c r="B1446" s="14" t="inlineStr">
        <is>
          <t>アニメ</t>
        </is>
      </c>
      <c r="C1446" s="14" t="inlineStr">
        <is>
          <t>Crunchyroll、10/7に招待制業界サミット『Anime Future Forum』開催、ハブ化狙う</t>
        </is>
      </c>
      <c r="D1446" s="14" t="inlineStr">
        <is>
          <t>https://www.crunchyroll.com/newsextension/</t>
        </is>
      </c>
      <c r="E1446" s="14" t="inlineStr">
        <is>
          <t>Crunchyrollは10月7日に招待制のアニメ業界サミット『Anime Future Forum』を開催予定。制作・配信・ライセンスの主要プレイヤーを集め、海外配信最大手が業界の議論・交渉のハブを担おうとする動きとして注目される。</t>
        </is>
      </c>
      <c r="F1446" s="14" t="inlineStr">
        <is>
          <t>作品供給だけでなく業界の意思決定・人脈のハブを押さえることで、Crunchyrollは海外アニメ流通の中心的ゲートキーパー化を進める。単なるイベント告知ではなく、配信大手が業界標準やビジネス条件をリードする立場を強める布石として拾える。</t>
        </is>
      </c>
      <c r="G1446" s="14" t="inlineStr">
        <is>
          <t>10/7に招待制の業界サミットを開催
主要プレイヤーを集めハブ化を志向
配信大手のゲートキーパー化が進行</t>
        </is>
      </c>
      <c r="H1446" s="14" t="inlineStr">
        <is>
          <t>配信大手が業界会合を主催することで、ライセンス条件や配信ウィンドウ、AI利用ルールなどの業界標準づくりで主導権を握る。国内権利者は交渉の場をPFに握られるリスクを意識し、出版社・テレビ局主導の対抗的な連携づくりが促される。</t>
        </is>
      </c>
      <c r="I1446" s="14" t="inlineStr">
        <is>
          <t>配信大手の業界ハブ化とルール形成の主導権</t>
        </is>
      </c>
      <c r="J1446" s="14" t="inlineStr">
        <is>
          <t>Crunchyroll, Sony</t>
        </is>
      </c>
      <c r="K1446" s="14" t="inlineStr"/>
      <c r="L1446" s="14" t="inlineStr">
        <is>
          <t>ライブ・イベント,海外,権利・ライセンス,トレンド</t>
        </is>
      </c>
      <c r="M1446" s="14" t="inlineStr">
        <is>
          <t>招待制サミット</t>
        </is>
      </c>
    </row>
    <row r="1447">
      <c r="A1447" s="14" t="inlineStr">
        <is>
          <t>2026-09-25</t>
        </is>
      </c>
      <c r="B1447" s="14" t="inlineStr">
        <is>
          <t>漫画</t>
        </is>
      </c>
      <c r="C1447" s="14" t="inlineStr">
        <is>
          <t>出版科研、26年上半期は1.3%減、紙3.1%減・電子2.0%増でデジタル依存強まる</t>
        </is>
      </c>
      <c r="D1447" s="14" t="inlineStr">
        <is>
          <t>https://www.bunkanews.jp/article/473226/</t>
        </is>
      </c>
      <c r="E1447" s="14" t="inlineStr">
        <is>
          <t>全国出版協会・出版科学研究所によると、2026年上半期の出版市場(紙+電子)は前年同期比1.3%減の7644億円。紙が3.1%減の4797億円、電子は2.0%増の2867億円となり、紙の縮小を電子(主にコミック)が一部補う構図が続いた。</t>
        </is>
      </c>
      <c r="F1447" s="14" t="inlineStr">
        <is>
          <t>紙の減少が続く一方、電子は伸び鈍化ながらプラス基調で、出版市場の成長エンジンが電子コミックに集中している。単月の話ではなく、収益構造がデジタル・コミック依存へ不可逆的に傾く長期トレンドの検証材料として重要。紙前提のビジネスモデルの再設計が迫られる。</t>
        </is>
      </c>
      <c r="G1447" s="14" t="inlineStr">
        <is>
          <t>上半期は1.3%減の7644億円
紙3.1%減、電子2.0%増と明暗
成長は電子コミックに集中、紙依存が縮小</t>
        </is>
      </c>
      <c r="H1447" s="14" t="inlineStr">
        <is>
          <t>紙の構造的縮小は取次・書店網の再編を促し、出版社は電子・IP収益(映像化・グッズ)への依存を強める。電子の伸び鈍化を受け、縦スクロール(ウェブトゥーン)や海外配信など新たな成長領域の開拓が急務になり、IP軸の多角化が加速する。</t>
        </is>
      </c>
      <c r="I1447" s="14" t="inlineStr">
        <is>
          <t>出版市場のデジタル移行と取次・書店網の再編</t>
        </is>
      </c>
      <c r="J1447" s="14" t="inlineStr">
        <is>
          <t>出版科学研究所</t>
        </is>
      </c>
      <c r="K1447" s="14" t="inlineStr"/>
      <c r="L1447" s="14" t="inlineStr">
        <is>
          <t>出版,国内,トレンド,業績</t>
        </is>
      </c>
      <c r="M1447" s="14" t="inlineStr">
        <is>
          <t>マクロ市場データ</t>
        </is>
      </c>
    </row>
    <row r="1448">
      <c r="A1448" s="14" t="inlineStr">
        <is>
          <t>2026-09-25</t>
        </is>
      </c>
      <c r="B1448" s="14" t="inlineStr">
        <is>
          <t>漫画</t>
        </is>
      </c>
      <c r="C1448" s="14" t="inlineStr">
        <is>
          <t>『スノウボールアース』累計100万部突破＋アニメ2期決定、ニッチSFロボ作の到達点</t>
        </is>
      </c>
      <c r="D1448" s="14" t="inlineStr">
        <is>
          <t>https://manga.watch.impress.co.jp/docs/news/2142571.html</t>
        </is>
      </c>
      <c r="E1448" s="14" t="inlineStr">
        <is>
          <t>辻次夕日郎によるロボットSFアクション『スノウボールアース』が累計100万部を突破し、記念して9月24〜29日に全巻100円セールを実施。TVアニメは2026年4月に日本テレビ系で放送し第2期も決定済みで、ニッチジャンル作品がアニメ化で部数を伸ばした好例となった。</t>
        </is>
      </c>
      <c r="F1448" s="14" t="inlineStr">
        <is>
          <t>少年誌の王道ではないSF×怪獣×ロボットというニッチ作が、アニメ化を起点に100万部の大台に到達した。単なる好調報告ではなく『アニメ化が原作部数を非線形に押し上げる』メディアミックスの増幅効果と、ニッチIPでも映像化で市場を広げられる示唆として拾える。</t>
        </is>
      </c>
      <c r="G1448" s="14" t="inlineStr">
        <is>
          <t>累計100万部突破、記念全巻100円セール実施
アニメ2期も決定、映像化が部数を押し上げ
ニッチSFロボ作でも映像化で市場拡大</t>
        </is>
      </c>
      <c r="H1448" s="14" t="inlineStr">
        <is>
          <t>アニメ化による原作部数の増幅効果が実証されたことで、出版社はニッチ・中堅作でも早期の映像化投資に動く。ヒットの再現性を高めるため、原作段階からの映像化前提の企画・製作委員会組成が増え、アニメ制作枠の争奪がさらに逼迫する。</t>
        </is>
      </c>
      <c r="I1448" s="14" t="inlineStr">
        <is>
          <t>アニメ化による原作増幅効果とニッチIPの映像化</t>
        </is>
      </c>
      <c r="J1448" s="14" t="inlineStr">
        <is>
          <t>小学館, 日本テレビ</t>
        </is>
      </c>
      <c r="K1448" s="14" t="inlineStr">
        <is>
          <t>スノウボールアース</t>
        </is>
      </c>
      <c r="L1448" s="14" t="inlineStr">
        <is>
          <t>出版,アニメ化,映像化,国内,消費者インサイト</t>
        </is>
      </c>
      <c r="M1448" s="14" t="inlineStr">
        <is>
          <t>ミクロだが増幅効果の実例</t>
        </is>
      </c>
    </row>
    <row r="1449">
      <c r="A1449" s="14" t="inlineStr">
        <is>
          <t>2026-09-25</t>
        </is>
      </c>
      <c r="B1449" s="14" t="inlineStr">
        <is>
          <t>漫画</t>
        </is>
      </c>
      <c r="C1449" s="14" t="inlineStr">
        <is>
          <t>KADOKAWA、電撃文庫・電撃の新文芸サイトを本体へ統合、デジタル導線を一元化</t>
        </is>
      </c>
      <c r="D1449" s="14" t="inlineStr">
        <is>
          <t>https://dengekibunko.jp/shinbungei/</t>
        </is>
      </c>
      <c r="E1449" s="14" t="inlineStr">
        <is>
          <t>KADOKAWAは9月、電撃文庫・電撃の新文芸の公式サイトをKADOKAWAオフィシャルサイトへ統合すると発表。個別レーベルサイトを本体に集約し、作品情報・購買・メディアミックス告知の導線を一元化する動きを進めている。</t>
        </is>
      </c>
      <c r="F1449" s="14" t="inlineStr">
        <is>
          <t>レーベル個別サイトの分散運用から本体集約へ移すことで、IPの発見・購買・映像化告知を一つの導線に束ねる狙い。単なるサイト統合ではなく、ライトノベル/新文芸のIPをKADOKAWAのメディアミックス機構に効率的に流し込むデジタル基盤整備として拾える。</t>
        </is>
      </c>
      <c r="G1449" s="14" t="inlineStr">
        <is>
          <t>電撃系レーベルサイトをKADOKAWA本体へ統合
作品情報・購買・映像化告知の導線を一元化
IPをメディアミックス機構へ効率投入</t>
        </is>
      </c>
      <c r="H1449" s="14" t="inlineStr">
        <is>
          <t>レーベル横断でユーザーデータと導線を統合することで、KADOKAWAは自社IPのアニメ化・ゲーム化のヒット確度を高めるデータ基盤を強化する。出版各社も同様のIP一元管理・DX投資を迫られ、レーベルブランドより『IPプラットフォーム』としての運営に軸が移る。</t>
        </is>
      </c>
      <c r="I1449" s="14" t="inlineStr">
        <is>
          <t>レーベルのIPプラットフォーム化とデータ統合</t>
        </is>
      </c>
      <c r="J1449" s="14" t="inlineStr">
        <is>
          <t>KADOKAWA</t>
        </is>
      </c>
      <c r="K1449" s="14" t="inlineStr">
        <is>
          <t>電撃文庫</t>
        </is>
      </c>
      <c r="L1449" s="14" t="inlineStr">
        <is>
          <t>出版,国内,権利・ライセンス</t>
        </is>
      </c>
      <c r="M1449" s="14" t="inlineStr">
        <is>
          <t>レーベル統合</t>
        </is>
      </c>
    </row>
    <row r="1450">
      <c r="A1450" s="14" t="inlineStr">
        <is>
          <t>2026-09-25</t>
        </is>
      </c>
      <c r="B1450" s="14" t="inlineStr">
        <is>
          <t>漫画</t>
        </is>
      </c>
      <c r="C1450" s="14" t="inlineStr">
        <is>
          <t>『薬屋のひとりごと』2028年に実写ドラマ化、猫猫役に芦田愛菜、人気IPの実写展開加速</t>
        </is>
      </c>
      <c r="D1450" s="14" t="inlineStr">
        <is>
          <t>https://www.animatetimes.com/anime/</t>
        </is>
      </c>
      <c r="E1450" s="14" t="inlineStr">
        <is>
          <t>大ヒット作『薬屋のひとりごと』が2028年に実写ドラマ化され、主人公・猫猫役に芦田愛菜が起用されると報じられた。小説・漫画・アニメで成功したIPが、実写という新たな窓口へ展開する大型メディアミックス案件となる。</t>
        </is>
      </c>
      <c r="F1450" s="14" t="inlineStr">
        <is>
          <t>アニメで国内外の人気を確立したIPを、実写ドラマという別ジャンルへ広げる動き。原作(小説/漫画)→アニメ→実写と展開窓口を段階的に増やし、IPの寿命と収益機会を最大化する典型例。話題性の高いキャスティングで実写化の集客リスクを抑える設計も見える。</t>
        </is>
      </c>
      <c r="G1450" s="14" t="inlineStr">
        <is>
          <t>『薬屋のひとりごと』を2028年に実写ドラマ化
猫猫役に芦田愛菜を起用
小説・漫画・アニメに続く実写展開でIP最大化</t>
        </is>
      </c>
      <c r="H1450" s="14" t="inlineStr">
        <is>
          <t>アニメで成功した人気IPの実写化は今後も増え、実写は『新規獲得』より『既存ファンの再課金窓口』として設計される。豪華キャストで話題化リスクを抑える手法が定着し、原作出版社・制作委員会は実写権利の切り分けと海外配信展開を前提に契約を組む。</t>
        </is>
      </c>
      <c r="I1450" s="14" t="inlineStr">
        <is>
          <t>人気IPの実写展開と多窓口によるIP収益最大化</t>
        </is>
      </c>
      <c r="J1450" s="14" t="inlineStr">
        <is>
          <t>集英社, 東宝</t>
        </is>
      </c>
      <c r="K1450" s="14" t="inlineStr">
        <is>
          <t>薬屋のひとりごと</t>
        </is>
      </c>
      <c r="L1450" s="14" t="inlineStr">
        <is>
          <t>映像化,国内,権利・ライセンス</t>
        </is>
      </c>
      <c r="M1450" s="14" t="inlineStr">
        <is>
          <t>メディアミックス案件</t>
        </is>
      </c>
    </row>
    <row r="1451">
      <c r="A1451" s="14" t="inlineStr">
        <is>
          <t>2026-09-25</t>
        </is>
      </c>
      <c r="B1451" s="14" t="inlineStr">
        <is>
          <t>小説</t>
        </is>
      </c>
      <c r="C1451" s="14" t="inlineStr">
        <is>
          <t>本屋大賞『イン・ザ・メガチャーチ』が示す推し活・ファンダム経済の文芸的主題化</t>
        </is>
      </c>
      <c r="D1451" s="14" t="inlineStr">
        <is>
          <t>https://www.hontai.or.jp/history/hontai2026.html</t>
        </is>
      </c>
      <c r="E1451" s="14" t="inlineStr">
        <is>
          <t>2026年本屋大賞は朝井リョウ『イン・ザ・メガチャーチ』(日経BP)が受賞。現代の『推し活』とファンダム経済を主題に、人を熱狂・依存へ導く『物語』の功罪を複数視点で描いた社会派エンターテインメントで、書店員が最も売りたい本に選ばれた。</t>
        </is>
      </c>
      <c r="F1451" s="14" t="inlineStr">
        <is>
          <t>エンタメ産業を駆動する『推し活/ファンダム経済』そのものが文芸の主題として大賞に選ばれた点が示唆的。消費者の熱狂を煽る仕組みへの自省が、当のエンタメ業界の内側から言語化されており、ファンダム依存のビジネスモデルを俯瞰する視座として拾える。</t>
        </is>
      </c>
      <c r="G1451" s="14" t="inlineStr">
        <is>
          <t>本屋大賞に朝井リョウ『イン・ザ・メガチャーチ』
推し活・ファンダム経済を正面から主題化
エンタメの熱狂構造への自省が文芸で評価</t>
        </is>
      </c>
      <c r="H1451" s="14" t="inlineStr">
        <is>
          <t>ファンダム経済を批評的に扱う作品が支持を集めることは、過熱する推し活マーケティングへの消費者の両義的な感情を映す。エンタメ各社は熱狂の演出と『依存への配慮』の両立を問われ、健全なファンダム設計やAI・ガチャ的射幸性への規制論議とも接続していく。</t>
        </is>
      </c>
      <c r="I1451" s="14" t="inlineStr">
        <is>
          <t>ファンダム経済の批評的主題化と消費者心理</t>
        </is>
      </c>
      <c r="J1451" s="14" t="inlineStr">
        <is>
          <t>日経BP</t>
        </is>
      </c>
      <c r="K1451" s="14" t="inlineStr">
        <is>
          <t>イン・ザ・メガチャーチ</t>
        </is>
      </c>
      <c r="L1451" s="14" t="inlineStr">
        <is>
          <t>出版,受賞,国内,消費者インサイト,トレンド</t>
        </is>
      </c>
      <c r="M1451" s="14" t="inlineStr">
        <is>
          <t>トレンド起点で採用</t>
        </is>
      </c>
    </row>
    <row r="1452">
      <c r="A1452" s="14" t="inlineStr">
        <is>
          <t>2026-09-25</t>
        </is>
      </c>
      <c r="B1452" s="14" t="inlineStr">
        <is>
          <t>小説</t>
        </is>
      </c>
      <c r="C1452" s="14" t="inlineStr">
        <is>
          <t>第175回直木賞に朝倉かすみ『けんぐゎい』、直木賞候補発表時期の変更も実施</t>
        </is>
      </c>
      <c r="D1452" s="14" t="inlineStr">
        <is>
          <t>https://bungakushinko.or.jp/award/akutagawa/</t>
        </is>
      </c>
      <c r="E1452" s="14" t="inlineStr">
        <is>
          <t>第175回芥川賞は小砂川チト『ゾンビ回収婦』、直木賞は朝倉かすみ『けんぐゎい』が受賞(7月選考)。日本文学振興会は直木賞の候補作発表時期の変更を告知しており、賞レースの運営・情報公開の設計にも動きがある。</t>
        </is>
      </c>
      <c r="F1452" s="14" t="inlineStr">
        <is>
          <t>受賞作の傾向に加え、候補発表タイミングの変更という運営面の調整が入った点に注目。文学賞は出版社の販促・メディア露出と密接に連動しており、発表設計の変更は新刊の売り伸ばしや話題化のタイミング戦略にも影響する運用マターとして拾える。</t>
        </is>
      </c>
      <c r="G1452" s="14" t="inlineStr">
        <is>
          <t>芥川賞は小砂川チト、直木賞は朝倉かすみが受賞
直木賞の候補作発表時期を変更
賞レース運営の設計変更が販促に波及</t>
        </is>
      </c>
      <c r="H1452" s="14" t="inlineStr">
        <is>
          <t>候補・受賞発表の設計変更は、書店・電子ストアの販促キャンペーンや重版タイミングと連動して最適化される。文学賞のメディアイベント化が進み、受賞前後の話題化を映像化・海外翻訳展開へつなげる『賞→IP化』の導線設計が一段と重視される。</t>
        </is>
      </c>
      <c r="I1452" s="14" t="inlineStr">
        <is>
          <t>文学賞の運営設計と受賞IPの多メディア展開</t>
        </is>
      </c>
      <c r="J1452" s="14" t="inlineStr">
        <is>
          <t>日本文学振興会</t>
        </is>
      </c>
      <c r="K1452" s="14" t="inlineStr"/>
      <c r="L1452" s="14" t="inlineStr">
        <is>
          <t>受賞,出版,国内</t>
        </is>
      </c>
      <c r="M1452" s="14" t="inlineStr">
        <is>
          <t>運営変更</t>
        </is>
      </c>
    </row>
    <row r="1453">
      <c r="A1453" s="14" t="inlineStr">
        <is>
          <t>2026-09-25</t>
        </is>
      </c>
      <c r="B1453" s="14" t="inlineStr">
        <is>
          <t>小説</t>
        </is>
      </c>
      <c r="C1453" s="14" t="inlineStr">
        <is>
          <t>電撃文庫レーベル統合に見るライトノベルのIPプラットフォーム化と映像化前提運用</t>
        </is>
      </c>
      <c r="D1453" s="14" t="inlineStr">
        <is>
          <t>https://www.kadokawa.co.jp/calendar/?target=0&amp;largeGenre=12</t>
        </is>
      </c>
      <c r="E1453" s="14" t="inlineStr">
        <is>
          <t>KADOKAWAは9月の新刊カレンダー整備とあわせ、電撃系ライトノベルレーベルのサイト・情報導線を本体へ統合。ライトノベルを単なる読み物ではなく、アニメ化・ゲーム化を前提としたIP供給源として一元管理する体制づくりが進む。</t>
        </is>
      </c>
      <c r="F1453" s="14" t="inlineStr">
        <is>
          <t>ライトノベルが『映像化・ゲーム化の原作パイプライン』として明確に位置づけられ、レーベル運営もIP供給効率を軸に再編されている。個別作品より『IPの発掘→育成→映像化』の導線設計が重視される、出版とメディアミックスの融合トレンドとして拾える。</t>
        </is>
      </c>
      <c r="G1453" s="14" t="inlineStr">
        <is>
          <t>電撃系ラノベの情報導線を本体へ統合
ラノベを映像化・ゲーム化の原作パイプ化
IP供給効率を軸にレーベル運営を再編</t>
        </is>
      </c>
      <c r="H1453" s="14" t="inlineStr">
        <is>
          <t>ラノベ発IPのアニメ化競争が激化する中、出版社は投稿サイト・レーベルからの発掘とデータ活用でヒット確度を高める。映像化前提の契約・製作委員会組成が標準化し、原作者の権利配分や二次収益の取り分を巡る交渉が新たな論点になる。</t>
        </is>
      </c>
      <c r="I1453" s="14" t="inlineStr">
        <is>
          <t>ラノベのIPパイプライン化と映像化前提の契約</t>
        </is>
      </c>
      <c r="J1453" s="14" t="inlineStr">
        <is>
          <t>KADOKAWA</t>
        </is>
      </c>
      <c r="K1453" s="14" t="inlineStr">
        <is>
          <t>電撃文庫</t>
        </is>
      </c>
      <c r="L1453" s="14" t="inlineStr">
        <is>
          <t>出版,アニメ化,ゲーム化,国内,トレンド</t>
        </is>
      </c>
      <c r="M1453" s="14" t="inlineStr">
        <is>
          <t>IP化トレンド</t>
        </is>
      </c>
    </row>
    <row r="1454">
      <c r="A1454" s="14" t="inlineStr">
        <is>
          <t>2026-09-25</t>
        </is>
      </c>
      <c r="B1454" s="14" t="inlineStr">
        <is>
          <t>音楽</t>
        </is>
      </c>
      <c r="C1454" s="14" t="inlineStr">
        <is>
          <t>WEST.が9月末でグループ活動終了、メンバーはSTARTO社に残留、ジャニーズ再編続く</t>
        </is>
      </c>
      <c r="D1454" s="14" t="inlineStr">
        <is>
          <t>https://natalie.mu/music/news/690777</t>
        </is>
      </c>
      <c r="E1454" s="14" t="inlineStr">
        <is>
          <t>音楽ナタリーによると、WEST.が9月30日をもってグループ活動を終了することが発表された。メンバー5名は引き続きSTARTO ENTERTAINMENT(旧ジャニーズ)に所属する。旧ジャニーズ問題後の再編下で、看板グループの活動形態が見直された。</t>
        </is>
      </c>
      <c r="F1454" s="14" t="inlineStr">
        <is>
          <t>旧ジャニーズの信頼回復・組織再編が続く中で、実績あるグループの活動終了とメンバーの所属維持という形が取られた。単なる解散報ではなく、事務所ブランドの再構築とタレント資産の引き留めを両立させる運営判断の表れとして、業界の構造変化の文脈で拾える。</t>
        </is>
      </c>
      <c r="G1454" s="14" t="inlineStr">
        <is>
          <t>WEST.が9/30でグループ活動終了
メンバー5名はSTARTO社に残留
旧ジャニーズ再編下でのグループ運営見直し</t>
        </is>
      </c>
      <c r="H1454" s="14" t="inlineStr">
        <is>
          <t>STARTO社はグループ単位の再編とソロ・個別活動への移行を進め、タレント資産を維持しつつブランド刷新を図る。旧来の『グループ固定・長期稼働』モデルから、柔軟な編成・個別マネジメントへの転換が進み、他事務所のアイドル運営にも影響が及ぶ。</t>
        </is>
      </c>
      <c r="I1454" s="14" t="inlineStr">
        <is>
          <t>芸能事務所の再編とアイドル運営モデルの転換</t>
        </is>
      </c>
      <c r="J1454" s="14" t="inlineStr">
        <is>
          <t>STARTO ENTERTAINMENT</t>
        </is>
      </c>
      <c r="K1454" s="14" t="inlineStr">
        <is>
          <t>WEST.</t>
        </is>
      </c>
      <c r="L1454" s="14" t="inlineStr">
        <is>
          <t>国内,人事・組織,ライブ・イベント</t>
        </is>
      </c>
      <c r="M1454" s="14" t="inlineStr">
        <is>
          <t>事務所再編</t>
        </is>
      </c>
    </row>
    <row r="1455">
      <c r="A1455" s="14" t="inlineStr">
        <is>
          <t>2026-09-25</t>
        </is>
      </c>
      <c r="B1455" s="14" t="inlineStr">
        <is>
          <t>音楽</t>
        </is>
      </c>
      <c r="C1455" s="14" t="inlineStr">
        <is>
          <t>乃木坂・櫻坂・日向坂『坂道選抜』が新曲「Audition」配信、坂道IPの合同運用強化</t>
        </is>
      </c>
      <c r="D1455" s="14" t="inlineStr">
        <is>
          <t>https://natalie.mu/music/news/690870</t>
        </is>
      </c>
      <c r="E1455" s="14" t="inlineStr">
        <is>
          <t>音楽ナタリーによると、乃木坂46・櫻坂46・日向坂46のメンバーが集う『坂道選抜』の新曲「Audition」が9月26日に配信リリースされる。青葉坂46オーディションのテーマソングで、グループ横断の合同施策として展開される。</t>
        </is>
      </c>
      <c r="F1455" s="14" t="inlineStr">
        <is>
          <t>個別グループの枠を超えた『坂道』ブランド全体での合同楽曲・オーディション連動は、IPを束ねてファンベースを相互送客する運用。単発の新曲告知ではなく、複数アイドルIPを一つの上位ブランドとして運用し話題と動員を最大化する設計の実例として拾える。</t>
        </is>
      </c>
      <c r="G1455" s="14" t="inlineStr">
        <is>
          <t>坂道選抜の新曲「Audition」を9/26配信
新オーディションのテーマソングと連動
坂道ブランドでグループ横断の合同運用</t>
        </is>
      </c>
      <c r="H1455" s="14" t="inlineStr">
        <is>
          <t>上位ブランドでの合同施策は、新グループ立ち上げ時のファン獲得コストを下げ、既存IPの資産を新規に流し込む手法として定着する。他の大型アイドル・アーティスト群でも横断ブランド運用が広がり、単体グループより『ブランド連合』での展開が主流化する。</t>
        </is>
      </c>
      <c r="I1455" s="14" t="inlineStr">
        <is>
          <t>アイドルIPの上位ブランド化と相互送客設計</t>
        </is>
      </c>
      <c r="J1455" s="14" t="inlineStr">
        <is>
          <t>ソニー・ミュージック</t>
        </is>
      </c>
      <c r="K1455" s="14" t="inlineStr">
        <is>
          <t>乃木坂46, 櫻坂46, 日向坂46</t>
        </is>
      </c>
      <c r="L1455" s="14" t="inlineStr">
        <is>
          <t>配信,国内,ライブ・イベント,トレンド</t>
        </is>
      </c>
      <c r="M1455" s="14" t="inlineStr">
        <is>
          <t>合同施策</t>
        </is>
      </c>
    </row>
    <row r="1456">
      <c r="A1456" s="14" t="inlineStr">
        <is>
          <t>2026-09-25</t>
        </is>
      </c>
      <c r="B1456" s="14" t="inlineStr">
        <is>
          <t>音楽</t>
        </is>
      </c>
      <c r="C1456" s="14" t="inlineStr">
        <is>
          <t>M!LKがビルボードジャパン3指標を制覇、CD・DL・ストリーミングで総合力示す</t>
        </is>
      </c>
      <c r="D1456" s="14" t="inlineStr">
        <is>
          <t>https://www.imaoto.com/entry/2026/09/25/060000</t>
        </is>
      </c>
      <c r="E1456" s="14" t="inlineStr">
        <is>
          <t>9月25日更新の分析によると、M!LKのアルバム『LOVE ENG!NE』がビルボードジャパンでCDセールス・ダウンロードアルバム・ストリーミングの3指標すべてで上位を獲得。トップアーティストチャートも初制覇し、複合的な強さを示した。</t>
        </is>
      </c>
      <c r="F1456" s="14" t="inlineStr">
        <is>
          <t>CD・DL・ストリーミングの3領域すべてを押さえる『総合力型』のヒットは、ファンダムの購買行動が物理・配信をまたいで多層化していることを示す。単なるチャート首位報ではなく、指標横断で強い作品が評価される現行チャート構造と消費者行動の検証材料として拾える。</t>
        </is>
      </c>
      <c r="G1456" s="14" t="inlineStr">
        <is>
          <t>M!LK『LOVE ENG!NE』が3指標で上位獲得
トップアーティストチャート初制覇
CD・DL・配信を横断する総合力型ヒット</t>
        </is>
      </c>
      <c r="H1456" s="14" t="inlineStr">
        <is>
          <t>複数指標を同時に取る総合力型ヒットが評価される構造は、アーティスト側にCD特典・配信施策・ライブ動員を組み合わせた多層的なファンダム運用を促す。単一指標狙いの施策から、指標横断の統合マーケティングへ最適化が進む。</t>
        </is>
      </c>
      <c r="I1456" s="14" t="inlineStr">
        <is>
          <t>多層指標時代のチャート戦略とファンダム運用</t>
        </is>
      </c>
      <c r="J1456" s="14" t="inlineStr">
        <is>
          <t>ソニー・ミュージック</t>
        </is>
      </c>
      <c r="K1456" s="14" t="inlineStr">
        <is>
          <t>M!LK</t>
        </is>
      </c>
      <c r="L1456" s="14" t="inlineStr">
        <is>
          <t>チャート・ランキング,国内,消費者インサイト</t>
        </is>
      </c>
      <c r="M1456" s="14" t="inlineStr">
        <is>
          <t>チャート分析 9/25</t>
        </is>
      </c>
    </row>
    <row r="1457">
      <c r="A1457" s="14" t="inlineStr">
        <is>
          <t>2026-09-25</t>
        </is>
      </c>
      <c r="B1457" s="14" t="inlineStr">
        <is>
          <t>音楽</t>
        </is>
      </c>
      <c r="C1457" s="14" t="inlineStr">
        <is>
          <t>Spotify×UMGのAIリミックス、AFMが係争、AI収益の分配が業界の火種に</t>
        </is>
      </c>
      <c r="D1457" s="14" t="inlineStr">
        <is>
          <t>https://www.billboard.com/pro/spotify-and-umg-strike-licensing-deal-for-ai-covers-remixes/</t>
        </is>
      </c>
      <c r="E1457" s="14" t="inlineStr">
        <is>
          <t>SpotifyとUMGはAIカバー/リミックスをPremium有料アドオンとして提供するライセンス契約を締結(オプトイン)。一方、米音楽家組合(AFM)はUMG・WarnerのUdio/Suno和解を巡り提訴し、AI関連の収益が実演家・作曲家へ適切に還元されるかが争点化している。</t>
        </is>
      </c>
      <c r="F1457" s="14" t="inlineStr">
        <is>
          <t>AI音楽の商用化が進むと同時に、その収益分配を巡る権利者間の対立が顕在化。レーベルとAI企業の合意が、末端のアーティスト・作曲家への還元をどう担保するかという分配ガバナンスの問題が、AI時代の音楽ビジネスの中核論点として浮上している。</t>
        </is>
      </c>
      <c r="G1457" s="14" t="inlineStr">
        <is>
          <t>Spotify×UMGがAIリミックスを有料アドオン化
AFMがUMG・WarnerのAI和解を巡り提訴
AI収益の実演家・作曲家への還元が争点</t>
        </is>
      </c>
      <c r="H1457" s="14" t="inlineStr">
        <is>
          <t>AI音楽の許諾と収益化が広がるほど、印税分配・許諾レイヤーの再設計を巡る労使・権利者間の交渉が激化する。JASRAC/NexToneなど管理団体もAI許諾スキーム整備を迫られ、『原盤権者』ではなく出版・管理側に交渉の焦点が移る二次的連鎖が進む。</t>
        </is>
      </c>
      <c r="I1457" s="14" t="inlineStr">
        <is>
          <t>AI音楽の収益分配ガバナンスと管理団体の役割</t>
        </is>
      </c>
      <c r="J1457" s="14" t="inlineStr">
        <is>
          <t>Spotify, Universal Music Group, AFM</t>
        </is>
      </c>
      <c r="K1457" s="14" t="inlineStr"/>
      <c r="L1457" s="14" t="inlineStr">
        <is>
          <t>AI,権利・ライセンス,海外,規制</t>
        </is>
      </c>
      <c r="M1457" s="14" t="inlineStr">
        <is>
          <t>分配問題</t>
        </is>
      </c>
    </row>
    <row r="1458">
      <c r="A1458" s="14" t="inlineStr">
        <is>
          <t>2026-09-26</t>
        </is>
      </c>
      <c r="B1458" s="14" t="inlineStr">
        <is>
          <t>ゲーム</t>
        </is>
      </c>
      <c r="C1458" s="14" t="inlineStr">
        <is>
          <t>Xboxが268人レイオフ、Halo Studios等を削減しスタジオをActivision傘下へ再編</t>
        </is>
      </c>
      <c r="D1458" s="14" t="inlineStr">
        <is>
          <t>https://deadline.com/2026/09/xbox-layoffs-restructuring-microsoft-activision-1237110164/</t>
        </is>
      </c>
      <c r="E1458" s="14" t="inlineStr">
        <is>
          <t>MicrosoftのXbox部門は7月の3200人削減に続き、9月に268人を追加削減。ObsidianはBethesda傘下、World's Edge・RareはActivision傘下に移し、Playground GamesとTurn 10をForza/Fable軸で近接させるなど大規模な組織再編を断行した。</t>
        </is>
      </c>
      <c r="F1458" s="14" t="inlineStr">
        <is>
          <t>Xboxが『the reset』と呼ぶ構造改革の一環で、268人削減とスタジオ統合を実施。第一党タイトルスタジオをActivision/Bethesdaの下に束ね、フランチャイズ単位で開発体制を集約。コンソール専業モデルの縮小とモバイル/カジュアルへの重心移動が背景にある。</t>
        </is>
      </c>
      <c r="G1458" s="14" t="inlineStr">
        <is>
          <t>Xbox追加268人削減、7月の3200人に続く
スタジオをActivision/Bethesda傘下へ再編
Forza/Fableなどフランチャイズ単位で体制集約</t>
        </is>
      </c>
      <c r="H1458" s="14" t="inlineStr">
        <is>
          <t>スタジオ統合で放出される熟練人材が中規模スタジオ新設や他社・他業界へ流出し、業界の人材地図が再編される。フランチャイズ集約により新規IPよりレガシーIP運用に開発資源が寄る二次連鎖が進む。</t>
        </is>
      </c>
      <c r="I1458" s="14" t="inlineStr">
        <is>
          <t>プラットフォーマーのスタジオ集約とIP運用戦略</t>
        </is>
      </c>
      <c r="J1458" s="14" t="inlineStr">
        <is>
          <t>Microsoft, Xbox, Activision, Bethesda, Obsidian, Rare</t>
        </is>
      </c>
      <c r="K1458" s="14" t="inlineStr">
        <is>
          <t>Halo, Forza, Fable, Call of Duty</t>
        </is>
      </c>
      <c r="L1458" s="14" t="inlineStr">
        <is>
          <t>業績,人事・組織,海外,トレンド</t>
        </is>
      </c>
      <c r="M1458" s="14" t="inlineStr">
        <is>
          <t>the reset</t>
        </is>
      </c>
    </row>
    <row r="1459">
      <c r="A1459" s="14" t="inlineStr">
        <is>
          <t>2026-09-26</t>
        </is>
      </c>
      <c r="B1459" s="14" t="inlineStr">
        <is>
          <t>ゲーム</t>
        </is>
      </c>
      <c r="C1459" s="14" t="inlineStr">
        <is>
          <t>東京ゲームショウ2026閉幕、総来場25万7642人・出展1138で過去最多、商談3673件</t>
        </is>
      </c>
      <c r="D1459" s="14" t="inlineStr">
        <is>
          <t>https://gamebiz.jp/news/433030</t>
        </is>
      </c>
      <c r="E1459" s="14" t="inlineStr">
        <is>
          <t>TGS2026は台風25号の影響で5日目を中止し4日間開催。総来場者は25万7642人で前年比微減も、出展は53の国・地域から1138企業・団体で過去最多、ビジネスマッチングの商談は3673件と最多を更新した。</t>
        </is>
      </c>
      <c r="F1459" s="14" t="inlineStr">
        <is>
          <t>TGS2026は来場者こそ微減だが、出展規模と商談件数が過去最多。展示イベントから『ゲーム業界の総合ビジネスイベント』へと性格を変えつつあり、海外出展598社・商談3673件が示すB2B機能の強化が鮮明になった。</t>
        </is>
      </c>
      <c r="G1459" s="14" t="inlineStr">
        <is>
          <t>総来場者25万7642人で前年比微減
出展1138企業・団体で過去最多(海外598社)
商談3673件で過去最多、B2B機能が強化</t>
        </is>
      </c>
      <c r="H1459" s="14" t="inlineStr">
        <is>
          <t>TGSは一般公開の集客より商談・海外連携のハブとしての価値を高める方向へ。出展の海外比率上昇が続けば、国内市場のショーというより『アジアのゲーム商談拠点』としての性格が強まる。</t>
        </is>
      </c>
      <c r="I1459" s="14" t="inlineStr">
        <is>
          <t>ゲーム見本市のビジネスイベント化と国際化</t>
        </is>
      </c>
      <c r="J1459" s="14" t="inlineStr">
        <is>
          <t>CESA, 日経BP</t>
        </is>
      </c>
      <c r="K1459" s="14" t="inlineStr">
        <is>
          <t>東京ゲームショウ</t>
        </is>
      </c>
      <c r="L1459" s="14" t="inlineStr">
        <is>
          <t>ライブ・イベント,国内,トレンド</t>
        </is>
      </c>
      <c r="M1459" s="14" t="inlineStr">
        <is>
          <t>TGS2026</t>
        </is>
      </c>
    </row>
    <row r="1460">
      <c r="A1460" s="14" t="inlineStr">
        <is>
          <t>2026-09-26</t>
        </is>
      </c>
      <c r="B1460" s="14" t="inlineStr">
        <is>
          <t>ゲーム</t>
        </is>
      </c>
      <c r="C1460" s="14" t="inlineStr">
        <is>
          <t>『ユニコーンオーバーロード』野間崇史氏の新スタジオがアクションRPG『ドーンゲイザー』発表</t>
        </is>
      </c>
      <c r="D1460" s="14" t="inlineStr">
        <is>
          <t>https://automaton-media.com/articles/newsjp/20260925-469896/</t>
        </is>
      </c>
      <c r="E1460" s="14" t="inlineStr">
        <is>
          <t>ヴァニラウェア出身で『ユニコーンオーバーロード』のディレクターを務めた野間崇史氏が新スタジオIgnis Phiaを設立。モノクローム/グッドスマイルカンパニーと組み、壮大世界『イグニスフィア』を舞台にした新作アクションRPG『ドーンゲイザー』を発表した。</t>
        </is>
      </c>
      <c r="F1460" s="14" t="inlineStr">
        <is>
          <t>著名クリエイターが大手を離れ独立スタジオを立ち上げ、パブリッシャーと組んで新規IPを立ち上げる動き。2028年にPS5/Switch2/PCで発売予定で、作家性の強い中規模スタジオへの資本参加という業界潮流を体現する事例。</t>
        </is>
      </c>
      <c r="G1460" s="14" t="inlineStr">
        <is>
          <t>野間崇史氏が新スタジオIgnis Phiaを設立
モノクローム/GSCと組み新規IP『ドーンゲイザー』発表
2028年PS5/Switch2/PC予定</t>
        </is>
      </c>
      <c r="H1460" s="14" t="inlineStr">
        <is>
          <t>大手のレイオフ・統合が進む一方で、著名クリエイター発の独立スタジオ×パブリッシャー出資の座組が増える。作家性IPの受け皿として玩具/フィギュア企業(GSC)が出資者に回る構図が広がる可能性。</t>
        </is>
      </c>
      <c r="I1460" s="14" t="inlineStr">
        <is>
          <t>クリエイター独立と新規IP立ち上げの座組</t>
        </is>
      </c>
      <c r="J1460" s="14" t="inlineStr">
        <is>
          <t>Ignis Phia, モノクローム, グッドスマイルカンパニー</t>
        </is>
      </c>
      <c r="K1460" s="14" t="inlineStr">
        <is>
          <t>ドーンゲイザー, ユニコーンオーバーロード</t>
        </is>
      </c>
      <c r="L1460" s="14" t="inlineStr">
        <is>
          <t>新作,国内,インディー</t>
        </is>
      </c>
      <c r="M1460" s="14" t="inlineStr">
        <is>
          <t>独立スタジオ</t>
        </is>
      </c>
    </row>
    <row r="1461">
      <c r="A1461" s="14" t="inlineStr">
        <is>
          <t>2026-09-26</t>
        </is>
      </c>
      <c r="B1461" s="14" t="inlineStr">
        <is>
          <t>ゲーム</t>
        </is>
      </c>
      <c r="C1461" s="14" t="inlineStr">
        <is>
          <t>家庭用ゲーム大手6社の中間決算は明暗、カプコンが過去最高・多くは下期偏重の計画</t>
        </is>
      </c>
      <c r="D1461" s="14" t="inlineStr">
        <is>
          <t>https://gamebiz.jp/news/416813</t>
        </is>
      </c>
      <c r="E1461" s="14" t="inlineStr">
        <is>
          <t>家庭用ゲーム大手6社の中間決算は明暗が分かれ、新作告知とアニメ展開でリピート販売を伸ばしたカプコンが過去最高業績。一方、多くの企業は大型新作を下期に投入する下期偏重の計画で、上期は反動減となった。</t>
        </is>
      </c>
      <c r="F1461" s="14" t="inlineStr">
        <is>
          <t>リピート販売(旧作の継続的販売)とメディアミックスで業績を積み上げたカプコンが突出。各社とも大型タイトルを下期に集中投入する計画で、四半期ごとの業績が新作リリース時期に大きく左右される構造が改めて浮き彫りになった。</t>
        </is>
      </c>
      <c r="G1461" s="14" t="inlineStr">
        <is>
          <t>カプコンがリピート販売で過去最高業績
多くの企業は大型新作を下期に投入、上期は反動減
業績が新作投入時期に大きく依存する構造</t>
        </is>
      </c>
      <c r="H1461" s="14" t="inlineStr">
        <is>
          <t>新作の下期集中で下期に業績が跳ねる一方、端境期の四半期は市場の失望を招きやすい。カプコン型の『旧作リピート＋アニメ化でロングテール化』が各社の目標モデルとして意識される。</t>
        </is>
      </c>
      <c r="I1461" s="14" t="inlineStr">
        <is>
          <t>リピート販売とメディアミックスの業績寄与</t>
        </is>
      </c>
      <c r="J1461" s="14" t="inlineStr">
        <is>
          <t>カプコン, スクウェア・エニックス, バンダイナムコ, コナミ, コーエーテクモ, セガサミー</t>
        </is>
      </c>
      <c r="K1461" s="14" t="inlineStr"/>
      <c r="L1461" s="14" t="inlineStr">
        <is>
          <t>業績,適時開示,国内</t>
        </is>
      </c>
      <c r="M1461" s="14" t="inlineStr">
        <is>
          <t>中間決算</t>
        </is>
      </c>
    </row>
    <row r="1462">
      <c r="A1462" s="14" t="inlineStr">
        <is>
          <t>2026-09-26</t>
        </is>
      </c>
      <c r="B1462" s="14" t="inlineStr">
        <is>
          <t>映画</t>
        </is>
      </c>
      <c r="C1462" s="14" t="inlineStr">
        <is>
          <t>Paramount×WBD統合は『配信パワーハウス』もアナリストは債務770億ドル超を警戒</t>
        </is>
      </c>
      <c r="D1462" s="14" t="inlineStr">
        <is>
          <t>https://variety.com/2026/tv/news/merged-paramount-plus-warner-bros-hbo-max-streaming-powerhouse-1236872026/</t>
        </is>
      </c>
      <c r="E1462" s="14" t="inlineStr">
        <is>
          <t>Paramount SkydanceによるWarner Bros. Discovery買収を巡り、ウォール街のアナリストはHBO MaxとParamount+の統合が配信市場でNetflix・Disney・Amazonに次ぐ規模になり得ると評価。一方、統合後は770億ドル超の負債を抱えると指摘した。</t>
        </is>
      </c>
      <c r="F1462" s="14" t="inlineStr">
        <is>
          <t>統合でストリーミングは第4・5位連合から2〜3位を狙える規模になるが、巨額の負債が重荷となる。規模の追求とバランスシートの健全性のトレードオフが、統合後の作品投資・人員規模を左右する構図が鮮明になった。</t>
        </is>
      </c>
      <c r="G1462" s="14" t="inlineStr">
        <is>
          <t>HBO Max+Paramount+で配信2〜3位を狙える規模
統合後の負債は770億ドル超
規模拡大と財務健全性のトレードオフ</t>
        </is>
      </c>
      <c r="H1462" s="14" t="inlineStr">
        <is>
          <t>巨額債務の返済圧力から、統合後は重複コンテンツ・制作案件の整理と人員削減が進む。放出される映像人材が配信内製やアニメ/ゲームの映像部門へ流入し、他ジャンルの内製強化を後押しする二次連鎖が起きる。</t>
        </is>
      </c>
      <c r="I1462" s="14" t="inlineStr">
        <is>
          <t>メディア統合と債務が作品投資に与える影響</t>
        </is>
      </c>
      <c r="J1462" s="14" t="inlineStr">
        <is>
          <t>Paramount Skydance, Warner Bros. Discovery, HBO Max, Netflix</t>
        </is>
      </c>
      <c r="K1462" s="14" t="inlineStr">
        <is>
          <t>HBO Max, Paramount+</t>
        </is>
      </c>
      <c r="L1462" s="14" t="inlineStr">
        <is>
          <t>M&amp;A,配信,海外</t>
        </is>
      </c>
      <c r="M1462" s="14" t="inlineStr">
        <is>
          <t>統合</t>
        </is>
      </c>
    </row>
    <row r="1463">
      <c r="A1463" s="14" t="inlineStr">
        <is>
          <t>2026-09-26</t>
        </is>
      </c>
      <c r="B1463" s="14" t="inlineStr">
        <is>
          <t>映画</t>
        </is>
      </c>
      <c r="C1463" s="14" t="inlineStr">
        <is>
          <t>『Toy Story 5』がDisney+配信開始、夏興行$1.13Bで2026年世界3位</t>
        </is>
      </c>
      <c r="D1463" s="14" t="inlineStr">
        <is>
          <t>https://www.thewrap.com/creative-content/movies/best-new-streaming-movies-september-2026/</t>
        </is>
      </c>
      <c r="E1463" s="14" t="inlineStr">
        <is>
          <t>ディズニー/ピクサー『Toy Story 5』が夏の劇場興行で全世界11億3000万ドルを稼ぎ2026年世界3位となった後、9月にDisney+で配信を開始。大型ファミリーIPが劇場で稼ぎ切ってから自社配信へ移す王道の窓口運用が続く。</t>
        </is>
      </c>
      <c r="F1463" s="14" t="inlineStr">
        <is>
          <t>大型ファミリーIPが劇場で最大収益を確保した後、自社ストリーミングの会員獲得・維持に転用する典型例。低予算作の高速配信移行(Backrooms)とは対照的に、大型IPは劇場ウィンドウをしっかり確保する二層構造が定着している。</t>
        </is>
      </c>
      <c r="G1463" s="14" t="inlineStr">
        <is>
          <t>『Toy Story 5』が夏興行11.3億ドルで世界3位
劇場で稼ぎ切ってからDisney+配信
大型IPは劇場ウィンドウを確保する二層戦略</t>
        </is>
      </c>
      <c r="H1463" s="14" t="inlineStr">
        <is>
          <t>大型IPは劇場先行→自社配信、低予算作は短期間で外部配信へ、と作品規模で窓口戦略が二極化。ディズニーは配信会員の維持に自社大型IPを計画的に配置する運用を強める。</t>
        </is>
      </c>
      <c r="I1463" s="14" t="inlineStr">
        <is>
          <t>作品規模別の劇場・配信ウィンドウ設計</t>
        </is>
      </c>
      <c r="J1463" s="14" t="inlineStr">
        <is>
          <t>Disney, Pixar, Disney+</t>
        </is>
      </c>
      <c r="K1463" s="14" t="inlineStr">
        <is>
          <t>Toy Story</t>
        </is>
      </c>
      <c r="L1463" s="14" t="inlineStr">
        <is>
          <t>配信,興行,海外</t>
        </is>
      </c>
      <c r="M1463" s="14" t="inlineStr">
        <is>
          <t>窓口戦略</t>
        </is>
      </c>
    </row>
    <row r="1464">
      <c r="A1464" s="14" t="inlineStr">
        <is>
          <t>2026-09-26</t>
        </is>
      </c>
      <c r="B1464" s="14" t="inlineStr">
        <is>
          <t>アニメ</t>
        </is>
      </c>
      <c r="C1464" s="14" t="inlineStr">
        <is>
          <t>Crunchyroll、アニメ業界サミット『Anime Future Forum』を10/7ニューヨークで開催</t>
        </is>
      </c>
      <c r="D1464" s="14" t="inlineStr">
        <is>
          <t>https://www.awn.com/news/crunchyroll-launch-anime-future-forum-thought-leadership-summit</t>
        </is>
      </c>
      <c r="E1464" s="14" t="inlineStr">
        <is>
          <t>Crunchyrollがニューヨーク・コミコン前夜の10月7日、Javits Convention Centerでアニメ業界の思想リーダーシップ・サミット『Anime Future Forum』を開催すると発表。日本のアニメ業界に加え、ハリウッド・テック・ゲーム・音楽のリーダーを招く。</t>
        </is>
      </c>
      <c r="F1464" s="14" t="inlineStr">
        <is>
          <t>配信大手が『Designing for Anime's Future』をテーマに、アニメを軸に映像・テック・ゲーム・音楽の業界横断の議論の場を主催。北米発の配信プラットフォームがアニメIPのグローバル戦略を主導する立場を可視化するイベント。</t>
        </is>
      </c>
      <c r="G1464" s="14" t="inlineStr">
        <is>
          <t>Crunchyrollがアニメ業界サミットをNYCで開催
テーマは『Designing for Anime's Future』
ハリウッド・テック・ゲーム・音楽の横断で議論</t>
        </is>
      </c>
      <c r="H1464" s="14" t="inlineStr">
        <is>
          <t>配信PFがアニメの制作・流通だけでなく『業界の議論の場』まで主導することで、IP戦略の主導権が権利元(製作委員会)からグローバル配信側へ移る流れが強まる。海外市場向けの企画起点が増える。</t>
        </is>
      </c>
      <c r="I1464" s="14" t="inlineStr">
        <is>
          <t>配信PF主導のアニメ・グローバル戦略</t>
        </is>
      </c>
      <c r="J1464" s="14" t="inlineStr">
        <is>
          <t>Crunchyroll, Sony, Aniplex</t>
        </is>
      </c>
      <c r="K1464" s="14" t="inlineStr"/>
      <c r="L1464" s="14" t="inlineStr">
        <is>
          <t>ライブ・イベント,海外,トレンド</t>
        </is>
      </c>
      <c r="M1464" s="14" t="inlineStr">
        <is>
          <t>配信主導</t>
        </is>
      </c>
    </row>
    <row r="1465">
      <c r="A1465" s="14" t="inlineStr">
        <is>
          <t>2026-09-26</t>
        </is>
      </c>
      <c r="B1465" s="14" t="inlineStr">
        <is>
          <t>アニメ</t>
        </is>
      </c>
      <c r="C1465" s="14" t="inlineStr">
        <is>
          <t>HAYATE(Aniplex×Crunchyroll)がスタジオLay-duceを完全子会社化、内製体制を強化</t>
        </is>
      </c>
      <c r="D1465" s="14" t="inlineStr">
        <is>
          <t>https://en.wikipedia.org/wiki/Hayate_Inc.</t>
        </is>
      </c>
      <c r="E1465" s="14" t="inlineStr">
        <is>
          <t>AniplexとCrunchyrollの合弁による新製作会社HAYATEが、アニメスタジオLay-duceの全株式を取得し完全子会社化。配信専用アニメの内製を掲げるHAYATEが制作スタジオを傘下に収め、企画から制作までの一貫体制を整える動き。</t>
        </is>
      </c>
      <c r="F1465" s="14" t="inlineStr">
        <is>
          <t>配信・製作側が制作スタジオを買収して垂直統合を進める事例。制作キャパの逼迫と制作費高騰が続くなか、安定した制作枠と権利の確保を狙って『配信/製作×制作の一体化』が進んでいることを示す。</t>
        </is>
      </c>
      <c r="G1465" s="14" t="inlineStr">
        <is>
          <t>HAYATEがLay-duceを完全子会社化
配信専用アニメの内製体制を強化
企画〜制作の垂直統合を志向</t>
        </is>
      </c>
      <c r="H1465" s="14" t="inlineStr">
        <is>
          <t>制作スタジオの取り合いが進み、独立系スタジオへの資本参加・買収が増加。制作会社は『下請け』から『権利保有側の内製パートナー』へ立場が変わり、委員会での交渉力が高まる二次連鎖が起きる。</t>
        </is>
      </c>
      <c r="I1465" s="14" t="inlineStr">
        <is>
          <t>配信・製作による制作スタジオの垂直統合</t>
        </is>
      </c>
      <c r="J1465" s="14" t="inlineStr">
        <is>
          <t>Aniplex, Crunchyroll, HAYATE, Lay-duce</t>
        </is>
      </c>
      <c r="K1465" s="14" t="inlineStr"/>
      <c r="L1465" s="14" t="inlineStr">
        <is>
          <t>M&amp;A,国内,権利・ライセンス</t>
        </is>
      </c>
      <c r="M1465" s="14" t="inlineStr">
        <is>
          <t>垂直統合</t>
        </is>
      </c>
    </row>
    <row r="1466">
      <c r="A1466" s="14" t="inlineStr">
        <is>
          <t>2026-09-26</t>
        </is>
      </c>
      <c r="B1466" s="14" t="inlineStr">
        <is>
          <t>アニメ</t>
        </is>
      </c>
      <c r="C1466" s="14" t="inlineStr">
        <is>
          <t>アニメ『ちいかわ』が新作放送を一時休止しリバイバル放送へ、反響大のエピソードを再編成</t>
        </is>
      </c>
      <c r="D1466" s="14" t="inlineStr">
        <is>
          <t>https://natalie.mu/comic/news/690852</t>
        </is>
      </c>
      <c r="E1466" s="14" t="inlineStr">
        <is>
          <t>国民的人気の『ちいかわ』が10月2日より新作アニメの放送を一時休止し、反響の大きかったエピソードを届ける『リバイバル放送』を実施すると発表した。</t>
        </is>
      </c>
      <c r="F1466" s="14" t="inlineStr">
        <is>
          <t>新作の連続供給を止めて過去エピソードのリバイバルに切り替える判断。旺盛な需要がある人気IPでも新作供給を続けられないという、短尺・高頻度アニメ制作のキャパ問題を象徴する事例で、制作現場の負荷が運営判断に直結している。</t>
        </is>
      </c>
      <c r="G1466" s="14" t="inlineStr">
        <is>
          <t>『ちいかわ』が10月から新作放送を一時休止
反響大のエピソードをリバイバル放送
人気IPでも新作供給が続かない制作キャパ問題</t>
        </is>
      </c>
      <c r="H1466" s="14" t="inlineStr">
        <is>
          <t>高頻度放送アニメではリバイバル/再編成を計画的に挟む運営が一般化。制作キャパの平準化のため、シーズン制やストック放送など供給ペースをコントロールする運営設計が広がる。</t>
        </is>
      </c>
      <c r="I1466" s="14" t="inlineStr">
        <is>
          <t>短尺高頻度アニメの制作キャパと運営設計</t>
        </is>
      </c>
      <c r="J1466" s="14" t="inlineStr">
        <is>
          <t>ちいかわプロジェクト, テレビ朝日</t>
        </is>
      </c>
      <c r="K1466" s="14" t="inlineStr">
        <is>
          <t>ちいかわ</t>
        </is>
      </c>
      <c r="L1466" s="14" t="inlineStr">
        <is>
          <t>配信,国内,消費者インサイト</t>
        </is>
      </c>
      <c r="M1466" s="14" t="inlineStr">
        <is>
          <t>制作キャパ</t>
        </is>
      </c>
    </row>
    <row r="1467">
      <c r="A1467" s="14" t="inlineStr">
        <is>
          <t>2026-09-26</t>
        </is>
      </c>
      <c r="B1467" s="14" t="inlineStr">
        <is>
          <t>漫画</t>
        </is>
      </c>
      <c r="C1467" s="14" t="inlineStr">
        <is>
          <t>『名探偵コナン 30号殺人事件』がNetflixで独占配信、コナン30周年記念作を配信で展開</t>
        </is>
      </c>
      <c r="D1467" s="14" t="inlineStr">
        <is>
          <t>https://natalie.mu/comic/news/691068</t>
        </is>
      </c>
      <c r="E1467" s="14" t="inlineStr">
        <is>
          <t>金曜ロードショーで放送された『名探偵コナン 30号殺人事件』が、Netflixで独占配信を開始。コナン30周年を記念し、渋谷に特大ケーキが登場するなどのプロモーションも展開された。</t>
        </is>
      </c>
      <c r="F1467" s="14" t="inlineStr">
        <is>
          <t>長寿漫画IPの30周年記念作が地上波放送後にNetflix独占配信へ展開する、漫画→アニメ→配信の多層メディアミックス事例。国内の国民的IPをグローバル配信の目玉として配置する動きで、旧作/記念作の配信価値の高さを示す。</t>
        </is>
      </c>
      <c r="G1467" s="14" t="inlineStr">
        <is>
          <t>『名探偵コナン 30号殺人事件』をNetflix独占配信
コナン30周年記念プロモを展開
漫画→アニメ→配信の多層展開</t>
        </is>
      </c>
      <c r="H1467" s="14" t="inlineStr">
        <is>
          <t>長寿IPの周年展開が『記念作＋配信独占＋話題化施策』のパッケージとして定着。配信PFは国民的IPの独占配信権を集客の柱に据え、権利元は放送と配信で二重に収益化する運用を強める。</t>
        </is>
      </c>
      <c r="I1467" s="14" t="inlineStr">
        <is>
          <t>長寿IPの周年展開と配信独占の価値</t>
        </is>
      </c>
      <c r="J1467" s="14" t="inlineStr">
        <is>
          <t>小学館, 読売テレビ, Netflix</t>
        </is>
      </c>
      <c r="K1467" s="14" t="inlineStr">
        <is>
          <t>名探偵コナン</t>
        </is>
      </c>
      <c r="L1467" s="14" t="inlineStr">
        <is>
          <t>配信,国内,権利・ライセンス</t>
        </is>
      </c>
      <c r="M1467" s="14" t="inlineStr">
        <is>
          <t>周年IP</t>
        </is>
      </c>
    </row>
    <row r="1468">
      <c r="A1468" s="14" t="inlineStr">
        <is>
          <t>2026-09-26</t>
        </is>
      </c>
      <c r="B1468" s="14" t="inlineStr">
        <is>
          <t>小説</t>
        </is>
      </c>
      <c r="C1468" s="14" t="inlineStr">
        <is>
          <t>文芸誌『文學界』2026年9月号が新芥川賞作家特集、社会派エッセイ・創作を多数掲載</t>
        </is>
      </c>
      <c r="D1468" s="14" t="inlineStr">
        <is>
          <t>https://news.3rd-in.co.jp/article/518a826e-9113-11f1-9ff2-9ca3ba09c411</t>
        </is>
      </c>
      <c r="E1468" s="14" t="inlineStr">
        <is>
          <t>文芸誌『文學界』2026年9月号が『新芥川賞作家』をテーマに特集を組み、小砂川チトのエッセイや住本麻子の論考、特集『世界はいま』ではシリン・ネザマフィの創作やブレイディみかこ・岩川ありさのエッセイなど社会派の内容を掲載した。</t>
        </is>
      </c>
      <c r="F1468" s="14" t="inlineStr">
        <is>
          <t>純文学の文芸誌が受賞作家と社会派テーマを前面に出し、話題性と批評性の両立で読者を掘り起こす編集姿勢。雑誌市場が縮小するなか、文芸誌が『作家の発掘・ブランド化の場』として果たす役割の重要性を示す。</t>
        </is>
      </c>
      <c r="G1468" s="14" t="inlineStr">
        <is>
          <t>『文學界』9月号が新芥川賞作家を特集
社会派エッセイ・創作を多数掲載
文芸誌が作家発掘・ブランド化の場に</t>
        </is>
      </c>
      <c r="H1468" s="14" t="inlineStr">
        <is>
          <t>雑誌本体の部数は縮小しても、文芸誌は受賞作家の初出・単行本化・映像化の起点として価値を保つ。文芸誌発の作品をIP化して回収するサイクルが出版社の重要戦略になる。</t>
        </is>
      </c>
      <c r="I1468" s="14" t="inlineStr">
        <is>
          <t>文芸誌の役割と作家IPの育成</t>
        </is>
      </c>
      <c r="J1468" s="14" t="inlineStr">
        <is>
          <t>文藝春秋</t>
        </is>
      </c>
      <c r="K1468" s="14" t="inlineStr">
        <is>
          <t>文學界</t>
        </is>
      </c>
      <c r="L1468" s="14" t="inlineStr">
        <is>
          <t>出版,国内</t>
        </is>
      </c>
      <c r="M1468" s="14" t="inlineStr">
        <is>
          <t>文芸誌</t>
        </is>
      </c>
    </row>
    <row r="1469">
      <c r="A1469" s="14" t="inlineStr">
        <is>
          <t>2026-09-26</t>
        </is>
      </c>
      <c r="B1469" s="14" t="inlineStr">
        <is>
          <t>小説</t>
        </is>
      </c>
      <c r="C1469" s="14" t="inlineStr">
        <is>
          <t>2026年上半期の月刊誌(コミックス・ムック含む)は1517億円で2.8%減、書籍も縮小</t>
        </is>
      </c>
      <c r="D1469" s="14" t="inlineStr">
        <is>
          <t>https://www.bunkanews.jp/article/473226/x</t>
        </is>
      </c>
      <c r="E1469" s="14" t="inlineStr">
        <is>
          <t>2026年上半期の紙の内訳では、月刊誌(コミックス・ムック含む)が1517億円で前年同期比2.8%減。書籍は3047億円で2.7%減となり、定期刊行物・単行本ともに前年割れが続いた。</t>
        </is>
      </c>
      <c r="F1469" s="14" t="inlineStr">
        <is>
          <t>コミックスやムックを含む月刊誌カテゴリまで前年割れとなり、紙の縮小が特定ジャンルにとどまらず全面的であることを示す。相対的に堅調だったコミックスを含む区分まで減少に転じた点が、紙市場の踊り場を裏づける。</t>
        </is>
      </c>
      <c r="G1469" s="14" t="inlineStr">
        <is>
          <t>月刊誌(コミックス・ムック含む)は1517億円で2.8%減
書籍も3047億円で2.7%減
紙の縮小が全面化</t>
        </is>
      </c>
      <c r="H1469" s="14" t="inlineStr">
        <is>
          <t>紙のコミックス/単行本まで縮小が及ぶと、出版社は初版部数の最適化・受注生産的な小ロット化・電子先行を進める。紙は『コレクション/ファングッズ』的な位置づけへ性格を変えていく。</t>
        </is>
      </c>
      <c r="I1469" s="14" t="inlineStr">
        <is>
          <t>紙の全面縮小と初版最適化</t>
        </is>
      </c>
      <c r="J1469" s="14" t="inlineStr">
        <is>
          <t>出版科学研究所</t>
        </is>
      </c>
      <c r="K1469" s="14" t="inlineStr"/>
      <c r="L1469" s="14" t="inlineStr">
        <is>
          <t>業績,出版,国内</t>
        </is>
      </c>
      <c r="M1469" s="14" t="inlineStr">
        <is>
          <t>紙縮小</t>
        </is>
      </c>
    </row>
    <row r="1470">
      <c r="A1470" s="14" t="inlineStr">
        <is>
          <t>2026-09-26</t>
        </is>
      </c>
      <c r="B1470" s="14" t="inlineStr">
        <is>
          <t>音楽</t>
        </is>
      </c>
      <c r="C1470" s="14" t="inlineStr">
        <is>
          <t>SpotifyがPremium有料会員3億人を突破、収益は好調も分配を巡る緊張が継続</t>
        </is>
      </c>
      <c r="D1470" s="14" t="inlineStr">
        <is>
          <t>https://www.musicbusinessworldwide.com/confirmed-spotify-and-universal-have-a-new-deal-including-a-direct-agreement-with-universal-music-publishing-group-in-the-us/</t>
        </is>
      </c>
      <c r="E1470" s="14" t="inlineStr">
        <is>
          <t>Spotifyは2026年Q2にPremium有料会員3億人を突破したと明らかにした。ライセンス契約の刷新やコンサートチケット特典などで会員基盤を拡大する一方、AI収益やロイヤリティ分配を巡る権利者との緊張は続いている。</t>
        </is>
      </c>
      <c r="F1470" s="14" t="inlineStr">
        <is>
          <t>有料会員3億人という規模の拡大が、レーベルとの直接契約や新機能(AIリミックス等)の交渉力の源泉になっている。巨大な会員基盤を背景にPFが許諾・料率の主導権を握る一方、末端アーティストへの分配の公平性が引き続き論点。</t>
        </is>
      </c>
      <c r="G1470" s="14" t="inlineStr">
        <is>
          <t>SpotifyがPremium会員3億人を突破
新契約・特典で会員基盤を拡大
AI収益・分配を巡る緊張は継続</t>
        </is>
      </c>
      <c r="H1470" s="14" t="inlineStr">
        <is>
          <t>会員規模を武器にPFがレーベルとの直接契約や新収益源(AI・チケット・オーディオブック)を拡大。分配の透明性を求める実演家・作曲家の交渉が強まり、料率の再設計が業界の火種であり続ける。</t>
        </is>
      </c>
      <c r="I1470" s="14" t="inlineStr">
        <is>
          <t>配信PFの規模拡大と分配ガバナンス</t>
        </is>
      </c>
      <c r="J1470" s="14" t="inlineStr">
        <is>
          <t>Spotify, Universal Music Group</t>
        </is>
      </c>
      <c r="K1470" s="14" t="inlineStr"/>
      <c r="L1470" s="14" t="inlineStr">
        <is>
          <t>業績,海外,消費者インサイト</t>
        </is>
      </c>
      <c r="M1470" s="14" t="inlineStr">
        <is>
          <t>会員拡大</t>
        </is>
      </c>
    </row>
    <row r="1471">
      <c r="A1471" s="14" t="inlineStr">
        <is>
          <t>2026-09-26</t>
        </is>
      </c>
      <c r="B1471" s="14" t="inlineStr">
        <is>
          <t>横断</t>
        </is>
      </c>
      <c r="C1471" s="14" t="inlineStr">
        <is>
          <t>日本のエンタメ輸出額が6兆円規模に、半導体を超える巨大輸出産業へと成長</t>
        </is>
      </c>
      <c r="D1471" s="14" t="inlineStr">
        <is>
          <t>https://www.nikkei.com/article/DGXZQOCD043HC0U6A900C2000000/</t>
        </is>
      </c>
      <c r="E1471" s="14" t="inlineStr">
        <is>
          <t>日経によると、アニメ・ゲームなど世界を席巻する日本のエンタメビジネスの輸出額は約6兆円に達し、いまや半導体を超える国の巨大輸出産業に成長した。エンタメ産業への投資の魅力が改めて注目されている。</t>
        </is>
      </c>
      <c r="F1471" s="14" t="inlineStr">
        <is>
          <t>エンタメが輸出産業として半導体を上回る規模に達し、国策・投資対象としての位置づけが一段と高まっている状況。個別ジャンルの好不調を超えて、IP・コンテンツが日本経済の基幹輸出財になったことを示すマクロな構造認識。</t>
        </is>
      </c>
      <c r="G1471" s="14" t="inlineStr">
        <is>
          <t>日本のエンタメ輸出額が約6兆円規模に
半導体を超える巨大輸出産業に成長
エンタメへの投資の魅力が再評価</t>
        </is>
      </c>
      <c r="H1471" s="14" t="inlineStr">
        <is>
          <t>エンタメが基幹輸出産業と位置づけられることで、政府支援・海外展開投資・IPファンド組成が加速。ゲーム/アニメ/音楽の海外売上比率が経営指標として一段と重視され、内需型企業も輸出戦略を迫られる。</t>
        </is>
      </c>
      <c r="I1471" s="14" t="inlineStr">
        <is>
          <t>エンタメの輸出産業化と投資マネーの流入</t>
        </is>
      </c>
      <c r="J1471" s="14" t="inlineStr">
        <is>
          <t>日本経済新聞</t>
        </is>
      </c>
      <c r="K1471" s="14" t="inlineStr"/>
      <c r="L1471" s="14" t="inlineStr">
        <is>
          <t>業績,国内,トレンド</t>
        </is>
      </c>
      <c r="M1471" s="14" t="inlineStr">
        <is>
          <t>エンタメ輸出</t>
        </is>
      </c>
    </row>
    <row r="1472">
      <c r="A1472" s="14" t="inlineStr">
        <is>
          <t>2026-09-26</t>
        </is>
      </c>
      <c r="B1472" s="14" t="inlineStr">
        <is>
          <t>映画</t>
        </is>
      </c>
      <c r="C1472" s="14" t="inlineStr">
        <is>
          <t>カンヌ出品の深田晃司監督×松たか子『ナギダイアリー』が9/25全国公開、国際共同製作</t>
        </is>
      </c>
      <c r="D1472" s="14" t="inlineStr">
        <is>
          <t>https://eiga.com/movie/105726/</t>
        </is>
      </c>
      <c r="E1472" s="14" t="inlineStr">
        <is>
          <t>深田晃司監督・脚本、松たか子主演の国際共同製作映画『ナギダイアリー』が2026年9月25日に全国公開。石橋静河・松山ケンイチらが共演し、第79回カンヌ国際映画祭コンペティション部門に正式出品、5月にワールドプレミア上映された作品。</t>
        </is>
      </c>
      <c r="F1472" s="14" t="inlineStr">
        <is>
          <t>海外映画祭の評価を先に獲得し、その実績を訴求材料に国内劇場公開へ持ち込む作家性映画の典型的な展開。国際共同製作＋カンヌ出品という座組で、邦画がグローバルの評価経路を国内興行の付加価値に変える動きを示す。</t>
        </is>
      </c>
      <c r="G1472" s="14" t="inlineStr">
        <is>
          <t>深田晃司監督×松たか子主演の国際共同製作
カンヌ・コンペ部門に正式出品
9/25全国公開</t>
        </is>
      </c>
      <c r="H1472" s="14" t="inlineStr">
        <is>
          <t>作家性の高い邦画は、国内先行より海外映画祭での評価を初期の訴求軸に据える設計が定着。国際共同製作でリスク分散と海外配給を確保し、国内は限定館+口コミで長期上映を狙うモデルが広がる。</t>
        </is>
      </c>
      <c r="I1472" s="14" t="inlineStr">
        <is>
          <t>作家性邦画の映画祭起点のグローバル戦略</t>
        </is>
      </c>
      <c r="J1472" s="14" t="inlineStr">
        <is>
          <t>スターサンズ, 東京テアトル</t>
        </is>
      </c>
      <c r="K1472" s="14" t="inlineStr">
        <is>
          <t>ナギダイアリー</t>
        </is>
      </c>
      <c r="L1472" s="14" t="inlineStr">
        <is>
          <t>興行,受賞,国内</t>
        </is>
      </c>
      <c r="M1472" s="14" t="inlineStr">
        <is>
          <t>作家性映画</t>
        </is>
      </c>
    </row>
    <row r="1473">
      <c r="A1473" s="14" t="inlineStr">
        <is>
          <t>2026-09-26</t>
        </is>
      </c>
      <c r="B1473" s="14" t="inlineStr">
        <is>
          <t>漫画</t>
        </is>
      </c>
      <c r="C1473" s="14" t="inlineStr">
        <is>
          <t>士郎正宗が原案、『攻殻機動隊』と同一世界観の新連載『GLITCH WITCH』がスタート</t>
        </is>
      </c>
      <c r="D1473" s="14" t="inlineStr">
        <is>
          <t>https://natalie.mu/comic/news/688589</t>
        </is>
      </c>
      <c r="E1473" s="14" t="inlineStr">
        <is>
          <t>士郎正宗が原案を担当し、『攻殻機動隊』と同一世界観を描く新連載『GLITCH WITCH』が始動した。原作者の世界観を継承しつつ別作家が描く形で、レガシーIPの世界を拡張する連載企画。</t>
        </is>
      </c>
      <c r="F1473" s="14" t="inlineStr">
        <is>
          <t>単発の続編ではなく、既存の名作の『世界観』を共有する新連載としてIPを拡張する手法。原案者の関与のもとで別作家がスピンオフ的に世界を広げることで、旧作IPを新規読者向けに延命・再活性化させる出版側のIP運用戦略を示す。</t>
        </is>
      </c>
      <c r="G1473" s="14" t="inlineStr">
        <is>
          <t>士郎正宗原案の新連載『GLITCH WITCH』始動
『攻殻機動隊』と同一世界観を描く
原案者関与で別作家がIP世界を拡張</t>
        </is>
      </c>
      <c r="H1473" s="14" t="inlineStr">
        <is>
          <t>名作IPの『世界観の共有』による新連載・スピンオフが増加。出版社は原案者の監修のもとで作家を替えながらIPをシリーズ化し、映像化・ゲーム化まで見据えた世界観プラットフォーム型の展開を進める。</t>
        </is>
      </c>
      <c r="I1473" s="14" t="inlineStr">
        <is>
          <t>レガシーIPの世界観拡張とシリーズ化</t>
        </is>
      </c>
      <c r="J1473" s="14" t="inlineStr">
        <is>
          <t>講談社, 士郎正宗</t>
        </is>
      </c>
      <c r="K1473" s="14" t="inlineStr">
        <is>
          <t>攻殻機動隊, GLITCH WITCH</t>
        </is>
      </c>
      <c r="L1473" s="14" t="inlineStr">
        <is>
          <t>新作,国内,権利・ライセンス</t>
        </is>
      </c>
      <c r="M1473" s="14" t="inlineStr">
        <is>
          <t>IP拡張</t>
        </is>
      </c>
    </row>
    <row r="1474">
      <c r="A1474" s="14" t="inlineStr">
        <is>
          <t>2026-09-26</t>
        </is>
      </c>
      <c r="B1474" s="14" t="inlineStr">
        <is>
          <t>音楽</t>
        </is>
      </c>
      <c r="C1474" s="14" t="inlineStr">
        <is>
          <t>安田章大がシンガーソングライターとして活動開始、誕生日に1stシングルを発表</t>
        </is>
      </c>
      <c r="D1474" s="14" t="inlineStr">
        <is>
          <t>https://natalie.mu/music/news/691028</t>
        </is>
      </c>
      <c r="E1474" s="14" t="inlineStr">
        <is>
          <t>安田章大がシンガーソングライターとしての活動を始動し、自身の誕生日に1stシングルを発表した。グループでの活動に加え、個人名義での作家性を打ち出すソロ展開に踏み出した形。</t>
        </is>
      </c>
      <c r="F1474" s="14" t="inlineStr">
        <is>
          <t>グループ所属アーティストが個人名義でシンガーソングライターとして独立的に活動する動き。所属タレントの『個』としての作家性・発信力を収益化する流れが強まり、事務所/レーベルが個人ブランドを軸にした展開を後押しする構造を示す。</t>
        </is>
      </c>
      <c r="G1474" s="14" t="inlineStr">
        <is>
          <t>安田章大がSSWとして活動開始
誕生日に1stシングルを発表
グループ活動に加え個人名義の作家性を打ち出す</t>
        </is>
      </c>
      <c r="H1474" s="14" t="inlineStr">
        <is>
          <t>所属アーティストの個人ブランド化・SSW化が進み、事務所は『グループ×ソロ×作家活動』の多層収益を狙う。個の発信力が動員・配信数を左右し、タレントの作家性が新たな資産として評価される。</t>
        </is>
      </c>
      <c r="I1474" s="14" t="inlineStr">
        <is>
          <t>所属アーティストの個人ブランド化とソロ展開</t>
        </is>
      </c>
      <c r="J1474" s="14" t="inlineStr">
        <is>
          <t>安田章大</t>
        </is>
      </c>
      <c r="K1474" s="14" t="inlineStr"/>
      <c r="L1474" s="14" t="inlineStr">
        <is>
          <t>国内,消費者インサイト</t>
        </is>
      </c>
      <c r="M1474" s="14" t="inlineStr">
        <is>
          <t>個人ブランド化</t>
        </is>
      </c>
    </row>
    <row r="1475">
      <c r="A1475" s="14" t="inlineStr">
        <is>
          <t>2026-09-26</t>
        </is>
      </c>
      <c r="B1475" s="14" t="inlineStr">
        <is>
          <t>音楽</t>
        </is>
      </c>
      <c r="C1475" s="14" t="inlineStr">
        <is>
          <t>M!LKがTVアニメ『超巡！超条先輩』OPテーマを担当、EDは至福ぽんちょ</t>
        </is>
      </c>
      <c r="D1475" s="14" t="inlineStr">
        <is>
          <t>https://natalie.mu/music/news/690629</t>
        </is>
      </c>
      <c r="E1475" s="14" t="inlineStr">
        <is>
          <t>M!LKがTVアニメ『超巡！超条先輩』のオープニングテーマを担当し、エンディングテーマは至福ぽんちょが務めることが発表された。アーティストとアニメIPを結ぶ主題歌タイアップの新規事例。</t>
        </is>
      </c>
      <c r="F1475" s="14" t="inlineStr">
        <is>
          <t>アニメ主題歌タイアップは、アーティストにはアニメファン層への露出、アニメ側には楽曲の話題性と配信・チャートでの拡散を相互にもたらす。音楽とアニメを横断するタイアップが、双方のプロモーションと収益の要になっている構造を示す。</t>
        </is>
      </c>
      <c r="G1475" s="14" t="inlineStr">
        <is>
          <t>M!LKがアニメ『超巡！超条先輩』OPを担当
EDテーマは至福ぽんちょ
音楽×アニメの主題歌タイアップ事例</t>
        </is>
      </c>
      <c r="H1475" s="14" t="inlineStr">
        <is>
          <t>アニメ主題歌タイアップは、アーティストの新規ファン獲得と配信/チャート施策の定番手段として継続拡大。楽曲のヒットがアニメ本編の話題化に直結し、双方のIP価値を相互に高める設計が標準化する。</t>
        </is>
      </c>
      <c r="I1475" s="14" t="inlineStr">
        <is>
          <t>アニメ主題歌タイアップの相互送客効果</t>
        </is>
      </c>
      <c r="J1475" s="14" t="inlineStr">
        <is>
          <t>M!LK, 至福ぽんちょ</t>
        </is>
      </c>
      <c r="K1475" s="14" t="inlineStr">
        <is>
          <t>超巡！超条先輩</t>
        </is>
      </c>
      <c r="L1475" s="14" t="inlineStr">
        <is>
          <t>映像化,国内,チャート・ランキング</t>
        </is>
      </c>
      <c r="M1475" s="14" t="inlineStr">
        <is>
          <t>タイアップ</t>
        </is>
      </c>
    </row>
    <row r="1476">
      <c r="A1476" s="14" t="inlineStr">
        <is>
          <t>2026-09-27</t>
        </is>
      </c>
      <c r="B1476" s="14" t="inlineStr">
        <is>
          <t>ゲーム</t>
        </is>
      </c>
      <c r="C1476" s="14" t="inlineStr">
        <is>
          <t>『Unicorn Overlord』野々村氏の新スタジオ、新作ARPG『Dawngazer』発表</t>
        </is>
      </c>
      <c r="D1476" s="14" t="inlineStr">
        <is>
          <t>https://automaton-media.com/articles/newsjp/20260920-468973/</t>
        </is>
      </c>
      <c r="E1476" s="14" t="inlineStr">
        <is>
          <t>『ユニコーンオーバーロード』ディレクター野々村創氏が独立し新スタジオを設立。グッドスマイルカンパニーが関与する形で完全新規のアクションRPGが発表された。名クリエイターの独立・新規IP立ち上げの好例。</t>
        </is>
      </c>
      <c r="F1476" s="14" t="inlineStr">
        <is>
          <t>9/25、Monochroとグッドスマイルカンパニーが野々村創氏率いる新スタジオの新作アクションRPG『Dawngazer』を発表。大手レイオフで人材が流動化する中、実績クリエイターが独立し新規IPを立ち上げる動きの象徴となった。</t>
        </is>
      </c>
      <c r="G1476" s="14" t="inlineStr">
        <is>
          <t>ユニコーンオーバーロードのDが独立・新スタジオ
グッスマが出資/パブリッシングに関与
完全新規のアクションRPG
人材流動化→独立・新規IPの流れを体現</t>
        </is>
      </c>
      <c r="H1476" s="14" t="inlineStr">
        <is>
          <t>大手の内製縮小で実績クリエイターの独立が増加、玩具・IP企業がゲーム出資でIPポートフォリオを拡張。中規模で作家性の強い新規IPが供給の空白を埋める。</t>
        </is>
      </c>
      <c r="I1476" s="14" t="inlineStr">
        <is>
          <t>クリエイター独立と異業種のゲーム出資</t>
        </is>
      </c>
      <c r="J1476" s="14" t="inlineStr">
        <is>
          <t>グッドスマイルカンパニー, Monochro</t>
        </is>
      </c>
      <c r="K1476" s="14" t="inlineStr">
        <is>
          <t>Dawngazer, ユニコーンオーバーロード</t>
        </is>
      </c>
      <c r="L1476" s="14" t="inlineStr">
        <is>
          <t>新作,国内,インディー</t>
        </is>
      </c>
      <c r="M1476" s="14" t="inlineStr">
        <is>
          <t>発表2026-09-25</t>
        </is>
      </c>
    </row>
    <row r="1477">
      <c r="A1477" s="14" t="inlineStr">
        <is>
          <t>2026-09-27</t>
        </is>
      </c>
      <c r="B1477" s="14" t="inlineStr">
        <is>
          <t>ゲーム</t>
        </is>
      </c>
      <c r="C1477" s="14" t="inlineStr">
        <is>
          <t>サウジSavvy Games、ByteDanceからMoontonを約60億ドルで買収へ</t>
        </is>
      </c>
      <c r="D1477" s="14" t="inlineStr">
        <is>
          <t>https://en.wikipedia.org/wiki/Savvy_Games_Group</t>
        </is>
      </c>
      <c r="E1477" s="14" t="inlineStr">
        <is>
          <t>サウジのSavvy Games Groupは国家戦略の一環でモバイルゲームへの大型投資を継続。2026年、ByteDance傘下の『Mobile Legends』開発Moontonの取得交渉が進み、東南アジアのモバイルeスポーツ市場が焦点となった。</t>
        </is>
      </c>
      <c r="F1477" s="14" t="inlineStr">
        <is>
          <t>2026年、Savvy GamesがByteDanceからMoonton(Mobile Legends: Bang Bang)を約60億ドルで取得する計画が報じられた。ソブリン資本がモバイルeスポーツの有力IPを押さえ、中東-東南アジアのゲーム覇権を狙う。</t>
        </is>
      </c>
      <c r="G1477" s="14" t="inlineStr">
        <is>
          <t>取得額は約60-70億ドル規模
MoontonはMLBBで東南アジアeスポーツ最大級
ByteDanceがゲーム事業を整理・売却
ソブリン資本のモバイル/eスポーツ集約</t>
        </is>
      </c>
      <c r="H1477" s="14" t="inlineStr">
        <is>
          <t>中東資本がモバイルeスポーツのIPとリーグを垂直統合し、大会・放映権・都市誘致で収益化。ByteDanceはAI・広告へ資源集中し、ゲームパブリッシング撤退の流れが加速する。</t>
        </is>
      </c>
      <c r="I1477" s="14" t="inlineStr">
        <is>
          <t>モバイルeスポーツIPの地政学とソブリン投資</t>
        </is>
      </c>
      <c r="J1477" s="14" t="inlineStr">
        <is>
          <t>Savvy Games Group, ByteDance, Moonton</t>
        </is>
      </c>
      <c r="K1477" s="14" t="inlineStr">
        <is>
          <t>Mobile Legends: Bang Bang</t>
        </is>
      </c>
      <c r="L1477" s="14" t="inlineStr">
        <is>
          <t>M&amp;A,海外,eスポーツ</t>
        </is>
      </c>
      <c r="M1477" s="14" t="inlineStr">
        <is>
          <t>Reuters報道ベース</t>
        </is>
      </c>
    </row>
    <row r="1478">
      <c r="A1478" s="14" t="inlineStr">
        <is>
          <t>2026-09-27</t>
        </is>
      </c>
      <c r="B1478" s="14" t="inlineStr">
        <is>
          <t>ゲーム</t>
        </is>
      </c>
      <c r="C1478" s="14" t="inlineStr">
        <is>
          <t>TGS2026、『ペルソナ4 リバイバル』『信長の野望・飛翔』など国内大型IP続々出展</t>
        </is>
      </c>
      <c r="D1478" s="14" t="inlineStr">
        <is>
          <t>https://www.gamer.ne.jp/news/tgs2026/</t>
        </is>
      </c>
      <c r="E1478" s="14" t="inlineStr">
        <is>
          <t>TGS2026では国内パブリッシャーがレガシーIPのリバイバル・シリーズ最新作を集中投入。新規IPよりも既存ブランドの再構築・エバーグリーン化に開発資源を寄せる傾向が鮮明になった。</t>
        </is>
      </c>
      <c r="F1478" s="14" t="inlineStr">
        <is>
          <t>TGS2026にアトラス『ペルソナ4 リバイバル』、コーエーテクモ『信長の野望・飛翔』(プレイアブル)、ゲームフリーク新作などが出展。名作リメイク・シリーズ最新作が並び、既存IPの再活用に開発が集中する構図が示された。</t>
        </is>
      </c>
      <c r="G1478" s="14" t="inlineStr">
        <is>
          <t>ペルソナ4リバイバル等レガシーIP再構築
信長の野望・飛翔がプレイアブル出展
新規IPより既存ブランド強化に資源集中
リメイク/リバイバル依存のリスクも</t>
        </is>
      </c>
      <c r="H1478" s="14" t="inlineStr">
        <is>
          <t>開発費高騰下で確実性の高い既存IPへの集中が続き、リメイク・リバイバルが主戦場に。新規IP供給は独立系・中規模スタジオへシフトし、パブリッシャーはIP保守と運営に注力する。</t>
        </is>
      </c>
      <c r="I1478" s="14" t="inlineStr">
        <is>
          <t>レガシーIPリバイバルの経済合理性</t>
        </is>
      </c>
      <c r="J1478" s="14" t="inlineStr">
        <is>
          <t>アトラス, セガ, コーエーテクモ, ゲームフリーク</t>
        </is>
      </c>
      <c r="K1478" s="14" t="inlineStr">
        <is>
          <t>ペルソナ4, 信長の野望</t>
        </is>
      </c>
      <c r="L1478" s="14" t="inlineStr">
        <is>
          <t>新作,リメイク・移植,国内</t>
        </is>
      </c>
      <c r="M1478" s="14" t="inlineStr">
        <is>
          <t>TGS2026出展</t>
        </is>
      </c>
    </row>
    <row r="1479">
      <c r="A1479" s="14" t="inlineStr">
        <is>
          <t>2026-09-27</t>
        </is>
      </c>
      <c r="B1479" s="14" t="inlineStr">
        <is>
          <t>映画</t>
        </is>
      </c>
      <c r="C1479" s="14" t="inlineStr">
        <is>
          <t>Universal、2026年世界興行で史上初の50億ドル突破</t>
        </is>
      </c>
      <c r="D1479" s="14" t="inlineStr">
        <is>
          <t>https://eng.pressbee.net/show4897071.html</t>
        </is>
      </c>
      <c r="E1479" s="14" t="inlineStr">
        <is>
          <t>大作の連続ヒットとグローバル配給網の強化で、単一スタジオの年間世界興行が新記録に到達。劇場市場の回復を象徴する数字となった。</t>
        </is>
      </c>
      <c r="F1479" s="14" t="inlineStr">
        <is>
          <t>Universal Picturesが2026年の全世界興行で史上初めて50億ドルを突破。夏の大作群が牽引し、劇場興行回復の象徴に。一方でスタジオ間の興行格差(勝ち組集中)も鮮明になった。</t>
        </is>
      </c>
      <c r="G1479" s="14" t="inlineStr">
        <is>
          <t>単一スタジオ世界興行50億ドル初突破
大作連続ヒットが牽引
劇場市場回復を象徴
勝ち組スタジオへの興行集中</t>
        </is>
      </c>
      <c r="H1479" s="14" t="inlineStr">
        <is>
          <t>メガヒットを出せるスタジオへ興行が集中し、中堅作品は配信直行との二極化が進む。フランチャイズとアニメーションを持つスタジオの優位が続く。</t>
        </is>
      </c>
      <c r="I1479" s="14" t="inlineStr">
        <is>
          <t>スタジオ別興行集中と二極化</t>
        </is>
      </c>
      <c r="J1479" s="14" t="inlineStr">
        <is>
          <t>Universal Pictures, Comcast</t>
        </is>
      </c>
      <c r="K1479" s="14" t="inlineStr"/>
      <c r="L1479" s="14" t="inlineStr">
        <is>
          <t>興行,海外,業績</t>
        </is>
      </c>
      <c r="M1479" s="14" t="inlineStr"/>
    </row>
    <row r="1480">
      <c r="A1480" s="14" t="inlineStr">
        <is>
          <t>2026-09-27</t>
        </is>
      </c>
      <c r="B1480" s="14" t="inlineStr">
        <is>
          <t>アニメ</t>
        </is>
      </c>
      <c r="C1480" s="14" t="inlineStr">
        <is>
          <t>アニプレックスとCrunchyrollが新会社設立、ソニー系のアニメ世界戦略が加速</t>
        </is>
      </c>
      <c r="D1480" s="14" t="inlineStr">
        <is>
          <t>https://news.yahoo.co.jp/expert/articles/d68879adc685ca3fa4f56a2e46cd69080b5be96c</t>
        </is>
      </c>
      <c r="E1480" s="14" t="inlineStr">
        <is>
          <t>ソニーGはアニプレックス(制作・製作)とCrunchyroll(世界配信)を擁し、1億ユーザー規模のPFを持つ。両社の連携強化でIP企画から世界配信までを垂直統合する狙い。</t>
        </is>
      </c>
      <c r="F1480" s="14" t="inlineStr">
        <is>
          <t>ソニー傘下のアニプレックスとCrunchyrollが新会社を設立。制作・製作(アニプレックス)と世界配信(Crunchyroll)を接続し、企画から海外マネタイズまでを一体運用する体制を強化。ソニーのアニメ垂直統合が一段と進む。</t>
        </is>
      </c>
      <c r="G1480" s="14" t="inlineStr">
        <is>
          <t>アニプレックス×Crunchyrollで新会社
制作-配信の垂直統合を強化
Crunchyrollは1億ユーザー規模
ソニーのアニメ世界戦略の中核</t>
        </is>
      </c>
      <c r="H1480" s="14" t="inlineStr">
        <is>
          <t>ソニー系が『企画→制作→世界配信→グッズ/音楽』のフルバリューチェーンを内製化し、他社IPの取り込みも加速。海外向けは自社PF独占で二次収益を最大化する。</t>
        </is>
      </c>
      <c r="I1480" s="14" t="inlineStr">
        <is>
          <t>アニメの垂直統合とグローバル配信基盤</t>
        </is>
      </c>
      <c r="J1480" s="14" t="inlineStr">
        <is>
          <t>ソニーグループ, アニプレックス, Crunchyroll</t>
        </is>
      </c>
      <c r="K1480" s="14" t="inlineStr"/>
      <c r="L1480" s="14" t="inlineStr">
        <is>
          <t>提携,配信,海外</t>
        </is>
      </c>
      <c r="M1480" s="14" t="inlineStr"/>
    </row>
    <row r="1481">
      <c r="A1481" s="14" t="inlineStr">
        <is>
          <t>2026-09-27</t>
        </is>
      </c>
      <c r="B1481" s="14" t="inlineStr">
        <is>
          <t>漫画</t>
        </is>
      </c>
      <c r="C1481" s="14" t="inlineStr">
        <is>
          <t>WEBTOONの縦読み定着に日米韓で差、日本は横読み志向が依然過半</t>
        </is>
      </c>
      <c r="D1481" s="14" t="inlineStr">
        <is>
          <t>https://mmdlabo.jp/investigation/detail_2251.html</t>
        </is>
      </c>
      <c r="E1481" s="14" t="inlineStr">
        <is>
          <t>縦スクロール型WEBTOONが世界で拡大する中、読者の形式選好には地域差がある。日本市場のみ従来の横読み(見開き)志向が根強く、参入各社の戦略に影響している。</t>
        </is>
      </c>
      <c r="F1481" s="14" t="inlineStr">
        <is>
          <t>MMD研究所調査で、WEBTOONを週1回以上閲覧する層は日本35.7%に対し米国64.6%、韓国67.0%。読みたい形式も日米は横読み、韓国は縦読みが過半。日本市場は縦読み移行が遅く、横読み文化が依然強いことが示された。</t>
        </is>
      </c>
      <c r="G1481" s="14" t="inlineStr">
        <is>
          <t>週1閲覧率 日本35.7%/米64.6%/韓67.0%
日米は横読み、韓国は縦読み志向
日本のWEBTOON移行は緩慢
形式選好の地域差が戦略を左右</t>
        </is>
      </c>
      <c r="H1481" s="14" t="inlineStr">
        <is>
          <t>ピッコマ/LINE等は日本向けに横読み既存IPと縦読みオリジナルを併存させる二正面戦略を継続。集英社ジャンプTOON等の国産縦読みが日本の形式選好を動かせるかが鍵。</t>
        </is>
      </c>
      <c r="I1481" s="14" t="inlineStr">
        <is>
          <t>WEBTOON形式選好の地域差と参入戦略</t>
        </is>
      </c>
      <c r="J1481" s="14" t="inlineStr">
        <is>
          <t>カカオピッコマ, LINEヤフー</t>
        </is>
      </c>
      <c r="K1481" s="14" t="inlineStr"/>
      <c r="L1481" s="14" t="inlineStr">
        <is>
          <t>消費者インサイト,海外,トレンド</t>
        </is>
      </c>
      <c r="M1481" s="14" t="inlineStr">
        <is>
          <t>MMD研究所調査</t>
        </is>
      </c>
    </row>
    <row r="1482">
      <c r="A1482" s="14" t="inlineStr">
        <is>
          <t>2026-09-27</t>
        </is>
      </c>
      <c r="B1482" s="14" t="inlineStr">
        <is>
          <t>漫画</t>
        </is>
      </c>
      <c r="C1482" s="14" t="inlineStr">
        <is>
          <t>集英社ジャンプTOONなど国産縦読み参入、ピッコマ・LINEの牙城に挑む</t>
        </is>
      </c>
      <c r="D1482" s="14" t="inlineStr">
        <is>
          <t>https://life.oricon.co.jp/rank-manga-apps/special/comparison/free/</t>
        </is>
      </c>
      <c r="E1482" s="14" t="inlineStr">
        <is>
          <t>日本の縦読みWEBTOON市場は韓国系のピッコマ・LINEマンガが先行。これに対し集英社『ジャンプTOON』など国産勢がフルカラー縦スクロールで参入し、自社IPの縦読み化を進めている。</t>
        </is>
      </c>
      <c r="F1482" s="14" t="inlineStr">
        <is>
          <t>日本の漫画アプリ市場でシェアを逆転させた韓国系ピッコマ・LINEマンガに対し、集英社『ジャンプTOON』等の国産縦読みサービスが人気IPの縦カラー版やオリジナルで対抗。出版社が配信・フォーマットの主導権奪還を狙う。</t>
        </is>
      </c>
      <c r="G1482" s="14" t="inlineStr">
        <is>
          <t>縦読み市場は韓国系ピッコマ/LINEが先行
集英社ジャンプTOON等の国産が参入
人気IPの縦カラー化で差別化
出版社が配信主導権を奪還狙い</t>
        </is>
      </c>
      <c r="H1482" s="14" t="inlineStr">
        <is>
          <t>出版社は自社IPの縦読み供給を絞り込み、韓国系PFは日本産IP調達難から自社オリジナル制作(縦読みスタジオ)投資を強化。制作機能の内製化競争が漫画配信でも進む。</t>
        </is>
      </c>
      <c r="I1482" s="14" t="inlineStr">
        <is>
          <t>縦読み配信の内製化競争と出版社の主導権</t>
        </is>
      </c>
      <c r="J1482" s="14" t="inlineStr">
        <is>
          <t>集英社, カカオピッコマ, LINEヤフー</t>
        </is>
      </c>
      <c r="K1482" s="14" t="inlineStr"/>
      <c r="L1482" s="14" t="inlineStr">
        <is>
          <t>配信,国内,トレンド</t>
        </is>
      </c>
      <c r="M1482" s="14" t="inlineStr"/>
    </row>
    <row r="1483">
      <c r="A1483" s="14" t="inlineStr">
        <is>
          <t>2026-09-27</t>
        </is>
      </c>
      <c r="B1483" s="14" t="inlineStr">
        <is>
          <t>小説</t>
        </is>
      </c>
      <c r="C1483" s="14" t="inlineStr">
        <is>
          <t>第176回直木賞の選考が11月に本格化、下期文学賞レースへ準備進む</t>
        </is>
      </c>
      <c r="D1483" s="14" t="inlineStr">
        <is>
          <t>https://kadobun.jp/news/award/</t>
        </is>
      </c>
      <c r="E1483" s="14" t="inlineStr">
        <is>
          <t>直木賞は年2回の選考で、候補発表(2026年11月予定)から受賞まで書店・メディアの注目が集まる。下期(第176回)に向け、年末〜年始の販売商戦を見据えた文芸のプロモーションが始動しつつある。</t>
        </is>
      </c>
      <c r="F1483" s="14" t="inlineStr">
        <is>
          <t>第176回直木賞は11月の候補発表・年明けの選考へ向けて動き出した。候補入りが見込まれる話題作は候補段階から増刷・平積みが進む見通しで、受賞前から販売が動く『候補特需』が下期も繰り返される構図。</t>
        </is>
      </c>
      <c r="G1483" s="14" t="inlineStr">
        <is>
          <t>第176回直木賞の候補発表は11月予定
候補段階から増刷・書店展開が定着
年末商戦の文芸の目玉に
『候補特需』の下期再来</t>
        </is>
      </c>
      <c r="H1483" s="14" t="inlineStr">
        <is>
          <t>候補発表に向け話題作の販売が先行し、受賞作は映像化・文庫化まで長期のロングテール収益に。出版社は候補段階からのプロモーションを強化する。</t>
        </is>
      </c>
      <c r="I1483" s="14" t="inlineStr">
        <is>
          <t>文学賞の候補特需と販売ロングテール</t>
        </is>
      </c>
      <c r="J1483" s="14" t="inlineStr">
        <is>
          <t>文藝春秋</t>
        </is>
      </c>
      <c r="K1483" s="14" t="inlineStr"/>
      <c r="L1483" s="14" t="inlineStr">
        <is>
          <t>受賞,出版,国内</t>
        </is>
      </c>
      <c r="M1483" s="14" t="inlineStr">
        <is>
          <t>第176回直木賞(候補発表11月予定)</t>
        </is>
      </c>
    </row>
    <row r="1484">
      <c r="A1484" s="14" t="inlineStr">
        <is>
          <t>2026-09-27</t>
        </is>
      </c>
      <c r="B1484" s="14" t="inlineStr">
        <is>
          <t>音楽</t>
        </is>
      </c>
      <c r="C1484" s="14" t="inlineStr">
        <is>
          <t>Spotify、ソニー・ユニバーサル・ワーナーと提携し『アーティスト優先』AI音楽を共同開発</t>
        </is>
      </c>
      <c r="D1484" s="14" t="inlineStr">
        <is>
          <t>https://aismiley.co.jp/ai_news/spotify-sony-universal-warner/</t>
        </is>
      </c>
      <c r="E1484" s="14" t="inlineStr">
        <is>
          <t>生成AIによる無断学習・粗製楽曲の氾濫が業界の脅威となる中、配信最大手とメジャー3社が対立から協調へ転換。ライセンスと報酬を前提とした『責任あるAI』の枠組み作りが動き出した。</t>
        </is>
      </c>
      <c r="F1484" s="14" t="inlineStr">
        <is>
          <t>SpotifyがSony/Universal/Warner、Merlin、Believeと提携し、アーティスト優先の生成AI製品を共同開発すると発表。①権利者連携②参加の選択③公正な報酬と新収入源④ファン接続、の4原則を掲げAI研究ラボ構築に着手する。</t>
        </is>
      </c>
      <c r="G1484" s="14" t="inlineStr">
        <is>
          <t>Spotify×メジャー3社+ディストリでAI共同開発
『アーティスト優先』4原則を提示
ライセンス・公正報酬を前提化
対立から協調への転換</t>
        </is>
      </c>
      <c r="H1484" s="14" t="inlineStr">
        <is>
          <t>メジャーが『正規ライセンスAI』の使用料を新収益源化し、無許諾AI楽曲を配信面から締め出す。作曲家・音楽出版社との印税再交渉が焦点となり、AI楽曲の『公式/非公式』二分化が進む。</t>
        </is>
      </c>
      <c r="I1484" s="14" t="inlineStr">
        <is>
          <t>生成AIの音楽ライセンスと権利者の新収益</t>
        </is>
      </c>
      <c r="J1484" s="14" t="inlineStr">
        <is>
          <t>Spotify, ソニーミュージック, ユニバーサルミュージック, ワーナーミュージック</t>
        </is>
      </c>
      <c r="K1484" s="14" t="inlineStr"/>
      <c r="L1484" s="14" t="inlineStr">
        <is>
          <t>AI,提携,海外,権利・ライセンス</t>
        </is>
      </c>
      <c r="M1484" s="14" t="inlineStr"/>
    </row>
    <row r="1485">
      <c r="A1485" s="14" t="inlineStr">
        <is>
          <t>2026-09-27</t>
        </is>
      </c>
      <c r="B1485" s="14" t="inlineStr">
        <is>
          <t>音楽</t>
        </is>
      </c>
      <c r="C1485" s="14" t="inlineStr">
        <is>
          <t>ユニバーサル、AI音楽Udioと和解しライセンス済み学習のAI-PFを年内始動へ</t>
        </is>
      </c>
      <c r="D1485" s="14" t="inlineStr">
        <is>
          <t>https://aisa.radioalps.com/music/media/news/news-20260327-222129</t>
        </is>
      </c>
      <c r="E1485" s="14" t="inlineStr">
        <is>
          <t>メジャーとAI音楽スタートアップの著作権訴訟が相次いだが、対立から提携へ。ライセンスを取得した楽曲のみで学習するAIプラットフォームという『正規化』の方向が定まりつつある。</t>
        </is>
      </c>
      <c r="F1485" s="14" t="inlineStr">
        <is>
          <t>UMGはAI音楽生成のUdioとの著作権侵害訴訟を和解し、ライセンス済み楽曲のみで学習する新AI音楽PFを2026年内に共同で立ち上げると発表。無断学習から『正規ライセンスAI』へ、業界のルール整備が具体化した。</t>
        </is>
      </c>
      <c r="G1485" s="14" t="inlineStr">
        <is>
          <t>UMG×Udioが訴訟和解
ライセンス済み楽曲のみ学習のAI-PF
2026年内の立ち上げ計画
無断学習→正規ライセンスへの転換</t>
        </is>
      </c>
      <c r="H1485" s="14" t="inlineStr">
        <is>
          <t>正規ライセンスAI-PFが標準化し、権利者はAI利用料を新収益に。無許諾で運営するAIサービスは法的・配信的に排除され、AI音楽市場の『公式化』と寡占が進む。</t>
        </is>
      </c>
      <c r="I1485" s="14" t="inlineStr">
        <is>
          <t>AI音楽の正規ライセンスモデルと市場寡占</t>
        </is>
      </c>
      <c r="J1485" s="14" t="inlineStr">
        <is>
          <t>ユニバーサルミュージック, Udio</t>
        </is>
      </c>
      <c r="K1485" s="14" t="inlineStr"/>
      <c r="L1485" s="14" t="inlineStr">
        <is>
          <t>AI,海外,権利・ライセンス</t>
        </is>
      </c>
      <c r="M1485" s="14" t="inlineStr"/>
    </row>
    <row r="1486">
      <c r="A1486" s="14" t="inlineStr">
        <is>
          <t>2026-09-27</t>
        </is>
      </c>
      <c r="B1486" s="14" t="inlineStr">
        <is>
          <t>音楽</t>
        </is>
      </c>
      <c r="C1486" s="14" t="inlineStr">
        <is>
          <t>ユニバーサルとソニー、AI楽曲の著作権侵害検知でSoundPatrolと提携</t>
        </is>
      </c>
      <c r="D1486" s="14" t="inlineStr">
        <is>
          <t>https://www.musicman.co.jp/business/694861</t>
        </is>
      </c>
      <c r="E1486" s="14" t="inlineStr">
        <is>
          <t>生成AI楽曲の急増で、既存楽曲の無断利用・類似の検知が課題に。メジャーは技術面での防御を強化し、AI生成物を識別する『指紋』技術の導入に動いた。</t>
        </is>
      </c>
      <c r="F1486" s="14" t="inlineStr">
        <is>
          <t>UMGとソニー・ミュージックが大規模音楽モデル研究機関SoundPatrolと提携し、AI生成音楽の著作権侵害を検知する『ニューラルフィンガープリンティング技術』を採用へ。AI楽曲の識別・権利保護のインフラ整備が進む。</t>
        </is>
      </c>
      <c r="G1486" s="14" t="inlineStr">
        <is>
          <t>UMG×ソニーがSoundPatrolと提携
ニューラルフィンガープリンティング採用
AI生成楽曲の侵害検知が狙い
権利保護インフラの整備</t>
        </is>
      </c>
      <c r="H1486" s="14" t="inlineStr">
        <is>
          <t>AI楽曲の識別技術が配信PFの標準機能となり、無許諾AI楽曲の按分除外・削除が自動化。来歴証明(プロヴェナンス)が権利処理の前提になり、他ジャンルの著作物検知にも波及する。</t>
        </is>
      </c>
      <c r="I1486" s="14" t="inlineStr">
        <is>
          <t>AI生成物の検知・来歴証明技術</t>
        </is>
      </c>
      <c r="J1486" s="14" t="inlineStr">
        <is>
          <t>ユニバーサルミュージック, ソニーミュージック, SoundPatrol</t>
        </is>
      </c>
      <c r="K1486" s="14" t="inlineStr"/>
      <c r="L1486" s="14" t="inlineStr">
        <is>
          <t>AI,技術,海外,権利・ライセンス</t>
        </is>
      </c>
      <c r="M1486" s="14" t="inlineStr"/>
    </row>
    <row r="1487">
      <c r="A1487" s="14" t="inlineStr">
        <is>
          <t>2026-09-27</t>
        </is>
      </c>
      <c r="B1487" s="14" t="inlineStr">
        <is>
          <t>映画</t>
        </is>
      </c>
      <c r="C1487" s="14" t="inlineStr">
        <is>
          <t>『映画ちいかわ』興収138億円突破、キャラIP映画の異例のロングラン</t>
        </is>
      </c>
      <c r="D1487" s="14" t="inlineStr">
        <is>
          <t>https://eiga.com/ranking/jp/#chiikawa-138oku-20260927</t>
        </is>
      </c>
      <c r="E1487" s="14" t="inlineStr">
        <is>
          <t>SNS発の癒し系キャラIP『ちいかわ』の劇場版が、入場者特典商法(第4弾)を背景に長期上映で数字を伸ばし続けた。単発の話題ではなく、ファンダムの反復動員が成立している点が示唆的。</t>
        </is>
      </c>
      <c r="F1487" s="14" t="inlineStr">
        <is>
          <t>『映画ちいかわ 人魚の島のひみつ』が9週目でも動員92.8万人・興収14.15億円を記録し累計138億円・960万人を突破。入場者特典を軸にした反復動員で、キャラクターIP映画が大作アニメと並ぶ興行力を持つことを実証した。</t>
        </is>
      </c>
      <c r="G1487" s="14" t="inlineStr">
        <is>
          <t>累計興収138億円・動員960万人
9週目でも週末上位のロングラン
入場者特典による反復動員が鍵
SNS発キャラIPの興行力を実証</t>
        </is>
      </c>
      <c r="H1487" s="14" t="inlineStr">
        <is>
          <t>SNS発キャラIPの劇場化が『特典×反復動員』モデルで量産され、配給は熱量の高いファンダムを持つ中規模IPを重視。グッズ・体験と一体化した興行設計が標準化する。</t>
        </is>
      </c>
      <c r="I1487" s="14" t="inlineStr">
        <is>
          <t>キャラIP映画の特典商法と反復動員</t>
        </is>
      </c>
      <c r="J1487" s="14" t="inlineStr">
        <is>
          <t>東宝</t>
        </is>
      </c>
      <c r="K1487" s="14" t="inlineStr">
        <is>
          <t>ちいかわ</t>
        </is>
      </c>
      <c r="L1487" s="14" t="inlineStr">
        <is>
          <t>興行,消費者インサイト,国内</t>
        </is>
      </c>
      <c r="M1487" s="14" t="inlineStr">
        <is>
          <t>累計138億円突破</t>
        </is>
      </c>
    </row>
    <row r="1488">
      <c r="A1488" s="14" t="inlineStr">
        <is>
          <t>2026-09-27</t>
        </is>
      </c>
      <c r="B1488" s="14" t="inlineStr">
        <is>
          <t>映画</t>
        </is>
      </c>
      <c r="C1488" s="14" t="inlineStr">
        <is>
          <t>菊池寛『恩讐の彼方に』を実写映画化、永山瑛太×大森立嗣で2028年公開</t>
        </is>
      </c>
      <c r="D1488" s="14" t="inlineStr">
        <is>
          <t>https://eiga.com/coming/#onshu-2028-20260927</t>
        </is>
      </c>
      <c r="E1488" s="14" t="inlineStr">
        <is>
          <t>文豪・菊池寛の古典を現代の実力派で映画化する企画。人気文学賞受賞作や文学古典の大規模実写化が、秋以降の邦画の目玉として増えている流れの一環。</t>
        </is>
      </c>
      <c r="F1488" s="14" t="inlineStr">
        <is>
          <t>菊池寛の名作『恩讐の彼方に』の実写映画化が決定、主演・永山瑛太、監督・大森立嗣で2028年公開予定。文学原作の重厚な実写化で大人層を狙う邦画の潮流を代表する企画となった。</t>
        </is>
      </c>
      <c r="G1488" s="14" t="inlineStr">
        <is>
          <t>菊池寛の古典を実写映画化
主演・永山瑛太、監督・大森立嗣
2028年公開予定
文学原作×実力派の重厚路線</t>
        </is>
      </c>
      <c r="H1488" s="14" t="inlineStr">
        <is>
          <t>パブリックドメイン化した文豪作品や受賞文学の実写化が、原作コスト・知名度の面で選好される。配信・劇場両にらみで『大人向け文芸実写』枠が拡大する。</t>
        </is>
      </c>
      <c r="I1488" s="14" t="inlineStr">
        <is>
          <t>文学古典の映像化と原作選定</t>
        </is>
      </c>
      <c r="J1488" s="14" t="inlineStr"/>
      <c r="K1488" s="14" t="inlineStr">
        <is>
          <t>恩讐の彼方に</t>
        </is>
      </c>
      <c r="L1488" s="14" t="inlineStr">
        <is>
          <t>映像化,国内,権利・ライセンス</t>
        </is>
      </c>
      <c r="M1488" s="14" t="inlineStr">
        <is>
          <t>2028公開予定</t>
        </is>
      </c>
    </row>
    <row r="1489">
      <c r="A1489" s="14" t="inlineStr">
        <is>
          <t>2026-09-27</t>
        </is>
      </c>
      <c r="B1489" s="14" t="inlineStr">
        <is>
          <t>アニメ</t>
        </is>
      </c>
      <c r="C1489" s="14" t="inlineStr">
        <is>
          <t>Netflix、日本オリジナルアニメの独占調達を縮小か——視聴数が期待未達</t>
        </is>
      </c>
      <c r="D1489" s="14" t="inlineStr">
        <is>
          <t>https://about.netflix.com/ja/news/anime-japan-2026#netflix-strategy-20260927</t>
        </is>
      </c>
      <c r="E1489" s="14" t="inlineStr">
        <is>
          <t>配信大手が独占前提で進めた日本オリジナルアニメ投資が、期待した視聴数に届かず戦略見直しへ。一方で製作委員会方式は制作会社が二次利用ロイヤリティを得やすい利点が再評価されている。</t>
        </is>
      </c>
      <c r="F1489" s="14" t="inlineStr">
        <is>
          <t>Netflixが独占配信前提の日本オリジナルアニメ調達を大幅縮小しているとの分析。視聴数の想定未達が主因とされ、独占買い切りより既存人気作の配信権取得や共同製作へ軸足を移す兆し。</t>
        </is>
      </c>
      <c r="G1489" s="14" t="inlineStr">
        <is>
          <t>独占オリジナル調達を縮小の兆し
視聴数の期待未達が背景
製作委員会方式の二次収益利点が再評価
『買う』より『共同製作/配信権』へ</t>
        </is>
      </c>
      <c r="H1489" s="14" t="inlineStr">
        <is>
          <t>配信大手はオリジナル大量発注から実績IPの独占配信権と共同製作にシフト。制作会社は権利保有側に回り、委員会×配信のハイブリッド座組が主流化する。</t>
        </is>
      </c>
      <c r="I1489" s="14" t="inlineStr">
        <is>
          <t>配信オリジナル戦略と製作委員会の再評価</t>
        </is>
      </c>
      <c r="J1489" s="14" t="inlineStr">
        <is>
          <t>Netflix</t>
        </is>
      </c>
      <c r="K1489" s="14" t="inlineStr"/>
      <c r="L1489" s="14" t="inlineStr">
        <is>
          <t>配信,海外,トレンド</t>
        </is>
      </c>
      <c r="M1489" s="14" t="inlineStr"/>
    </row>
    <row r="1490">
      <c r="A1490" s="14" t="inlineStr">
        <is>
          <t>2026-09-27</t>
        </is>
      </c>
      <c r="B1490" s="14" t="inlineStr">
        <is>
          <t>アニメ</t>
        </is>
      </c>
      <c r="C1490" s="14" t="inlineStr">
        <is>
          <t>京アニ『二十世紀電氣目録』、Netflixで世界独占配信が決定</t>
        </is>
      </c>
      <c r="D1490" s="14" t="inlineStr">
        <is>
          <t>https://about.netflix.com/ja/news/anime-japan-2026#kyoani-20260927</t>
        </is>
      </c>
      <c r="E1490" s="14" t="inlineStr">
        <is>
          <t>京都アニメーションの新作が世界配信へ。ブランド力の高いスタジオ作品を配信大手が独占確保する動きで、名門スタジオIPの海外価値が高まっている。</t>
        </is>
      </c>
      <c r="F1490" s="14" t="inlineStr">
        <is>
          <t>京都アニメーションの新作『二十世紀電氣目録-ユーレカ・エヴリカ-』がNetflixで世界独占配信されることが決定。名門スタジオのブランドIPを配信大手が独占確保する構図で、作品単位の海外配信権の価値上昇を示す。</t>
        </is>
      </c>
      <c r="G1490" s="14" t="inlineStr">
        <is>
          <t>京アニ新作がNetflix世界独占配信
名門スタジオIPの海外価値上昇
作品単位の独占配信権競争
ブランド力が配信調達の基準に</t>
        </is>
      </c>
      <c r="H1490" s="14" t="inlineStr">
        <is>
          <t>配信大手はオリジナル大量発注を絞る一方、ブランド力の高いスタジオ作品の独占権には引き続き高値。スタジオのブランド価値が調達交渉力を左右する。</t>
        </is>
      </c>
      <c r="I1490" s="14" t="inlineStr">
        <is>
          <t>スタジオブランドと配信権価値</t>
        </is>
      </c>
      <c r="J1490" s="14" t="inlineStr">
        <is>
          <t>京都アニメーション, Netflix</t>
        </is>
      </c>
      <c r="K1490" s="14" t="inlineStr">
        <is>
          <t>二十世紀電氣目録</t>
        </is>
      </c>
      <c r="L1490" s="14" t="inlineStr">
        <is>
          <t>配信,海外,権利・ライセンス</t>
        </is>
      </c>
      <c r="M1490" s="14" t="inlineStr"/>
    </row>
    <row r="1491">
      <c r="A1491" s="14" t="inlineStr">
        <is>
          <t>2026-09-27</t>
        </is>
      </c>
      <c r="B1491" s="14" t="inlineStr">
        <is>
          <t>漫画</t>
        </is>
      </c>
      <c r="C1491" s="14" t="inlineStr">
        <is>
          <t>2026年上半期の出版市場7664億円、電子コミックが牽引し電子は2.0%増</t>
        </is>
      </c>
      <c r="D1491" s="14" t="inlineStr">
        <is>
          <t>https://shuppankagaku.com/statistics/comic/#h1-2026-20260927</t>
        </is>
      </c>
      <c r="E1491" s="14" t="inlineStr">
        <is>
          <t>紙市場の縮小が続く一方、電子(特にコミック)が全体を下支えする構造が定着。出版科学研究所の半期統計で、コミックの電子シフトが改めて確認された。</t>
        </is>
      </c>
      <c r="F1491" s="14" t="inlineStr">
        <is>
          <t>2026年上半期の出版市場(紙+電子)は前年同期比1.3%減の7,664億円。紙は3.1%減、電子は2.0%増でコミックがプラスに寄与。紙依存からの電子(コミック)シフトが構造的トレンドとして続く。</t>
        </is>
      </c>
      <c r="G1491" s="14" t="inlineStr">
        <is>
          <t>上半期市場7664億円(前年同期比1.3%減)
紙は3.1%減と縮小継続
電子は2.0%増、コミックがプラス
電子コミックが市場を下支え</t>
        </is>
      </c>
      <c r="H1491" s="14" t="inlineStr">
        <is>
          <t>出版社の収益はコミックIPの電子・海外・映像化収入に一段と依存。紙の雑誌・書籍は縮小均衡へ向かい、社内のIP開発部門の比重が高まる。</t>
        </is>
      </c>
      <c r="I1491" s="14" t="inlineStr">
        <is>
          <t>出版市場の電子シフトとコミック依存</t>
        </is>
      </c>
      <c r="J1491" s="14" t="inlineStr">
        <is>
          <t>出版科学研究所</t>
        </is>
      </c>
      <c r="K1491" s="14" t="inlineStr"/>
      <c r="L1491" s="14" t="inlineStr">
        <is>
          <t>出版,業績,国内</t>
        </is>
      </c>
      <c r="M1491" s="14" t="inlineStr">
        <is>
          <t>出版科学研究所 上半期</t>
        </is>
      </c>
    </row>
    <row r="1492">
      <c r="A1492" s="14" t="inlineStr">
        <is>
          <t>2026-09-27</t>
        </is>
      </c>
      <c r="B1492" s="14" t="inlineStr">
        <is>
          <t>小説</t>
        </is>
      </c>
      <c r="C1492" s="14" t="inlineStr">
        <is>
          <t>『よう実』コンビの完全新作『ニブンノ・イノチ』発売、人気作家の新規IPに注目</t>
        </is>
      </c>
      <c r="D1492" s="14" t="inlineStr">
        <is>
          <t>https://www.kadokawa.co.jp/category/lightnovel/#nibunno-20260925</t>
        </is>
      </c>
      <c r="E1492" s="14" t="inlineStr">
        <is>
          <t>ライトノベル市場はメディアミックス前提のヒットIP依存が強い中、実績ある作家×イラストレーターの完全新規タイトルが投入された。続巻中心の市場で新規IPの成否が問われる。</t>
        </is>
      </c>
      <c r="F1492" s="14" t="inlineStr">
        <is>
          <t>9/25、『ようこそ実力至上主義の教室へ』の作者・イラストレーターによる完全新作『ニブンノ・イノチ -1』がKADOKAWAから発売。人気コンビの新規IPとして、続刊依存が強いラノベ市場での新規立ち上げの試金石となる。</t>
        </is>
      </c>
      <c r="G1492" s="14" t="inlineStr">
        <is>
          <t>よう実コンビの完全新作
9/25 KADOKAWAから発売
続刊依存市場での新規IP挑戦
メディアミックス展開の起点になるか</t>
        </is>
      </c>
      <c r="H1492" s="14" t="inlineStr">
        <is>
          <t>実績作家の新規IPはアニメ化・コミカライズ前提で企画され、早期のメディアミックス発表で認知を作る。出版社は『作家ブランド×新規IP』でシリーズ資産を更新する。</t>
        </is>
      </c>
      <c r="I1492" s="14" t="inlineStr">
        <is>
          <t>ラノベの新規IP立ち上げとメディアミックス前提設計</t>
        </is>
      </c>
      <c r="J1492" s="14" t="inlineStr">
        <is>
          <t>KADOKAWA</t>
        </is>
      </c>
      <c r="K1492" s="14" t="inlineStr">
        <is>
          <t>ニブンノ・イノチ, ようこそ実力至上主義の教室へ</t>
        </is>
      </c>
      <c r="L1492" s="14" t="inlineStr">
        <is>
          <t>出版,新作,国内</t>
        </is>
      </c>
      <c r="M1492" s="14" t="inlineStr">
        <is>
          <t>2026-09-25発売</t>
        </is>
      </c>
    </row>
    <row r="1493">
      <c r="A1493" s="14" t="inlineStr">
        <is>
          <t>2026-09-27</t>
        </is>
      </c>
      <c r="B1493" s="14" t="inlineStr">
        <is>
          <t>音楽</t>
        </is>
      </c>
      <c r="C1493" s="14" t="inlineStr">
        <is>
          <t>乃木坂・櫻坂・日向坂の『坂道選抜』新曲「Audition」配信開始</t>
        </is>
      </c>
      <c r="D1493" s="14" t="inlineStr">
        <is>
          <t>https://natalie.mu/music/news#sakamichi-audition-20260926</t>
        </is>
      </c>
      <c r="E1493" s="14" t="inlineStr">
        <is>
          <t>坂道シリーズ3グループ合同の『坂道選抜』は、グループ横断で話題性と各ファンダムの合算動員を狙う企画。合同ユニットは相互送客とチャート占有に有効な手法として定着している。</t>
        </is>
      </c>
      <c r="F1493" s="14" t="inlineStr">
        <is>
          <t>乃木坂46・櫻坂46・日向坂46の計15名による『坂道選抜』新曲「Audition」が9/26に配信開始、MVも公開。3グループ横断で各ファンダムを束ね、話題とチャート・再生数の最大化を狙う合同企画の最新例となった。</t>
        </is>
      </c>
      <c r="G1493" s="14" t="inlineStr">
        <is>
          <t>坂道3グループ15名の合同ユニット
新曲「Audition」を9/26配信
MVも同時公開
ファンダム合算で話題最大化</t>
        </is>
      </c>
      <c r="H1493" s="14" t="inlineStr">
        <is>
          <t>グループ横断ユニットが相互送客とチャート占有の手法として定着し、事務所は複数IPの『合体企画』を周年・節目で投入。ファンダム経済の掛け算モデルが拡大する。</t>
        </is>
      </c>
      <c r="I1493" s="14" t="inlineStr">
        <is>
          <t>グループ横断ユニットのファンダム合算戦略</t>
        </is>
      </c>
      <c r="J1493" s="14" t="inlineStr">
        <is>
          <t>ソニーミュージック</t>
        </is>
      </c>
      <c r="K1493" s="14" t="inlineStr">
        <is>
          <t>乃木坂46, 櫻坂46, 日向坂46, 坂道選抜</t>
        </is>
      </c>
      <c r="L1493" s="14" t="inlineStr">
        <is>
          <t>配信,国内,チャート・ランキング</t>
        </is>
      </c>
      <c r="M1493" s="14" t="inlineStr">
        <is>
          <t>2026-09-26配信</t>
        </is>
      </c>
    </row>
    <row r="1494">
      <c r="A1494" s="14" t="inlineStr">
        <is>
          <t>2026-09-27</t>
        </is>
      </c>
      <c r="B1494" s="14" t="inlineStr">
        <is>
          <t>音楽</t>
        </is>
      </c>
      <c r="C1494" s="14" t="inlineStr">
        <is>
          <t>Ken Yokoyama（横山健）が活動休止を発表、ライブ最盛期のベテラン一時退</t>
        </is>
      </c>
      <c r="D1494" s="14" t="inlineStr">
        <is>
          <t>https://natalie.mu/music/news#kenyokoyama-hiatus-20260926</t>
        </is>
      </c>
      <c r="E1494" s="14" t="inlineStr">
        <is>
          <t>国内パンクシーンの重鎮Ken Yokoyamaが活動休止を発表。ライブ市場が最高潮の中でのベテランの一時退は、稼働と健康・持続可能性のバランスという業界課題を映す。</t>
        </is>
      </c>
      <c r="F1494" s="14" t="inlineStr">
        <is>
          <t>4ピースロックバンドKen Yokoyamaが活動休止を発表。ライブ市場が過去最高規模で稼働需要が高まる一方、アーティストの持続可能な活動ペースが問われる中でのベテランの決断として注目された。</t>
        </is>
      </c>
      <c r="G1494" s="14" t="inlineStr">
        <is>
          <t>Ken Yokoyamaが活動休止を発表
ライブ最盛期でのベテランの一時退
稼働需要と持続可能性の緊張
シーンへの影響</t>
        </is>
      </c>
      <c r="H1494" s="14" t="inlineStr">
        <is>
          <t>ライブ偏重の収益構造下でアーティストの稼働負荷が増し、活動休止・ペース調整の発表が増加。事務所は物販・配信など非稼働型収益の設計を迫られる。</t>
        </is>
      </c>
      <c r="I1494" s="14" t="inlineStr">
        <is>
          <t>ライブ依存とアーティストの持続可能性</t>
        </is>
      </c>
      <c r="J1494" s="14" t="inlineStr">
        <is>
          <t>PIZZA OF DEATH RECORDS</t>
        </is>
      </c>
      <c r="K1494" s="14" t="inlineStr">
        <is>
          <t>Ken Yokoyama</t>
        </is>
      </c>
      <c r="L1494" s="14" t="inlineStr">
        <is>
          <t>国内,人事・組織,ライブ・イベント</t>
        </is>
      </c>
      <c r="M1494" s="14" t="inlineStr"/>
    </row>
    <row r="1495">
      <c r="A1495" s="15" t="inlineStr">
        <is>
          <t>2026-09-28</t>
        </is>
      </c>
      <c r="B1495" s="15" t="inlineStr">
        <is>
          <t>ゲーム</t>
        </is>
      </c>
      <c r="C1495" s="15" t="inlineStr">
        <is>
          <t>ソニーPS部門Q1、営業益+37%・MAU1.25億で最高もPS5出荷は36%減</t>
        </is>
      </c>
      <c r="D1495" s="15" t="inlineStr">
        <is>
          <t>https://tech-insider.org/sony-playstation-profit-record-users-q1-fy2026-2026/</t>
        </is>
      </c>
      <c r="E1495" s="15" t="inlineStr">
        <is>
          <t>ソニーのゲーム&amp;ネットワークサービス部門はハード販売のピークアウトを迎える一方、ネットワーク課金やソフト・サービス収益で稼ぐ構造への移行が進む。為替・関税要因も業績に影響した。</t>
        </is>
      </c>
      <c r="F1495" s="15" t="inlineStr">
        <is>
          <t>FY2026第1四半期でPS部門の営業利益は前年比+37%、月間アクティブユーザーは1.25億で過去最高。一方PS5出荷は前年比-36%の160万台で、利益改善は米関税還付の寄与も大きいとされる。</t>
        </is>
      </c>
      <c r="G1495" s="15" t="inlineStr">
        <is>
          <t>利益はハードよりMAU・課金主導へ
PS5出荷は前年比36%減とハード減速
関税還付など一時要因も利益を押し上げ</t>
        </is>
      </c>
      <c r="H1495" s="15" t="inlineStr">
        <is>
          <t>ハード出荷の減速が続く前提で、ソニーはPS Plus・アドオン課金・自社IPのマルチ展開へさらに軸足を移す。次世代機の投入時期と、PC/モバイルへのファーストパーティ拡大の速度が収益の鍵になる。</t>
        </is>
      </c>
      <c r="I1495" s="15" t="inlineStr">
        <is>
          <t>ハード後退期のプラットフォーム収益モデル</t>
        </is>
      </c>
      <c r="J1495" s="15" t="inlineStr">
        <is>
          <t>ソニー,PlayStation</t>
        </is>
      </c>
      <c r="K1495" s="15" t="inlineStr">
        <is>
          <t>PS5,PS Plus</t>
        </is>
      </c>
      <c r="L1495" s="15" t="inlineStr">
        <is>
          <t>業績,適時開示,ハード,海外</t>
        </is>
      </c>
      <c r="M1495" s="15" t="inlineStr">
        <is>
          <t>マクロ</t>
        </is>
      </c>
    </row>
    <row r="1496">
      <c r="A1496" s="15" t="inlineStr">
        <is>
          <t>2026-09-28</t>
        </is>
      </c>
      <c r="B1496" s="15" t="inlineStr">
        <is>
          <t>ゲーム</t>
        </is>
      </c>
      <c r="C1496" s="15" t="inlineStr">
        <is>
          <t>CapcomのSteam収益がPlayStationの約2倍に、和ゲー大手の販路がPCへ</t>
        </is>
      </c>
      <c r="D1496" s="15" t="inlineStr">
        <is>
          <t>https://tech-insider.org/capcom-steam-revenue-vs-playstation-2026/</t>
        </is>
      </c>
      <c r="E1496" s="15" t="inlineStr">
        <is>
          <t>かつて日本の大手パブリッシャーはコンソール（特にPlayStation）が主戦場だったが、Steamの世界的普及とPC市場拡大で販路構成が変化している。Capcomの決算開示から具体的な逆転が読み取れる。</t>
        </is>
      </c>
      <c r="F1496" s="15" t="inlineStr">
        <is>
          <t>2026年3月期でCapcomのSteam経由収益は約2.52億ドルに達し、PlayStation経由の約1.29億ドルの約2倍となった。単体作品の話題ではなく、大手和ゲーの販売チャネルがコンソール中心からPCへ移った構造転換の実例。</t>
        </is>
      </c>
      <c r="G1496" s="15" t="inlineStr">
        <is>
          <t>Steam収益がPS収益の約2倍に逆転
コンソール独占の交渉価値が相対的に低下
PCは手数料・グローバル同時展開で優位</t>
        </is>
      </c>
      <c r="H1496" s="15" t="inlineStr">
        <is>
          <t>和ゲー大手はPC同時発売を標準化し、コンソール独占の前提が崩れる。プラットフォーマー（Sony/MS）はサード確保のため独占費用の積み増しやサブスク囲い込みに傾斜し、パブリッシャー側の交渉力が相対的に高まる。</t>
        </is>
      </c>
      <c r="I1496" s="15" t="inlineStr">
        <is>
          <t>パブリッシャーの販路多様化と手数料構造</t>
        </is>
      </c>
      <c r="J1496" s="15" t="inlineStr">
        <is>
          <t>カプコン,Valve,ソニー</t>
        </is>
      </c>
      <c r="K1496" s="15" t="inlineStr">
        <is>
          <t>Steam</t>
        </is>
      </c>
      <c r="L1496" s="15" t="inlineStr">
        <is>
          <t>業績,ハード,消費者インサイト,トレンド</t>
        </is>
      </c>
      <c r="M1496" s="15" t="inlineStr">
        <is>
          <t>ミクロ×高インサイト</t>
        </is>
      </c>
    </row>
    <row r="1497">
      <c r="A1497" s="15" t="inlineStr">
        <is>
          <t>2026-09-28</t>
        </is>
      </c>
      <c r="B1497" s="15" t="inlineStr">
        <is>
          <t>ゲーム</t>
        </is>
      </c>
      <c r="C1497" s="15" t="inlineStr">
        <is>
          <t>Switch2、5月値上げ後も販売継続だが年末へ3割減産・失速報道</t>
        </is>
      </c>
      <c r="D1497" s="15" t="inlineStr">
        <is>
          <t>https://gazlog.jp/entry/nintendo-switch2-sales-stall/</t>
        </is>
      </c>
      <c r="E1497" s="15" t="inlineStr">
        <is>
          <t>任天堂はSwitch2を2026年5月に49,980円から59,980円へ値上げ。強力なソフト供給で販売を維持してきたが、年末商戦を前に生産計画の下方修正が報じられた。</t>
        </is>
      </c>
      <c r="F1497" s="15" t="inlineStr">
        <is>
          <t>値上げ後もソフト牽引で一定の販売を続けたSwitch2だが、年末に向け30%超の減産観測やPS5との販売差など失速を示す報道が出た。ハード価格の上昇が需要の踊り場を招いた可能性が指摘される。</t>
        </is>
      </c>
      <c r="G1497" s="15" t="inlineStr">
        <is>
          <t>5月に約1万円の値上げを実施
年末商戦前に3割超の減産観測
値上げが需要の踊り場を招いた可能性</t>
        </is>
      </c>
      <c r="H1497" s="15" t="inlineStr">
        <is>
          <t>ハード価格の高止まりが続けば、任天堂は年末に向けた同梱ソフト施策や価格弾力性のある施策で需要を刺激する。据置/携帯ハイブリッド需要は底堅く、ソフト供給の厚みが失速回避の分岐点になる。</t>
        </is>
      </c>
      <c r="I1497" s="15" t="inlineStr">
        <is>
          <t>ハード価格弾力性と年末商戦戦略</t>
        </is>
      </c>
      <c r="J1497" s="15" t="inlineStr">
        <is>
          <t>任天堂</t>
        </is>
      </c>
      <c r="K1497" s="15" t="inlineStr">
        <is>
          <t>Nintendo Switch 2</t>
        </is>
      </c>
      <c r="L1497" s="15" t="inlineStr">
        <is>
          <t>ハード,国内,消費者インサイト</t>
        </is>
      </c>
      <c r="M1497" s="15" t="inlineStr">
        <is>
          <t>ミクロ×高インサイト</t>
        </is>
      </c>
    </row>
    <row r="1498">
      <c r="A1498" s="15" t="inlineStr">
        <is>
          <t>2026-09-28</t>
        </is>
      </c>
      <c r="B1498" s="15" t="inlineStr">
        <is>
          <t>ゲーム</t>
        </is>
      </c>
      <c r="C1498" s="15" t="inlineStr">
        <is>
          <t>PS5・Xboxがダブル失速、2026年の値上げがハード販売を直撃</t>
        </is>
      </c>
      <c r="D1498" s="15" t="inlineStr">
        <is>
          <t>https://spotgeeks.news/archives/7151</t>
        </is>
      </c>
      <c r="E1498" s="15" t="inlineStr">
        <is>
          <t>円安・部材高・関税を背景に主要ゲーム機が相次いで値上げされ、据置ハード市場全体が縮小傾向にある。世代半ばでの値上げは異例で、消費者の買い控えを招いている。</t>
        </is>
      </c>
      <c r="F1498" s="15" t="inlineStr">
        <is>
          <t>2026年の相次ぐ値上げでPS5・Xboxがともに販売を落とし、据置ハード市場が25年ぶりの低水準になったと報じられた。ハードの世代半ばでの値上げが普及の重しになっている構図。</t>
        </is>
      </c>
      <c r="G1498" s="15" t="inlineStr">
        <is>
          <t>世代半ばの値上げが普及を鈍化
据置ハード市場が長期低水準に
ソフト・サブスク依存の収益構造が加速</t>
        </is>
      </c>
      <c r="H1498" s="15" t="inlineStr">
        <is>
          <t>ハード普及が鈍る中、各社はインストールベース既存ユーザーからの課金最大化（サブスク・アドオン）に注力する。クラウド/ストリーミングで“ハードを持たない”入口を広げる施策の重要度が増す。</t>
        </is>
      </c>
      <c r="I1498" s="15" t="inlineStr">
        <is>
          <t>ハード値上げ期の据置機市場動向</t>
        </is>
      </c>
      <c r="J1498" s="15" t="inlineStr">
        <is>
          <t>ソニー,マイクロソフト</t>
        </is>
      </c>
      <c r="K1498" s="15" t="inlineStr">
        <is>
          <t>PS5,Xbox</t>
        </is>
      </c>
      <c r="L1498" s="15" t="inlineStr">
        <is>
          <t>ハード,海外,消費者インサイト</t>
        </is>
      </c>
      <c r="M1498" s="15" t="inlineStr">
        <is>
          <t>マクロ</t>
        </is>
      </c>
    </row>
    <row r="1499">
      <c r="A1499" s="15" t="inlineStr">
        <is>
          <t>2026-09-28</t>
        </is>
      </c>
      <c r="B1499" s="15" t="inlineStr">
        <is>
          <t>ゲーム</t>
        </is>
      </c>
      <c r="C1499" s="15" t="inlineStr">
        <is>
          <t>GENDAが45%増収も最終赤字、北米を「量から質」へ転換しIP強化</t>
        </is>
      </c>
      <c r="D1499" s="15" t="inlineStr">
        <is>
          <t>https://irnote.jp/article/2026/09/22/760.html</t>
        </is>
      </c>
      <c r="E1499" s="15" t="inlineStr">
        <is>
          <t>アミューズメント大手GENDAは怒涛のM&amp;Aで店舗網を拡大し、北米・国内でゲームセンター事業を急成長させてきた。買収に伴うのれん償却が利益を圧迫する局面に入った。</t>
        </is>
      </c>
      <c r="F1499" s="15" t="inlineStr">
        <is>
          <t>2〜4月期は売上高が前年比+45%の497億円に伸びた一方、のれん償却増で最終赤字。会社は北米を出店拡大の「量」から収益改善の「質」へ転換し、店舗でのIPコラボ・キャラ商材を強化する方針を示す。</t>
        </is>
      </c>
      <c r="G1499" s="15" t="inlineStr">
        <is>
          <t>増収の主因は積極的なM&amp;A
のれん償却が利益を圧迫し最終赤字
北米は量から質へ、IP活用で単価向上</t>
        </is>
      </c>
      <c r="H1499" s="15" t="inlineStr">
        <is>
          <t>M&amp;A主導の拡大は一巡し、既存店の収益性とIP連携による客単価向上が次の成長軸になる。日本アニメIPの世界的普及を追い風に、リアル店舗×IP体験の“場”を軸にした収益化が試される。</t>
        </is>
      </c>
      <c r="I1499" s="15" t="inlineStr">
        <is>
          <t>M&amp;A拡大企業ののれん負担と収益転換</t>
        </is>
      </c>
      <c r="J1499" s="15" t="inlineStr">
        <is>
          <t>GENDA</t>
        </is>
      </c>
      <c r="K1499" s="15" t="inlineStr">
        <is>
          <t>GiGO</t>
        </is>
      </c>
      <c r="L1499" s="15" t="inlineStr">
        <is>
          <t>業績,M&amp;A,海外,国内</t>
        </is>
      </c>
      <c r="M1499" s="15" t="inlineStr">
        <is>
          <t>ミクロ×高インサイト</t>
        </is>
      </c>
    </row>
    <row r="1500">
      <c r="A1500" s="15" t="inlineStr">
        <is>
          <t>2026-09-28</t>
        </is>
      </c>
      <c r="B1500" s="15" t="inlineStr">
        <is>
          <t>映画</t>
        </is>
      </c>
      <c r="C1500" s="15" t="inlineStr">
        <is>
          <t>セガ×Netflix提携、第1弾『クレイジータクシー』を実写映画化</t>
        </is>
      </c>
      <c r="D1500" s="15" t="inlineStr">
        <is>
          <t>https://www.sega.co.jp/release/260915_1.html</t>
        </is>
      </c>
      <c r="E1500" s="15" t="inlineStr">
        <is>
          <t>ゲーム原作の映像化が『ソニック・ザ・ムービー』の商業的成功以降加速。セガは自社IPカタログの映像展開を組織的に進めるため、世界配信網を持つNetflixと包括提携した。</t>
        </is>
      </c>
      <c r="F1500" s="15" t="inlineStr">
        <is>
          <t>セガとNetflixは9月15日、複数タイトルの映像化パートナーシップを発表。第1弾として『クレイジータクシー』を実写映画化するほか、『ソニック』の新アニメ化や『STRANGER THAN HEAVEN』の実写化など多彩なラインナップを進める。</t>
        </is>
      </c>
      <c r="G1500" s="15" t="inlineStr">
        <is>
          <t>ゲームIP→映像の包括提携
第1弾はクレイジータクシー実写化
ソニック新アニメなど複数同時展開</t>
        </is>
      </c>
      <c r="H1500" s="15" t="inlineStr">
        <is>
          <t>ゲーム会社が単発ライセンスではなく“IPスタジオ”として映像を主導する流れが強まる。プラットフォーマー(Netflix)は独占的な原作IPを囲い込み、ゲーム×映像の相互送客を狙う座組みが増える。</t>
        </is>
      </c>
      <c r="I1500" s="15" t="inlineStr">
        <is>
          <t>ゲームIPの映像化と権利保有戦略</t>
        </is>
      </c>
      <c r="J1500" s="15" t="inlineStr">
        <is>
          <t>セガ,Netflix</t>
        </is>
      </c>
      <c r="K1500" s="15" t="inlineStr">
        <is>
          <t>クレイジータクシー,ソニック</t>
        </is>
      </c>
      <c r="L1500" s="15" t="inlineStr">
        <is>
          <t>ゲーム化,映像化,提携,権利・ライセンス,国内</t>
        </is>
      </c>
      <c r="M1500" s="15" t="inlineStr">
        <is>
          <t>メディアミックス</t>
        </is>
      </c>
    </row>
    <row r="1501">
      <c r="A1501" s="15" t="inlineStr">
        <is>
          <t>2026-09-28</t>
        </is>
      </c>
      <c r="B1501" s="15" t="inlineStr">
        <is>
          <t>映画</t>
        </is>
      </c>
      <c r="C1501" s="15" t="inlineStr">
        <is>
          <t>是枝裕和×藤本タツキ『ルックバック』実写映画9/11公開、全編フィルム撮影</t>
        </is>
      </c>
      <c r="D1501" s="15" t="inlineStr">
        <is>
          <t>https://eiga.com/news/20260715/8/</t>
        </is>
      </c>
      <c r="E1501" s="15" t="inlineStr">
        <is>
          <t>藤本タツキの短編漫画『ルックバック』は2021年のジャンプ+公開時に社会現象化。是枝裕和監督が藤本作品初の実写化を手掛け、全編フィルム撮影という作家性の高い手法で映画化した。</t>
        </is>
      </c>
      <c r="F1501" s="15" t="inlineStr">
        <is>
          <t>『ルックバック』の是枝裕和監督による実写映画が9月11日公開。上映時間99分、出口夏希・蒔田彩珠が主演し、秋田県にかほ市で全編フィルム撮影。漫画原作の実写化を作家性の高い作品として成立させた。</t>
        </is>
      </c>
      <c r="G1501" s="15" t="inlineStr">
        <is>
          <t>藤本タツキ作品初の実写化
監督は是枝裕和、全編フィルム撮影
短編漫画を99分の作家性ある映画へ</t>
        </is>
      </c>
      <c r="H1501" s="15" t="inlineStr">
        <is>
          <t>短編・単巻の漫画原作を名匠が“映画作品”として仕上げる路線が広がる。話題原作の量産型実写化とは別軸で、作家性重視の実写化が漫画IPの新たな価値化ルートになる。</t>
        </is>
      </c>
      <c r="I1501" s="15" t="inlineStr">
        <is>
          <t>短編漫画IPの作家性重視の実写化</t>
        </is>
      </c>
      <c r="J1501" s="15" t="inlineStr">
        <is>
          <t>東宝,集英社</t>
        </is>
      </c>
      <c r="K1501" s="15" t="inlineStr">
        <is>
          <t>ルックバック</t>
        </is>
      </c>
      <c r="L1501" s="15" t="inlineStr">
        <is>
          <t>映像化,興行,国内</t>
        </is>
      </c>
      <c r="M1501" s="15" t="inlineStr">
        <is>
          <t>メディアミックス</t>
        </is>
      </c>
    </row>
    <row r="1502">
      <c r="A1502" s="15" t="inlineStr">
        <is>
          <t>2026-09-28</t>
        </is>
      </c>
      <c r="B1502" s="15" t="inlineStr">
        <is>
          <t>映画</t>
        </is>
      </c>
      <c r="C1502" s="15" t="inlineStr">
        <is>
          <t>『映画ちいかわ』が2026年国内興収1位確定、コナン・トイストーリー最新作超え</t>
        </is>
      </c>
      <c r="D1502" s="15" t="inlineStr">
        <is>
          <t>https://news.yahoo.co.jp/articles/60e4812fb41a71b211d9f59831bed40daa961648</t>
        </is>
      </c>
      <c r="E1502" s="15" t="inlineStr">
        <is>
          <t>SNS発のキャラクター『ちいかわ』は幅広い年齢層に浸透。劇場アニメは派手な話題性より“キャラへの愛着”をベースにしたロングランで、大型シリーズ作を上回る動員を積み上げた。</t>
        </is>
      </c>
      <c r="F1502" s="15" t="inlineStr">
        <is>
          <t>『映画ちいかわ 人魚の島のひみつ』が2026年公開作の国内興行収入で1位を確定。『名探偵コナン』『トイ・ストーリー』最新作を上回った。強力IPでない作品が年間トップを取る異例のロングランとなった。</t>
        </is>
      </c>
      <c r="G1502" s="15" t="inlineStr">
        <is>
          <t>キャラIP発の映画が年間1位に
大型シリーズ作を動員で上回る
話題性より愛着ベースのロングラン</t>
        </is>
      </c>
      <c r="H1502" s="15" t="inlineStr">
        <is>
          <t>“毎週通える”日常系キャラIPは、単発の話題型ヒットより息の長い興行を生む。配給側はグッズ・入場者特典の設計を長期前提に組み替え、ロングラン運用を最適化する動きが強まる。</t>
        </is>
      </c>
      <c r="I1502" s="15" t="inlineStr">
        <is>
          <t>キャラIP映画のロングラン動員構造</t>
        </is>
      </c>
      <c r="J1502" s="15" t="inlineStr">
        <is>
          <t>東宝</t>
        </is>
      </c>
      <c r="K1502" s="15" t="inlineStr">
        <is>
          <t>ちいかわ</t>
        </is>
      </c>
      <c r="L1502" s="15" t="inlineStr">
        <is>
          <t>興行,国内,消費者インサイト</t>
        </is>
      </c>
      <c r="M1502" s="15" t="inlineStr">
        <is>
          <t>ミクロ×高インサイト</t>
        </is>
      </c>
    </row>
    <row r="1503">
      <c r="A1503" s="15" t="inlineStr">
        <is>
          <t>2026-09-28</t>
        </is>
      </c>
      <c r="B1503" s="15" t="inlineStr">
        <is>
          <t>アニメ</t>
        </is>
      </c>
      <c r="C1503" s="15" t="inlineStr">
        <is>
          <t>アニメ産業3.84兆円、海外が伸びるほど制作現場が儲からない構造</t>
        </is>
      </c>
      <c r="D1503" s="15" t="inlineStr">
        <is>
          <t>https://www.provej.jp/column/anime-ip-global-2026/</t>
        </is>
      </c>
      <c r="E1503" s="15" t="inlineStr">
        <is>
          <t>日本のアニメ産業は市場規模が3.84兆円へ拡大し、けん引役は海外・配信・グッズ。だが制作費高騰と製作委員会の収益配分により、実制作を担うスタジオの取り分は伸び悩む構造的問題がある。</t>
        </is>
      </c>
      <c r="F1503" s="15" t="inlineStr">
        <is>
          <t>市場は3.84兆円へ拡大したが、収益の大半は海外ライセンス・配信・商品化で生まれ、実制作スタジオへの還元は限定的。海外が伸びるほど現場が儲からない“配分の歪み”が業界の持続性リスクとして指摘される。</t>
        </is>
      </c>
      <c r="G1503" s="15" t="inlineStr">
        <is>
          <t>市場は拡大も現場への還元は限定的
製作委員会方式の収益配分が論点
制作費高騰と人材難が持続性を脅かす</t>
        </is>
      </c>
      <c r="H1503" s="15" t="inlineStr">
        <is>
          <t>スタジオは受託から脱し、自社出資や権利保有(IPの一部保有)で配分を取りに行く動きを強める。配信PFとの直接提携で決定権と収益を確保する“権利側への移動”が続く見込み。</t>
        </is>
      </c>
      <c r="I1503" s="15" t="inlineStr">
        <is>
          <t>アニメ産業の収益配分と製作委員会構造</t>
        </is>
      </c>
      <c r="J1503" s="15" t="inlineStr">
        <is>
          <t>東映アニメーション,MAPPA</t>
        </is>
      </c>
      <c r="K1503" s="15" t="inlineStr"/>
      <c r="L1503" s="15" t="inlineStr">
        <is>
          <t>トレンド,海外,消費者インサイト</t>
        </is>
      </c>
      <c r="M1503" s="15" t="inlineStr">
        <is>
          <t>マクロ/インサイト</t>
        </is>
      </c>
    </row>
    <row r="1504">
      <c r="A1504" s="15" t="inlineStr">
        <is>
          <t>2026-09-28</t>
        </is>
      </c>
      <c r="B1504" s="15" t="inlineStr">
        <is>
          <t>アニメ</t>
        </is>
      </c>
      <c r="C1504" s="15" t="inlineStr">
        <is>
          <t>『ジョジョ SBR』2nd/3rdがNetflix配信、9月は独占55作品を投入</t>
        </is>
      </c>
      <c r="D1504" s="15" t="inlineStr">
        <is>
          <t>https://uzurea.net/new-on-netflix-2026-09/</t>
        </is>
      </c>
      <c r="E1504" s="15" t="inlineStr">
        <is>
          <t>配信各社は月次の投入本数でエンゲージメントを競う。Netflixは日本オリジナル・独占を厚く並べ、9月も大量のアニメ作品を投入した。</t>
        </is>
      </c>
      <c r="F1504" s="15" t="inlineStr">
        <is>
          <t>9月25日に『スティール・ボール・ラン ジョジョの奇妙な冒険 2nd/3rd STAGE』が配信、月内のNetflixオリジナルは55作品規模。『LEGO ONE PIECE』なども並び、独占アニメの物量で視聴を囲い込む。</t>
        </is>
      </c>
      <c r="G1504" s="15" t="inlineStr">
        <is>
          <t>9月のオリジナルは55作品規模
ジョジョSBRの続きを独占投入
物量でエンゲージメントを維持</t>
        </is>
      </c>
      <c r="H1504" s="15" t="inlineStr">
        <is>
          <t>独占アニメの物量投下はコスト増と裏腹で、視聴数が伴わない作品の調達は絞られる。話題作への集中と“数を出す”戦略の両立が難しくなり、選別と共同製作の比率が高まる。</t>
        </is>
      </c>
      <c r="I1504" s="15" t="inlineStr">
        <is>
          <t>配信の物量戦略とコスト最適化</t>
        </is>
      </c>
      <c r="J1504" s="15" t="inlineStr">
        <is>
          <t>Netflix</t>
        </is>
      </c>
      <c r="K1504" s="15" t="inlineStr">
        <is>
          <t>ジョジョの奇妙な冒険,ONE PIECE</t>
        </is>
      </c>
      <c r="L1504" s="15" t="inlineStr">
        <is>
          <t>配信,海外</t>
        </is>
      </c>
      <c r="M1504" s="15" t="inlineStr">
        <is>
          <t>マクロ</t>
        </is>
      </c>
    </row>
    <row r="1505">
      <c r="A1505" s="15" t="inlineStr">
        <is>
          <t>2026-09-28</t>
        </is>
      </c>
      <c r="B1505" s="15" t="inlineStr">
        <is>
          <t>アニメ</t>
        </is>
      </c>
      <c r="C1505" s="15" t="inlineStr">
        <is>
          <t>2026年秋アニメが一斉スタート、9/27開始の新番組ラッシュ</t>
        </is>
      </c>
      <c r="D1505" s="15" t="inlineStr">
        <is>
          <t>https://natalie.mu/comic/news/691253</t>
        </is>
      </c>
      <c r="E1505" s="15" t="inlineStr">
        <is>
          <t>毎クールの改編期は原作漫画・ラノベのアニメ化が集中し、原作の売上・電子閲覧を押し上げる重要イベント。2026年秋も多数の新作が同時期に放送・配信を開始した。</t>
        </is>
      </c>
      <c r="F1505" s="15" t="inlineStr">
        <is>
          <t>9月27日から2026年秋アニメが続々放送開始。異世界・なろう系の続編を含む新番組が並び、原作漫画・ラノベの販促と配信視聴の獲得競争が本格化する改編期を迎えた。</t>
        </is>
      </c>
      <c r="G1505" s="15" t="inlineStr">
        <is>
          <t>秋クールの新作が9/27から一斉開始
なろう系・続編ものが多数
原作販促と配信獲得の競争が集中</t>
        </is>
      </c>
      <c r="H1505" s="15" t="inlineStr">
        <is>
          <t>作品数の飽和で“1話切り”が常態化し、初速のSNS話題化と配信独占の有無が生死を分ける。原作側はアニメ放送に合わせた電子セール・巻数割引で送客を最大化する運用が定着する。</t>
        </is>
      </c>
      <c r="I1505" s="15" t="inlineStr">
        <is>
          <t>改編期の原作送客とアニメ供給過多</t>
        </is>
      </c>
      <c r="J1505" s="15" t="inlineStr"/>
      <c r="K1505" s="15" t="inlineStr"/>
      <c r="L1505" s="15" t="inlineStr">
        <is>
          <t>配信,国内,トレンド</t>
        </is>
      </c>
      <c r="M1505" s="15" t="inlineStr">
        <is>
          <t>マクロ</t>
        </is>
      </c>
    </row>
    <row r="1506">
      <c r="A1506" s="15" t="inlineStr">
        <is>
          <t>2026-09-28</t>
        </is>
      </c>
      <c r="B1506" s="15" t="inlineStr">
        <is>
          <t>漫画</t>
        </is>
      </c>
      <c r="C1506" s="15" t="inlineStr">
        <is>
          <t>KADOKAWA、電子書籍は「踊り場」——成長軸をIP・海外へ、中計3400億円</t>
        </is>
      </c>
      <c r="D1506" s="15" t="inlineStr">
        <is>
          <t>https://group.kadokawa.co.jp/information/ir_news/article-14837.html</t>
        </is>
      </c>
      <c r="E1506" s="15" t="inlineStr">
        <is>
          <t>紙・電子とも国内出版が成熟する中、KADOKAWAはアニメ・ゲーム・実写を含むIP軸の総合エンタメ企業へ転換を進める。中期経営計画で海外・IP投資を明確化した。</t>
        </is>
      </c>
      <c r="F1506" s="15" t="inlineStr">
        <is>
          <t>KADOKAWAの決算・中計では、電子書籍が過去数年高成長を続けたものの足元は“踊り場”に入り、成長軸をIP創出と海外へ移す方針。2028年3月期に売上3,400億円・営業利益340億円、新規IP7,000点超創出を掲げる。</t>
        </is>
      </c>
      <c r="G1506" s="15" t="inlineStr">
        <is>
          <t>電子書籍の成長は踊り場局面へ
成長軸はIP創出・海外展開に
中計で新規IP7000点超を目標</t>
        </is>
      </c>
      <c r="H1506" s="15" t="inlineStr">
        <is>
          <t>出版社は“本を売る会社”から“IPを運用する会社”への転換を加速。原作の映像化・ゲーム化を前提にした投資判断が主流化し、電子単体の成長鈍化を版権収入で補う構造が定着する。</t>
        </is>
      </c>
      <c r="I1506" s="15" t="inlineStr">
        <is>
          <t>出版社のIPファースト経営転換</t>
        </is>
      </c>
      <c r="J1506" s="15" t="inlineStr">
        <is>
          <t>KADOKAWA</t>
        </is>
      </c>
      <c r="K1506" s="15" t="inlineStr"/>
      <c r="L1506" s="15" t="inlineStr">
        <is>
          <t>業績,出版,海外,トレンド</t>
        </is>
      </c>
      <c r="M1506" s="15" t="inlineStr">
        <is>
          <t>マクロ</t>
        </is>
      </c>
    </row>
    <row r="1507">
      <c r="A1507" s="15" t="inlineStr">
        <is>
          <t>2026-09-28</t>
        </is>
      </c>
      <c r="B1507" s="15" t="inlineStr">
        <is>
          <t>小説</t>
        </is>
      </c>
      <c r="C1507" s="15" t="inlineStr">
        <is>
          <t>本屋大賞3位・村山由佳『PRIZE―プライズ―』の映像化が決定</t>
        </is>
      </c>
      <c r="D1507" s="15" t="inlineStr">
        <is>
          <t>https://ddnavi.com/article/1340248/a/</t>
        </is>
      </c>
      <c r="E1507" s="15" t="inlineStr">
        <is>
          <t>2026年本屋大賞で上位に入った作品群は発売直後から映像化の引き合いが強い。『PRIZE―プライズ―』は文学賞レースを描くメタ的な題材で、映像化の話題性も高い。</t>
        </is>
      </c>
      <c r="F1507" s="15" t="inlineStr">
        <is>
          <t>本屋大賞第3位の村山由佳『PRIZE―プライズ―』の映像化が決定。作家が直木賞を目指す姿を描く“業界もの”で、書店員支持を得た話題作が小説→映像のメディアミックスへ進む。</t>
        </is>
      </c>
      <c r="G1507" s="15" t="inlineStr">
        <is>
          <t>本屋大賞3位の話題作が映像化
文学賞レースを描くメタ的題材
書店員支持が映像化を後押し</t>
        </is>
      </c>
      <c r="H1507" s="15" t="inlineStr">
        <is>
          <t>本屋大賞・受賞作の“発売→受賞→映像化”の一気通貫が定番化し、出版社は受賞前提のメディアミックス設計を早期化する。文芸のIP化がラノベ・漫画同様に加速する。</t>
        </is>
      </c>
      <c r="I1507" s="15" t="inlineStr">
        <is>
          <t>文芸小説のメディアミックス化</t>
        </is>
      </c>
      <c r="J1507" s="15" t="inlineStr"/>
      <c r="K1507" s="15" t="inlineStr">
        <is>
          <t>PRIZE―プライズ―</t>
        </is>
      </c>
      <c r="L1507" s="15" t="inlineStr">
        <is>
          <t>映像化,受賞,出版</t>
        </is>
      </c>
      <c r="M1507" s="15" t="inlineStr">
        <is>
          <t>メディアミックス</t>
        </is>
      </c>
    </row>
    <row r="1508">
      <c r="A1508" s="15" t="inlineStr">
        <is>
          <t>2026-09-28</t>
        </is>
      </c>
      <c r="B1508" s="15" t="inlineStr">
        <is>
          <t>小説</t>
        </is>
      </c>
      <c r="C1508" s="15" t="inlineStr">
        <is>
          <t>『このライトノベルがすごい！2026』創刊20周年、20年の潮流を総括</t>
        </is>
      </c>
      <c r="D1508" s="15" t="inlineStr">
        <is>
          <t>https://bookwalker.jp/de85ef5b25-1526-4166-9ee6-eab86fadf2ee/</t>
        </is>
      </c>
      <c r="E1508" s="15" t="inlineStr">
        <is>
          <t>ライトノベルのランキングムックは市場のトレンドを映す定点観測として定着してきた。創刊20年の節目で、なろう系・異世界転生の隆盛など20年の変遷を振り返る特別号となった。</t>
        </is>
      </c>
      <c r="F1508" s="15" t="inlineStr">
        <is>
          <t>『このライトノベルがすごい！2026』が創刊20周年。過去20年のラノベを振り返る企画や歴代上位作家20人のコラムを収録し、投稿サイト発・異世界転生の主流化などジャンルの潮流を総括する保存版に。</t>
        </is>
      </c>
      <c r="G1508" s="15" t="inlineStr">
        <is>
          <t>ラノベランキングが創刊20年
20年でなろう系・転生が主流化
定点観測ムックとしての価値</t>
        </is>
      </c>
      <c r="H1508" s="15" t="inlineStr">
        <is>
          <t>ラノベの新規IPは投稿サイト発が前提となり、出版社は“発掘・書籍化・アニメ化”の垂直統合を強める。ランキングムックの役割は発掘より“既存人気の再確認”へと比重が移る。</t>
        </is>
      </c>
      <c r="I1508" s="15" t="inlineStr">
        <is>
          <t>ライトノベル市場20年の構造変化</t>
        </is>
      </c>
      <c r="J1508" s="15" t="inlineStr">
        <is>
          <t>宝島社</t>
        </is>
      </c>
      <c r="K1508" s="15" t="inlineStr"/>
      <c r="L1508" s="15" t="inlineStr">
        <is>
          <t>出版,チャート・ランキング,トレンド</t>
        </is>
      </c>
      <c r="M1508" s="15" t="inlineStr">
        <is>
          <t>マクロ</t>
        </is>
      </c>
    </row>
    <row r="1509">
      <c r="A1509" s="15" t="inlineStr">
        <is>
          <t>2026-09-28</t>
        </is>
      </c>
      <c r="B1509" s="15" t="inlineStr">
        <is>
          <t>音楽</t>
        </is>
      </c>
      <c r="C1509" s="15" t="inlineStr">
        <is>
          <t>MUSIC AWARDS JAPAN 2026、エントリー作品・アーティストを発表</t>
        </is>
      </c>
      <c r="D1509" s="15" t="inlineStr">
        <is>
          <t>https://natalie.mu/music/news/664709</t>
        </is>
      </c>
      <c r="E1509" s="15" t="inlineStr">
        <is>
          <t>日本発の国際的音楽賞として立ち上がったMUSIC AWARDS JAPANは、国内外の楽曲を対象に据える。年次のエントリー発表で主要部門の候補が示された。</t>
        </is>
      </c>
      <c r="F1509" s="15" t="inlineStr">
        <is>
          <t>MUSIC AWARDS JAPAN 2026のエントリー作品・アーティストが発表され、主要6部門の候補一覧が公開された。国内音楽をグローバルに発信する賞として、選出基準や国際性が改めて注目される。</t>
        </is>
      </c>
      <c r="G1509" s="15" t="inlineStr">
        <is>
          <t>主要6部門のエントリーを公開
国内音楽の国際発信を志向
選出基準・国際性が論点</t>
        </is>
      </c>
      <c r="H1509" s="15" t="inlineStr">
        <is>
          <t>国産の音楽アワードが“海外への輸出装置”として機能するかが問われる。受賞・ノミネートが海外ストリーミングの再生増につながる導線を作れるかが、賞の存在価値を左右する。</t>
        </is>
      </c>
      <c r="I1509" s="15" t="inlineStr">
        <is>
          <t>音楽アワードのグローバル発信機能</t>
        </is>
      </c>
      <c r="J1509" s="15" t="inlineStr"/>
      <c r="K1509" s="15" t="inlineStr"/>
      <c r="L1509" s="15" t="inlineStr">
        <is>
          <t>受賞,チャート・ランキング,国内</t>
        </is>
      </c>
      <c r="M1509" s="15" t="inlineStr">
        <is>
          <t>マクロ</t>
        </is>
      </c>
    </row>
    <row r="1510">
      <c r="A1510" s="14" t="inlineStr">
        <is>
          <t>2026-09-29</t>
        </is>
      </c>
      <c r="B1510" s="14" t="inlineStr">
        <is>
          <t>映画</t>
        </is>
      </c>
      <c r="C1510" s="14" t="inlineStr">
        <is>
          <t>『国宝』大ヒットを次世代へ——『李相日スカラシップ基金』設立、興行成果を映画人育成に循環</t>
        </is>
      </c>
      <c r="D1510" s="14" t="inlineStr">
        <is>
          <t>https://eiga.com/news/20260928/lee-scholarship/</t>
        </is>
      </c>
      <c r="E1510" s="14" t="inlineStr">
        <is>
          <t>邦画『国宝』が歴史的大ヒットを記録。その興行成果を一過性で終わらせず、次世代の映画人育成へ再投資する仕組みとして基金が立ち上げられた。ヒットの果実を人材再生産に回す動き。</t>
        </is>
      </c>
      <c r="F1510" s="14" t="inlineStr">
        <is>
          <t>監督の李相日らが『李相日スカラシップ基金』の設立会見を9月28日に開催。『国宝』の成功を原資に、若手映画人の育成・支援へ資金を循環させる構想で、ヒット作の利益を業界の人材基盤強化に充てる試みとなる。</t>
        </is>
      </c>
      <c r="G1510" s="14" t="inlineStr">
        <is>
          <t>『国宝』の大ヒット成果を原資化
次世代映画人の育成に再投資
ヒットの果実を人材再生産へ循環
個人・作品発の育成基金という新形態</t>
        </is>
      </c>
      <c r="H1510" s="14" t="inlineStr">
        <is>
          <t>興行の一時的成功が人材難・育成不足に直面する映画業界で、ヒット作利益を育成に回すモデルが注目される。成功したクリエイター主導の基金設立が広がれば、業界の人材循環構造が変わりうる。</t>
        </is>
      </c>
      <c r="I1510" s="14" t="inlineStr">
        <is>
          <t>興行成果の人材育成への再投資</t>
        </is>
      </c>
      <c r="J1510" s="14" t="inlineStr">
        <is>
          <t>東宝, 李相日スカラシップ基金</t>
        </is>
      </c>
      <c r="K1510" s="14" t="inlineStr">
        <is>
          <t>国宝</t>
        </is>
      </c>
      <c r="L1510" s="14" t="inlineStr">
        <is>
          <t>興行,人事・組織,国内,トレンド</t>
        </is>
      </c>
      <c r="M1510" s="14" t="inlineStr"/>
    </row>
    <row r="1511">
      <c r="A1511" s="14" t="inlineStr">
        <is>
          <t>2026-09-29</t>
        </is>
      </c>
      <c r="B1511" s="14" t="inlineStr">
        <is>
          <t>漫画</t>
        </is>
      </c>
      <c r="C1511" s="14" t="inlineStr">
        <is>
          <t>『ジャンプフェスタ2027』計34作品のプログラム発表、集英社IPの祭典が規模拡大</t>
        </is>
      </c>
      <c r="D1511" s="14" t="inlineStr">
        <is>
          <t>https://natalie.mu/comic/news/691296</t>
        </is>
      </c>
      <c r="E1511" s="14" t="inlineStr">
        <is>
          <t>集英社の看板IPを集めた年末の大型ファンイベントが、出展作品数を拡大して開催準備を進める。マンガ・アニメ・ゲームを横断するIP露出とファンダム醸成の場となっている。</t>
        </is>
      </c>
      <c r="F1511" s="14" t="inlineStr">
        <is>
          <t>『ジャンプフェスタ2027』は計34作品のプログラムを展開すると発表。新ラウンジやチケット情報も公開され、集英社IPを軸にアニメ・ゲーム・グッズを束ねた大型イベントとして規模を拡大している。</t>
        </is>
      </c>
      <c r="G1511" s="14" t="inlineStr">
        <is>
          <t>計34作品のプログラムを展開
新ラウンジ等で体験価値を強化
集英社IPのメディアミックス集約の場
ファンダム醸成と新作露出を両立</t>
        </is>
      </c>
      <c r="H1511" s="14" t="inlineStr">
        <is>
          <t>出版社主催の大型IPイベントは、原作・アニメ・ゲーム・グッズを一堂に集める『IPショーケース』として重要度を増す。出版社のIP企業化に伴い、リアルイベントへの投資が拡大する。</t>
        </is>
      </c>
      <c r="I1511" s="14" t="inlineStr">
        <is>
          <t>出版社主催IPイベントの戦略</t>
        </is>
      </c>
      <c r="J1511" s="14" t="inlineStr">
        <is>
          <t>集英社</t>
        </is>
      </c>
      <c r="K1511" s="14" t="inlineStr">
        <is>
          <t>週刊少年ジャンプ, ジャンプフェスタ</t>
        </is>
      </c>
      <c r="L1511" s="14" t="inlineStr">
        <is>
          <t>ライブ・イベント,出版,国内</t>
        </is>
      </c>
      <c r="M1511" s="14" t="inlineStr"/>
    </row>
    <row r="1512">
      <c r="A1512" s="14" t="inlineStr">
        <is>
          <t>2026-09-29</t>
        </is>
      </c>
      <c r="B1512" s="14" t="inlineStr">
        <is>
          <t>音楽</t>
        </is>
      </c>
      <c r="C1512" s="14" t="inlineStr">
        <is>
          <t>山本彩がニューアルバム『Narrative』をリリース、2027年全国ツアーも発表</t>
        </is>
      </c>
      <c r="D1512" s="14" t="inlineStr">
        <is>
          <t>https://natalie.mu/music/news/691425</t>
        </is>
      </c>
      <c r="E1512" s="14" t="inlineStr">
        <is>
          <t>ソロアーティストとして活動を続ける山本彩が新作アルバムを軸に、映像特典とツアーを束ねた総合的なリリース戦略を展開。パッケージ・ライブ・映像を連動させる国内型の収益設計。</t>
        </is>
      </c>
      <c r="F1512" s="14" t="inlineStr">
        <is>
          <t>山本彩はニューアルバム『Narrative』をリリースし、初回盤BDに初武道館公演と密着ドキュメンタリーを収録。2027年1月以降に埼玉・宮城・広島・大阪・愛知・福岡・東京など全国ツアーも予定し、作品とライブを連動させる。</t>
        </is>
      </c>
      <c r="G1512" s="14" t="inlineStr">
        <is>
          <t>ニューアルバム『Narrative』をリリース
初回盤BDに武道館公演を収録
2027年に全国ツアーを予定
パッケージ×ライブ×映像の連動設計</t>
        </is>
      </c>
      <c r="H1512" s="14" t="inlineStr">
        <is>
          <t>国内アーティストはストリーミング単価の低さを、パッケージ特典・ライブ・映像の束ね売りで補う設計を強める。ライブと物販が収益の主柱となり、配信は認知獲得の入口という役割分担が続く。</t>
        </is>
      </c>
      <c r="I1512" s="14" t="inlineStr">
        <is>
          <t>国内アーティストの収益設計</t>
        </is>
      </c>
      <c r="J1512" s="14" t="inlineStr">
        <is>
          <t>山本彩, ソニー・ミュージック</t>
        </is>
      </c>
      <c r="K1512" s="14" t="inlineStr">
        <is>
          <t>山本彩</t>
        </is>
      </c>
      <c r="L1512" s="14" t="inlineStr">
        <is>
          <t>新作,ライブ・イベント,国内</t>
        </is>
      </c>
      <c r="M1512" s="14" t="inlineStr"/>
    </row>
    <row r="1513">
      <c r="A1513" s="14" t="inlineStr">
        <is>
          <t>2026-09-29</t>
        </is>
      </c>
      <c r="B1513" s="14" t="inlineStr">
        <is>
          <t>ゲーム</t>
        </is>
      </c>
      <c r="C1513" s="14" t="inlineStr">
        <is>
          <t>国内ゲーム関連企業の9月決算が集中、ANYCOLOR・GENDA・アークシステムワークス等が発表</t>
        </is>
      </c>
      <c r="D1513" s="14" t="inlineStr">
        <is>
          <t>https://gamebiz.jp/news/432959</t>
        </is>
      </c>
      <c r="E1513" s="14" t="inlineStr">
        <is>
          <t>5月・8月本決算企業に加え、多くのゲーム・エンタメ企業が9月に四半期・通期決算を開示。VTuber、アミューズメント、パブリッシャーなど業態横断で発表が相次いだ。</t>
        </is>
      </c>
      <c r="F1513" s="14" t="inlineStr">
        <is>
          <t>9月中旬の一週間だけでANYCOLOR、ポールトゥウィンHD、アピリッツ、アークシステムワークス、GENDAらが決算を発表。M&amp;Aを成長軸に据える企業と、既存事業の収益改善を進める企業で明暗が分かれた。</t>
        </is>
      </c>
      <c r="G1513" s="14" t="inlineStr">
        <is>
          <t>VTuber・アミューズメント・受託が同時期に開示
GENDA等はM&amp;A主導の非連続成長を強調
受託開発は稼働率と単価が業績を左右
上場中堅の資本戦略の差が鮮明に</t>
        </is>
      </c>
      <c r="H1513" s="14" t="inlineStr">
        <is>
          <t>M&amp;Aを軸にする企業は買収後の統合と利益貢献の実証が問われる。円安・人件費上昇下で、IP保有型と受託型の収益性格差が拡大し、再編・提携がさらに増える見通し。</t>
        </is>
      </c>
      <c r="I1513" s="14" t="inlineStr">
        <is>
          <t>ゲーム関連上場企業の決算読解</t>
        </is>
      </c>
      <c r="J1513" s="14" t="inlineStr">
        <is>
          <t>ANYCOLOR, GENDA, アークシステムワークス, ポールトゥウィンHD</t>
        </is>
      </c>
      <c r="K1513" s="14" t="inlineStr"/>
      <c r="L1513" s="14" t="inlineStr">
        <is>
          <t>業績,適時開示,国内</t>
        </is>
      </c>
      <c r="M1513" s="14" t="inlineStr"/>
    </row>
    <row r="1514">
      <c r="A1514" s="14" t="inlineStr">
        <is>
          <t>2026-09-29</t>
        </is>
      </c>
      <c r="B1514" s="14" t="inlineStr">
        <is>
          <t>ゲーム</t>
        </is>
      </c>
      <c r="C1514" s="14" t="inlineStr">
        <is>
          <t>TGS2026のラインナップはリメイク・レガシーIP回帰が主役、『新規AAA疲れ』の実例に</t>
        </is>
      </c>
      <c r="D1514" s="14" t="inlineStr">
        <is>
          <t>https://dengekionline.com/article/202609/86099</t>
        </is>
      </c>
      <c r="E1514" s="14" t="inlineStr">
        <is>
          <t>開発費と失敗リスクの高騰で、大手は完全新規IPを避け、確立IPのリメイク・続編・移植に資源を集中。TGS2026でもFFVII関連、モンハン、ゼルダ旧作リメイク等が目玉となった。</t>
        </is>
      </c>
      <c r="F1514" s="14" t="inlineStr">
        <is>
          <t>TGS2026の注目作は続編・リメイクが中心で、任天堂はSwitch2向けにゼルダ旧作の40周年記念版を10/29発売と発表。新規IPよりレガシー再現・拡張に商機を見出す設計潮流が可視化された。</t>
        </is>
      </c>
      <c r="G1514" s="14" t="inlineStr">
        <is>
          <t>目玉タイトルが続編・リメイクに偏在
レガシーIPの再現・拡張が安全策として定着
新規IPは中小・インディーへ役割分化
消費者の『既知の安心』志向を反映</t>
        </is>
      </c>
      <c r="H1514" s="14" t="inlineStr">
        <is>
          <t>レガシー回帰は短期の収益安定を生む一方、新規IP供給の細りが中長期のIP枯渇を招くリスクをはらむ。新規創出はインディー・中規模が担い、大手との役割分担が固定化する。</t>
        </is>
      </c>
      <c r="I1514" s="14" t="inlineStr">
        <is>
          <t>IPライフサイクルと新規創出の担い手</t>
        </is>
      </c>
      <c r="J1514" s="14" t="inlineStr">
        <is>
          <t>スクウェア・エニックス, カプコン, 任天堂</t>
        </is>
      </c>
      <c r="K1514" s="14" t="inlineStr">
        <is>
          <t>ファイナルファンタジーVII, モンスターハンター, ゼルダの伝説</t>
        </is>
      </c>
      <c r="L1514" s="14" t="inlineStr">
        <is>
          <t>リメイク・移植,トレンド,新作</t>
        </is>
      </c>
      <c r="M1514" s="14" t="inlineStr"/>
    </row>
    <row r="1515">
      <c r="A1515" s="14" t="inlineStr">
        <is>
          <t>2026-09-29</t>
        </is>
      </c>
      <c r="B1515" s="14" t="inlineStr">
        <is>
          <t>ゲーム</t>
        </is>
      </c>
      <c r="C1515" s="14" t="inlineStr">
        <is>
          <t>『State of Play』後に2026年9月へ新作発売が集中、GTA6を避けた駆け込みリリースの様相</t>
        </is>
      </c>
      <c r="D1515" s="14" t="inlineStr">
        <is>
          <t>https://www.gamespark.jp/article/2026/06/03/167336.html</t>
        </is>
      </c>
      <c r="E1515" s="14" t="inlineStr">
        <is>
          <t>6月のState of Playで9月発売の大型タイトルが相次いで発表され、鬼武者、SILENT HILL、CONTROL系など話題作が9月に密集。大作GTA6の登場を見据えた発売時期の綱引きが背景にある。</t>
        </is>
      </c>
      <c r="F1515" s="14" t="inlineStr">
        <is>
          <t>9月に発売が偏る配置に海外ユーザーも驚き。各社が繁忙期を避けつつGTA6発売前の需要を取りに行った結果とみられ、限られた可処分時間・金額を巡る『発売時期の最適化』競争が浮き彫りになった。</t>
        </is>
      </c>
      <c r="G1515" s="14" t="inlineStr">
        <is>
          <t>9月に大型タイトルの発売が集中
GTA6を避けた時期設定の思惑
可処分時間の奪い合いが激化
発売時期そのものが戦略変数に</t>
        </is>
      </c>
      <c r="H1515" s="14" t="inlineStr">
        <is>
          <t>超大作の登場前後は他社が発売を回避・前倒しする『空白と密集』が今後も発生。プレイヤーの時間シェア争奪が激化し、発売時期の分散やライブサービス維持の巧拙が売上を左右する。</t>
        </is>
      </c>
      <c r="I1515" s="14" t="inlineStr">
        <is>
          <t>リリースカレンダーと時間シェア競争</t>
        </is>
      </c>
      <c r="J1515" s="14" t="inlineStr">
        <is>
          <t>SIE, カプコン, Rockstar Games</t>
        </is>
      </c>
      <c r="K1515" s="14" t="inlineStr">
        <is>
          <t>GTA6, 鬼武者, SILENT HILL</t>
        </is>
      </c>
      <c r="L1515" s="14" t="inlineStr">
        <is>
          <t>新作,トレンド,海外,消費者インサイト</t>
        </is>
      </c>
      <c r="M1515" s="14" t="inlineStr"/>
    </row>
    <row r="1516">
      <c r="A1516" s="14" t="inlineStr">
        <is>
          <t>2026-09-29</t>
        </is>
      </c>
      <c r="B1516" s="14" t="inlineStr">
        <is>
          <t>映画</t>
        </is>
      </c>
      <c r="C1516" s="14" t="inlineStr">
        <is>
          <t>『マンダロリアン&amp;グローグー』劇場で苦戦、Disney+で挽回狙う——スター・ウォーズ興行力の低下</t>
        </is>
      </c>
      <c r="D1516" s="14" t="inlineStr">
        <is>
          <t>https://variety.com/lists/best-movies-streaming-september-2026/?swx</t>
        </is>
      </c>
      <c r="E1516" s="14" t="inlineStr">
        <is>
          <t>かつて10億ドル級だったスター・ウォーズ映画の興行力が鈍化。ブランド疲れとコンテンツ過多で、劇場での爆発力が以前より弱まっている。</t>
        </is>
      </c>
      <c r="F1516" s="14" t="inlineStr">
        <is>
          <t>『マンダロリアン&amp;グローグー』は国内8100万ドル・世界3.45億ドルにとどまり、過去のSW映画の水準を大きく下回った。Disney+での配信で長期的な回収と評価回復を図る構えとなっている。</t>
        </is>
      </c>
      <c r="G1516" s="14" t="inlineStr">
        <is>
          <t>SW映画の劇場興収が大幅に低下
ブランド疲れとコンテンツ過多が背景
配信での長期回収に軸足
大型IPも劇場で無条件には当たらない</t>
        </is>
      </c>
      <c r="H1516" s="14" t="inlineStr">
        <is>
          <t>巨大IPでも供給過多はブランド価値を毀損する。各社は投入頻度の抑制と作品ごとの差別化を迫られ、『IPの休ませ方』が新たな経営課題になる。</t>
        </is>
      </c>
      <c r="I1516" s="14" t="inlineStr">
        <is>
          <t>巨大IPのブランドマネジメント</t>
        </is>
      </c>
      <c r="J1516" s="14" t="inlineStr">
        <is>
          <t>Disney, Lucasfilm</t>
        </is>
      </c>
      <c r="K1516" s="14" t="inlineStr">
        <is>
          <t>スター・ウォーズ, マンダロリアン</t>
        </is>
      </c>
      <c r="L1516" s="14" t="inlineStr">
        <is>
          <t>興行,配信,海外,トレンド</t>
        </is>
      </c>
      <c r="M1516" s="14" t="inlineStr"/>
    </row>
    <row r="1517">
      <c r="A1517" s="14" t="inlineStr">
        <is>
          <t>2026-09-29</t>
        </is>
      </c>
      <c r="B1517" s="14" t="inlineStr">
        <is>
          <t>アニメ</t>
        </is>
      </c>
      <c r="C1517" s="14" t="inlineStr">
        <is>
          <t>日本アニメ市場、2034年まで年平均7.28%成長予測——海外需要が牽引役に</t>
        </is>
      </c>
      <c r="D1517" s="14" t="inlineStr">
        <is>
          <t>https://animeanime.jp/article/2026/04/09/97665.html</t>
        </is>
      </c>
      <c r="E1517" s="14" t="inlineStr">
        <is>
          <t>配信を通じた海外視聴の拡大で、日本アニメは国内飽和を海外成長が補う構図が定着。市場調査各社は中長期の高成長を見込む。</t>
        </is>
      </c>
      <c r="F1517" s="14" t="inlineStr">
        <is>
          <t>調査レポートは日本のアニメ市場が2026〜34年に年平均7.28%で成長すると予測。海外配信・ライセンス・グッズの伸びが主因で、成長ドライバーが国内から海外へ完全に移行しつつある。</t>
        </is>
      </c>
      <c r="G1517" s="14" t="inlineStr">
        <is>
          <t>2026〜34年の年平均成長率7.28%予測
海外需要が成長の主因
配信・ライセンス・グッズが牽引
国内飽和を海外が補う構図</t>
        </is>
      </c>
      <c r="H1517" s="14" t="inlineStr">
        <is>
          <t>海外成長が続く一方、制作現場への還元不足や人材難がボトルネックになる。海外配信の直接取り込みや権利保有の強化で、収益を現場へ還流させる仕組み作りが焦点となる。</t>
        </is>
      </c>
      <c r="I1517" s="14" t="inlineStr">
        <is>
          <t>アニメの海外市場と収益還元</t>
        </is>
      </c>
      <c r="J1517" s="14" t="inlineStr">
        <is>
          <t>東映アニメーション, ソニー, Netflix</t>
        </is>
      </c>
      <c r="K1517" s="14" t="inlineStr"/>
      <c r="L1517" s="14" t="inlineStr">
        <is>
          <t>業績,海外,トレンド</t>
        </is>
      </c>
      <c r="M1517" s="14" t="inlineStr"/>
    </row>
    <row r="1518">
      <c r="A1518" s="14" t="inlineStr">
        <is>
          <t>2026-09-29</t>
        </is>
      </c>
      <c r="B1518" s="14" t="inlineStr">
        <is>
          <t>アニメ</t>
        </is>
      </c>
      <c r="C1518" s="14" t="inlineStr">
        <is>
          <t>配信セグメントが放送+映画+ビデオの合計を超える——アニメ産業の主軸が配信へ</t>
        </is>
      </c>
      <c r="D1518" s="14" t="inlineStr">
        <is>
          <t>https://www.gem-standard.com/columns/1410</t>
        </is>
      </c>
      <c r="E1518" s="14" t="inlineStr">
        <is>
          <t>アニメ産業レポートで、配信(動画ストリーミング)の市場規模が拡大し、従来の中核だったテレビ・映画・ビデオの合算を上回った。収益構造の重心移動が数字で裏付けられた。</t>
        </is>
      </c>
      <c r="F1518" s="14" t="inlineStr">
        <is>
          <t>配信セグメントは2655億円規模に達し、放送・映画・ビデオの合計を超過。海外市場が国内を初めて上回った産業全体(3.84兆円規模)の中でも、配信の主軸化が最も明確なトレンドとなっている。</t>
        </is>
      </c>
      <c r="G1518" s="14" t="inlineStr">
        <is>
          <t>配信が放送+映画+ビデオ合計を超過
配信規模は2655億円に拡大
海外市場が国内を逆転した産業構造
収益の重心が配信へ移動</t>
        </is>
      </c>
      <c r="H1518" s="14" t="inlineStr">
        <is>
          <t>配信主軸化で制作会社の交渉相手がプラットフォームへ移る。配信各社の内製・独占強化が進むほど、制作会社は権利保有側に回れるかで交渉力に差がつく。</t>
        </is>
      </c>
      <c r="I1518" s="14" t="inlineStr">
        <is>
          <t>配信主軸化と制作会社の交渉力</t>
        </is>
      </c>
      <c r="J1518" s="14" t="inlineStr">
        <is>
          <t>Netflix, Crunchyroll, 東映アニメーション</t>
        </is>
      </c>
      <c r="K1518" s="14" t="inlineStr"/>
      <c r="L1518" s="14" t="inlineStr">
        <is>
          <t>配信,トレンド,業績</t>
        </is>
      </c>
      <c r="M1518" s="14" t="inlineStr"/>
    </row>
    <row r="1519">
      <c r="A1519" s="14" t="inlineStr">
        <is>
          <t>2026-09-29</t>
        </is>
      </c>
      <c r="B1519" s="14" t="inlineStr">
        <is>
          <t>アニメ</t>
        </is>
      </c>
      <c r="C1519" s="14" t="inlineStr">
        <is>
          <t>『新世紀GPXサイバーフォーミュラ』TVシリーズ総集編と新作ショートアニメが劇場公開</t>
        </is>
      </c>
      <c r="D1519" s="14" t="inlineStr">
        <is>
          <t>https://natalie.mu/comic/news/691126</t>
        </is>
      </c>
      <c r="E1519" s="14" t="inlineStr">
        <is>
          <t>1990年代のレーシングアニメIPが、総集編と新作ショートを組み合わせて劇場で復活。旧作ファンの再獲得と新規層への露出を同時に狙うレガシーIP再展開の一例。</t>
        </is>
      </c>
      <c r="F1519" s="14" t="inlineStr">
        <is>
          <t>『サイバーフォーミュラ』のTVシリーズ総集編に新作ショートアニメを加えて劇場公開すると発表。既存IPを低リスクで再起動し、配信・グッズ・イベントへの波及を見込む展開となっている。</t>
        </is>
      </c>
      <c r="G1519" s="14" t="inlineStr">
        <is>
          <t>旧作IPを総集編+新作で劇場再起動
既存ファンの再獲得を狙う
低リスクなレガシー再展開
配信・グッズ・イベントへの波及前提</t>
        </is>
      </c>
      <c r="H1519" s="14" t="inlineStr">
        <is>
          <t>眠っていた旧IPの再起動が増える。総集編+新作ショートは低コストで市場反応を試せるため、権利元が休眠IPを再評価・再投資する動きが広がる。</t>
        </is>
      </c>
      <c r="I1519" s="14" t="inlineStr">
        <is>
          <t>レガシーIPの再起動戦略</t>
        </is>
      </c>
      <c r="J1519" s="14" t="inlineStr">
        <is>
          <t>サンライズ, バンダイナムコフィルムワークス</t>
        </is>
      </c>
      <c r="K1519" s="14" t="inlineStr">
        <is>
          <t>新世紀GPXサイバーフォーミュラ</t>
        </is>
      </c>
      <c r="L1519" s="14" t="inlineStr">
        <is>
          <t>映像化,リメイク・移植,国内</t>
        </is>
      </c>
      <c r="M1519" s="14" t="inlineStr"/>
    </row>
    <row r="1520">
      <c r="A1520" s="14" t="inlineStr">
        <is>
          <t>2026-09-29</t>
        </is>
      </c>
      <c r="B1520" s="14" t="inlineStr">
        <is>
          <t>アニメ</t>
        </is>
      </c>
      <c r="C1520" s="14" t="inlineStr">
        <is>
          <t>手塚治虫『リボンの騎士』原案の長編アニメ映画、Netflixで配信へ</t>
        </is>
      </c>
      <c r="D1520" s="14" t="inlineStr">
        <is>
          <t>https://natalie.mu/comic/news/691126?rib</t>
        </is>
      </c>
      <c r="E1520" s="14" t="inlineStr">
        <is>
          <t>半世紀以上前の名作IPを現代的に再構築し、グローバル配信プラットフォームで世界同時展開。旧IP×配信×海外を組み合わせた再活性化の典型例。</t>
        </is>
      </c>
      <c r="F1520" s="14" t="inlineStr">
        <is>
          <t>手塚治虫『リボンの騎士』を原案とする長編アニメ映画がNetflixで配信予定と判明。国内劇場を経ずに世界へ直接届ける設計で、休眠クラシックIPをグローバル市場で再評価させる狙いがある。</t>
        </is>
      </c>
      <c r="G1520" s="14" t="inlineStr">
        <is>
          <t>クラシックIPを長編アニメで再構築
Netflixで世界同時配信
劇場を経ないグローバル直接展開
旧IP×配信×海外の再活性化モデル</t>
        </is>
      </c>
      <c r="H1520" s="14" t="inlineStr">
        <is>
          <t>配信各社は世界に通用するクラシックIPの発掘・再構築に投資を強める。権利元(手塚プロ等)にとってはライブラリの再収益化が進み、旧IPの棚卸しが加速する。</t>
        </is>
      </c>
      <c r="I1520" s="14" t="inlineStr">
        <is>
          <t>クラシックIPのグローバル再活性化</t>
        </is>
      </c>
      <c r="J1520" s="14" t="inlineStr">
        <is>
          <t>手塚プロダクション, Netflix</t>
        </is>
      </c>
      <c r="K1520" s="14" t="inlineStr">
        <is>
          <t>リボンの騎士</t>
        </is>
      </c>
      <c r="L1520" s="14" t="inlineStr">
        <is>
          <t>映像化,配信,海外</t>
        </is>
      </c>
      <c r="M1520" s="14" t="inlineStr"/>
    </row>
    <row r="1521">
      <c r="A1521" s="14" t="inlineStr">
        <is>
          <t>2026-09-29</t>
        </is>
      </c>
      <c r="B1521" s="14" t="inlineStr">
        <is>
          <t>漫画</t>
        </is>
      </c>
      <c r="C1521" s="14" t="inlineStr">
        <is>
          <t>大今良時『不滅のあなたへ』が週刊少年マガジンで完結、長期連載が幕</t>
        </is>
      </c>
      <c r="D1521" s="14" t="inlineStr">
        <is>
          <t>https://natalie.mu/comic/news/626464</t>
        </is>
      </c>
      <c r="E1521" s="14" t="inlineStr">
        <is>
          <t>『聲の形』の作者による長期連載が完結。看板級の長期作品が終わることで、掲載誌は次の柱となる新規ヒットの育成という課題に直面する。</t>
        </is>
      </c>
      <c r="F1521" s="14" t="inlineStr">
        <is>
          <t>大今良時『不滅のあなたへ』が週刊少年マガジンで完結。長い旅路を描いた物語が結末を迎え、アニメ・関連商品を含むIP資産としては今後、旧作ライブラリ・映像化の再活用フェーズに移る。</t>
        </is>
      </c>
      <c r="G1521" s="14" t="inlineStr">
        <is>
          <t>看板長期連載が完結
掲載誌は次の柱の育成が課題
完結後はIPライブラリとして再活用
アニメ・二次展開の資産価値は継続</t>
        </is>
      </c>
      <c r="H1521" s="14" t="inlineStr">
        <is>
          <t>看板作の完結は掲載誌の求心力低下リスクを伴うため、出版社は新連載への投資と既存完結IPの映像化・再展開を並行して進める。完結IPの二次収益化が重要度を増す。</t>
        </is>
      </c>
      <c r="I1521" s="14" t="inlineStr">
        <is>
          <t>長期連載IPのライフサイクル</t>
        </is>
      </c>
      <c r="J1521" s="14" t="inlineStr">
        <is>
          <t>講談社</t>
        </is>
      </c>
      <c r="K1521" s="14" t="inlineStr">
        <is>
          <t>不滅のあなたへ, 聲の形</t>
        </is>
      </c>
      <c r="L1521" s="14" t="inlineStr">
        <is>
          <t>出版,国内</t>
        </is>
      </c>
      <c r="M1521" s="14" t="inlineStr"/>
    </row>
    <row r="1522">
      <c r="A1522" s="14" t="inlineStr">
        <is>
          <t>2026-09-29</t>
        </is>
      </c>
      <c r="B1522" s="14" t="inlineStr">
        <is>
          <t>小説</t>
        </is>
      </c>
      <c r="C1522" s="14" t="inlineStr">
        <is>
          <t>第20回小学館ライトノベル大賞がWeb投稿9/30締切、新人発掘のデジタル一本化が進む</t>
        </is>
      </c>
      <c r="D1522" s="14" t="inlineStr">
        <is>
          <t>https://gagagabunko.jp/grandprix/</t>
        </is>
      </c>
      <c r="E1522" s="14" t="inlineStr">
        <is>
          <t>ラノベ新人賞の投稿・選考がWeb中心に移行。紙原稿からデジタル投稿への一本化で、応募の裾野拡大と選考の効率化が図られている。</t>
        </is>
      </c>
      <c r="F1522" s="14" t="inlineStr">
        <is>
          <t>第20回小学館ライトノベル大賞はWeb投稿の締切が9月30日。優秀賞受賞作は11月にガガガ文庫から刊行予定で、Web小説投稿サイトとも連動しながら新人発掘のデジタル化が進んでいる。</t>
        </is>
      </c>
      <c r="G1522" s="14" t="inlineStr">
        <is>
          <t>Web投稿の締切は9/30
受賞作は11月に文庫刊行
新人発掘のデジタル一本化
投稿サイト連動で裾野拡大</t>
        </is>
      </c>
      <c r="H1522" s="14" t="inlineStr">
        <is>
          <t>新人発掘のWeb化・投稿サイト連動が定着し、書籍化前から読者反応を可視化できる。レーベルはデータに基づく発掘・育成へ移行し、Web発ヒットの書籍・映像化パイプが太くなる。</t>
        </is>
      </c>
      <c r="I1522" s="14" t="inlineStr">
        <is>
          <t>ラノベ新人発掘のデジタル化</t>
        </is>
      </c>
      <c r="J1522" s="14" t="inlineStr">
        <is>
          <t>小学館</t>
        </is>
      </c>
      <c r="K1522" s="14" t="inlineStr">
        <is>
          <t>小学館ライトノベル大賞, ガガガ文庫</t>
        </is>
      </c>
      <c r="L1522" s="14" t="inlineStr">
        <is>
          <t>受賞,出版,国内,トレンド</t>
        </is>
      </c>
      <c r="M1522" s="14" t="inlineStr"/>
    </row>
    <row r="1523">
      <c r="A1523" s="14" t="inlineStr">
        <is>
          <t>2026-09-29</t>
        </is>
      </c>
      <c r="B1523" s="14" t="inlineStr">
        <is>
          <t>音楽</t>
        </is>
      </c>
      <c r="C1523" s="14" t="inlineStr">
        <is>
          <t>Billboardチャート、2026年にストリーミングの比重を引き上げ——消費行動の変化を反映</t>
        </is>
      </c>
      <c r="D1523" s="14" t="inlineStr">
        <is>
          <t>https://relix.com/news/detail/billboard-charts-to-increase-streaming-weight-in-2026</t>
        </is>
      </c>
      <c r="E1523" s="14" t="inlineStr">
        <is>
          <t>音楽消費がフィジカル・ダウンロードからストリーミング中心へ移行したことを受け、チャートの算出方式が実態に合わせて見直された。</t>
        </is>
      </c>
      <c r="F1523" s="14" t="inlineStr">
        <is>
          <t>Billboardはチャート算定でストリーミング収益の比重を引き上げると発表。ストリーミング収益の増加と変化する消費者行動をより正確に反映する狙いで、ヒットの定義そのものがストリーム実態に寄っていく。</t>
        </is>
      </c>
      <c r="G1523" s="14" t="inlineStr">
        <is>
          <t>チャートでストリーミング比重を引き上げ
ストリーミング収益の増加を反映
消費者行動の変化に合わせた見直し
『ヒット』の定義がストリーム実態へ</t>
        </is>
      </c>
      <c r="H1523" s="14" t="inlineStr">
        <is>
          <t>チャート算定の変更はプロモーション戦略を変える。アーティスト・レーベルはプレイリスト最適化やショート動画連動を一層重視し、フィジカル施策の位置づけが再定義される。</t>
        </is>
      </c>
      <c r="I1523" s="14" t="inlineStr">
        <is>
          <t>音楽チャートと消費行動の指標化</t>
        </is>
      </c>
      <c r="J1523" s="14" t="inlineStr">
        <is>
          <t>Billboard, Luminate</t>
        </is>
      </c>
      <c r="K1523" s="14" t="inlineStr"/>
      <c r="L1523" s="14" t="inlineStr">
        <is>
          <t>チャート・ランキング,配信,海外,消費者インサイト</t>
        </is>
      </c>
      <c r="M1523" s="14" t="inlineStr"/>
    </row>
    <row r="1524">
      <c r="A1524" s="14" t="inlineStr">
        <is>
          <t>2026-09-29</t>
        </is>
      </c>
      <c r="B1524" s="14" t="inlineStr">
        <is>
          <t>音楽</t>
        </is>
      </c>
      <c r="C1524" s="14" t="inlineStr">
        <is>
          <t>U-NEXTが9月のライブ配信ラインナップを拡充、EXILE TAKAHIRO武道館など独占生配信</t>
        </is>
      </c>
      <c r="D1524" s="14" t="inlineStr">
        <is>
          <t>https://www.unext.co.jp/en/press-room/2026-09-live-lineups</t>
        </is>
      </c>
      <c r="E1524" s="14" t="inlineStr">
        <is>
          <t>動画配信サービスが音楽ライブの独占配信を強化。会場のキャパシティを超えて有料視聴者を取り込み、ライブを配信の集客コンテンツとして活用する動きが広がる。</t>
        </is>
      </c>
      <c r="F1524" s="14" t="inlineStr">
        <is>
          <t>U-NEXTは9月のライブ配信として、ONE N' ONLYの東阪アリーナツアーファイナルやEXILE TAKAHIRO 20周年記念武道館公演などを独占生配信。ライブの『第二の客席』としての配信市場を拡大し、アーティスト側の収益機会も広げている。</t>
        </is>
      </c>
      <c r="G1524" s="14" t="inlineStr">
        <is>
          <t>音楽ライブの独占生配信を拡充
武道館・アリーナ公演を配信
会場キャパを超えた有料視聴取り込み
ライブが配信の集客コンテンツに</t>
        </is>
      </c>
      <c r="H1524" s="14" t="inlineStr">
        <is>
          <t>ライブ配信は会場収益を補完する第二の柱として定着。配信各社は独占ライブ権の確保に動き、アーティストはリアルと配信を組み合わせた収益設計を標準化する。</t>
        </is>
      </c>
      <c r="I1524" s="14" t="inlineStr">
        <is>
          <t>ライブ配信のマネタイズ</t>
        </is>
      </c>
      <c r="J1524" s="14" t="inlineStr">
        <is>
          <t>U-NEXT, LDH</t>
        </is>
      </c>
      <c r="K1524" s="14" t="inlineStr">
        <is>
          <t>EXILE TAKAHIRO, ONE N' ONLY</t>
        </is>
      </c>
      <c r="L1524" s="14" t="inlineStr">
        <is>
          <t>配信,ライブ・イベント,国内</t>
        </is>
      </c>
      <c r="M1524" s="14" t="inlineStr"/>
    </row>
    <row r="1525">
      <c r="A1525" s="14" t="inlineStr">
        <is>
          <t>2026-09-29</t>
        </is>
      </c>
      <c r="B1525" s="14" t="inlineStr">
        <is>
          <t>ゲーム</t>
        </is>
      </c>
      <c r="C1525" s="14" t="inlineStr">
        <is>
          <t>『エースコンバット8 ウイングス・オブ・シーヴ』が7年ぶり新作、メタスコア87で9/29先行アクセス開始</t>
        </is>
      </c>
      <c r="D1525" s="14" t="inlineStr">
        <is>
          <t>https://news.denfaminicogamer.jp/news/2609282g</t>
        </is>
      </c>
      <c r="E1525" s="14" t="inlineStr">
        <is>
          <t>『エースコンバット』は約7年ぶりのナンバリング新作。フライトアクションという確立ジャンルで、映像美・音楽・ストーリーとオンライン共闘を軸に、休眠気味だったレガシーIPを再起動する大型タイトル。</t>
        </is>
      </c>
      <c r="F1525" s="14" t="inlineStr">
        <is>
          <t>『エースコンバット8』は海外メタスコア87/100(PS5 87・PC86・Xbox90)と高評価を獲得。9月29日7時にデラックス版の先行アクセスを開始し、10月2日に正式発売。7年ぶり新作が高評価スタートを切った。</t>
        </is>
      </c>
      <c r="G1525" s="14" t="inlineStr">
        <is>
          <t>約7年ぶりのナンバリング新作
海外メタスコア87の高評価
9/29先行アクセス→10/2正式発売
僚機指示・オンライン共闘で新規層開拓</t>
        </is>
      </c>
      <c r="H1525" s="14" t="inlineStr">
        <is>
          <t>レガシーIPの高評価リブートは、既存ファンの回帰と新規獲得を同時に狙える。バンダイナムコは体感・オンライン要素を軸にシリーズを再拡大し、フライトアクション市場の再活性化を図る。</t>
        </is>
      </c>
      <c r="I1525" s="14" t="inlineStr">
        <is>
          <t>レガシーIPリブートの成功条件</t>
        </is>
      </c>
      <c r="J1525" s="14" t="inlineStr">
        <is>
          <t>バンダイナムコエンターテインメント</t>
        </is>
      </c>
      <c r="K1525" s="14" t="inlineStr">
        <is>
          <t>エースコンバット8, ACE COMBAT</t>
        </is>
      </c>
      <c r="L1525" s="14" t="inlineStr">
        <is>
          <t>新作,リメイク・移植,トレンド,国内</t>
        </is>
      </c>
      <c r="M1525" s="14" t="inlineStr"/>
    </row>
    <row r="1526">
      <c r="A1526" s="14" t="inlineStr">
        <is>
          <t>2026-09-29</t>
        </is>
      </c>
      <c r="B1526" s="14" t="inlineStr">
        <is>
          <t>ゲーム</t>
        </is>
      </c>
      <c r="C1526" s="14" t="inlineStr">
        <is>
          <t>任天堂『ファイアーエムブレム 万紫千紅』がSwitch2で9/17発売、看板SRPGがローンチ級タイトルに</t>
        </is>
      </c>
      <c r="D1526" s="14" t="inlineStr">
        <is>
          <t>https://gamebiz.jp/news/427498</t>
        </is>
      </c>
      <c r="E1526" s="14" t="inlineStr">
        <is>
          <t>『ファイアーエムブレム』は任天堂の看板SRPG。Switch2の普及初期に投入することで、ハード牽引とレガシーIPの世代継承を同時に担う戦略タイトルとなっている。</t>
        </is>
      </c>
      <c r="F1526" s="14" t="inlineStr">
        <is>
          <t>Switch2向け新作『ファイアーエムブレム 万紫千紅』が9月17日に発売。神々に支配された帝国を舞台に4人の主人公が大剣闘祭で戦うSRPGで、『風花雪月』と繋がる世界設定を持ち、シリーズ資産を継承しつつSwitch2の普及を後押しする。</t>
        </is>
      </c>
      <c r="G1526" s="14" t="inlineStr">
        <is>
          <t>Switch2向けFEシリーズ新作
9月17日に発売
『風花雪月』と繋がる世界設定
ハード牽引とIP世代継承を両立</t>
        </is>
      </c>
      <c r="H1526" s="14" t="inlineStr">
        <is>
          <t>任天堂はレガシーSRPG資産をSwitch2の普及ドライバーとして活用する。看板IPの新作をハード立ち上げ期に集中投入し、世代交代とファン層の継承を進める戦略が続く。</t>
        </is>
      </c>
      <c r="I1526" s="14" t="inlineStr">
        <is>
          <t>看板IPによるハード普及戦略</t>
        </is>
      </c>
      <c r="J1526" s="14" t="inlineStr">
        <is>
          <t>任天堂, インテリジェントシステムズ</t>
        </is>
      </c>
      <c r="K1526" s="14" t="inlineStr">
        <is>
          <t>ファイアーエムブレム, ファイアーエムブレム 万紫千紅, 風花雪月</t>
        </is>
      </c>
      <c r="L1526" s="14" t="inlineStr">
        <is>
          <t>新作,ハード,国内</t>
        </is>
      </c>
      <c r="M1526" s="14" t="inlineStr"/>
    </row>
    <row r="1527">
      <c r="A1527" s="14" t="inlineStr">
        <is>
          <t>2026-09-29</t>
        </is>
      </c>
      <c r="B1527" s="14" t="inlineStr">
        <is>
          <t>ゲーム</t>
        </is>
      </c>
      <c r="C1527" s="14" t="inlineStr">
        <is>
          <t>Remedyの続編『CONTROL Resonant』が9/24発売、メタスコア84の高評価——主人公交代でシリーズ延命</t>
        </is>
      </c>
      <c r="D1527" s="14" t="inlineStr">
        <is>
          <t>https://www.famitsu.com/article/202609/88150</t>
        </is>
      </c>
      <c r="E1527" s="14" t="inlineStr">
        <is>
          <t>『CONTROL』はフィンランドのRemedyが手がけた超常アクションの人気IP。続編では主人公を交代し、確立した世界観を保ちつつシリーズを次の段階へ進める中堅スタジオのレガシーIP拡張。</t>
        </is>
      </c>
      <c r="F1527" s="14" t="inlineStr">
        <is>
          <t>『CONTROL Resonant』が9月24日にPS5/Xbox/PCで発売。主人公をディラン・フェイデンに交代し、超常現象で変質したニューヨークを舞台にしたアクションRPGとして、メタスコア84・海外で高評価を獲得した。</t>
        </is>
      </c>
      <c r="G1527" s="14" t="inlineStr">
        <is>
          <t>Remedyの人気IPの続編が発売
メタスコア84の高評価
主人公交代でシリーズを刷新
中堅スタジオのレガシーIP拡張</t>
        </is>
      </c>
      <c r="H1527" s="14" t="inlineStr">
        <is>
          <t>中堅スタジオは自社の確立IPを続編・主人公交代で延命し、安定収益とブランド価値を維持する。大手のリメイク集中とは異なる『中規模のレガシー拡張』が併存する構図となる。</t>
        </is>
      </c>
      <c r="I1527" s="14" t="inlineStr">
        <is>
          <t>中堅スタジオのIP拡張戦略</t>
        </is>
      </c>
      <c r="J1527" s="14" t="inlineStr">
        <is>
          <t>Remedy Entertainment, 505 Games</t>
        </is>
      </c>
      <c r="K1527" s="14" t="inlineStr">
        <is>
          <t>CONTROL, CONTROL Resonant, Alan Wake</t>
        </is>
      </c>
      <c r="L1527" s="14" t="inlineStr">
        <is>
          <t>新作,トレンド,海外</t>
        </is>
      </c>
      <c r="M1527" s="14" t="inlineStr"/>
    </row>
    <row r="1528">
      <c r="A1528" s="15" t="inlineStr">
        <is>
          <t>2026-09-30</t>
        </is>
      </c>
      <c r="B1528" s="15" t="inlineStr">
        <is>
          <t>ゲーム</t>
        </is>
      </c>
      <c r="C1528" s="15" t="inlineStr">
        <is>
          <t>EA買収完了後のサウジPIF、新規ゲーム投資の余力に懸念報道——550億ドルLBOの債務が重石</t>
        </is>
      </c>
      <c r="D1528" s="15" t="inlineStr">
        <is>
          <t>https://gamestalk.net/saudi-pif-cash-crunch-ea/</t>
        </is>
      </c>
      <c r="E1528" s="15" t="inlineStr">
        <is>
          <t>2026年8月にサウジPIF主導のコンソーシアムが550億ドルでEAを買収・非上場化。買収スキームには約200億ドルの借入が含まれ、PIFはSavvy(Scopely/Niantic等)含め巨額のゲーム投資を続けてきた。原油安と国家プロジェクト負担でPIFの手元資金に対する市場の視線が厳しくなっている。</t>
        </is>
      </c>
      <c r="F1528" s="15" t="inlineStr">
        <is>
          <t>PIFが今後の新規ゲーム投資・出資に慎重にならざるを得ないとの観測が報じられた。EAの巨額債務返済が優先され、これまでのような大盤振る舞いのM&amp;A・スタジオ買収ペースが鈍る可能性が指摘される。買い手不在は業界全体の資金循環に影響する。</t>
        </is>
      </c>
      <c r="G1528" s="15" t="inlineStr">
        <is>
          <t>PIFはゲーム業界最大級のパトロンで投資姿勢の変化は再編相場を左右
 EA単体で約200億ドルの負債を抱え利払い負担が重い
 原油市況とサウジ国家財政がゲーム投資の与件になった
 買い手が消えるとスタジオの資金調達環境が悪化</t>
        </is>
      </c>
      <c r="H1528" s="15" t="inlineStr">
        <is>
          <t>PIFが投資を絞れば、レイオフで放出された人材や中小スタジオの受け皿が減り、業界の再編・淘汰が一段と厳しくなる。一方で規律あるM&amp;Aへの回帰は過剰買収の反動を落ち着かせる面もある。半年〜1年でPIF系ファンドの新規案件ペースが試金石になる。</t>
        </is>
      </c>
      <c r="I1528" s="15" t="inlineStr">
        <is>
          <t>国家系ファンドとゲーム産業の資本構造・LBO債務</t>
        </is>
      </c>
      <c r="J1528" s="15" t="inlineStr">
        <is>
          <t>Electronic Arts, Public Investment Fund, Savvy Games Group, Silver Lake</t>
        </is>
      </c>
      <c r="K1528" s="15" t="inlineStr">
        <is>
          <t>EA, Apex Legends, EA SPORTS FC</t>
        </is>
      </c>
      <c r="L1528" s="15" t="inlineStr">
        <is>
          <t>M&amp;A,出資,海外,トレンド</t>
        </is>
      </c>
      <c r="M1528" s="15" t="inlineStr"/>
    </row>
    <row r="1529">
      <c r="A1529" s="15" t="inlineStr">
        <is>
          <t>2026-09-30</t>
        </is>
      </c>
      <c r="B1529" s="15" t="inlineStr">
        <is>
          <t>ゲーム</t>
        </is>
      </c>
      <c r="C1529" s="15" t="inlineStr">
        <is>
          <t>『The Witcher 3』リマスター版が9/29配信、既存所有者に無料アップグレード・DLCも無料開放</t>
        </is>
      </c>
      <c r="D1529" s="15" t="inlineStr">
        <is>
          <t>https://en.wikipedia.org/wiki/2026_in_video_games</t>
        </is>
      </c>
      <c r="E1529" s="15" t="inlineStr">
        <is>
          <t>CD Projekt REDの看板RPG『The Witcher 3』のリマスター版が2026年9月29日にPS5/Xbox Series/PC/Switch2向けに配信。既存所有者は無料でアップグレードでき、拡張『無情なる心』『血塗られた美酒』も基本版所有者に無料開放された。</t>
        </is>
      </c>
      <c r="F1529" s="15" t="inlineStr">
        <is>
          <t>10年前の名作を最新機で刷新し、しかも既存ユーザーには課金を求めない無料アップグレード方式を採用。新作AAAの高価格・高リスク化が進むなか、レガシー資産を磨き直して長期的なエンゲージメントと新規流入を狙う運営型の一手といえる。</t>
        </is>
      </c>
      <c r="G1529" s="15" t="inlineStr">
        <is>
          <t>無料リマスターでレガシーIPを延命する運営型施策
 既存所有者を課金対象にせず信頼・話題を優先
 Switch2への横展開で新規プレイヤー層を取り込む
 続編への送客を見据えたIP再加熱の布石</t>
        </is>
      </c>
      <c r="H1529" s="15" t="inlineStr">
        <is>
          <t>無料アップグレードで既存ファンの再エンゲージを促し、続編『The Witcher 4』発売前にIP熱量を最大化する狙いが濃厚。他社の大型IPでも旧作無料リマスター→新作送客の型が広がるか、採算と話題の両立が焦点になる。</t>
        </is>
      </c>
      <c r="I1529" s="15" t="inlineStr">
        <is>
          <t>レガシーIPの無料リマスターとライフサイクル延命</t>
        </is>
      </c>
      <c r="J1529" s="15" t="inlineStr">
        <is>
          <t>CD Projekt RED</t>
        </is>
      </c>
      <c r="K1529" s="15" t="inlineStr">
        <is>
          <t>The Witcher 3, The Witcher 4</t>
        </is>
      </c>
      <c r="L1529" s="15" t="inlineStr">
        <is>
          <t>リメイク・移植,海外,消費者インサイト</t>
        </is>
      </c>
      <c r="M1529" s="15" t="inlineStr"/>
    </row>
    <row r="1530">
      <c r="A1530" s="15" t="inlineStr">
        <is>
          <t>2026-09-30</t>
        </is>
      </c>
      <c r="B1530" s="15" t="inlineStr">
        <is>
          <t>ゲーム</t>
        </is>
      </c>
      <c r="C1530" s="15" t="inlineStr">
        <is>
          <t>Xboxが2026年も追加レイオフとスタジオ統合、内部スタジオ再編で独占ラインナップに影</t>
        </is>
      </c>
      <c r="D1530" s="15" t="inlineStr">
        <is>
          <t>https://godisageek.com/2026/09/xbox-layoffs-2026-cuts-studio-mergers</t>
        </is>
      </c>
      <c r="E1530" s="15" t="inlineStr">
        <is>
          <t>Microsoft/Xboxは2026年に入っても人員削減とスタジオ統合を継続。夏の大規模再編に続き9月にも追加の人員カットとスタジオの合併・整理が報じられた。ObsidianやBethesda、id Softwareなど看板スタジオにも影響が及んでいる。</t>
        </is>
      </c>
      <c r="F1530" s="15" t="inlineStr">
        <is>
          <t>ハード販売よりGame Pass＋マルチプラットフォームへ軸足を移すMicrosoftが、内部制作体制をコスト最適化。看板スタジオの統廃合はブランドと開発力の希薄化リスクをはらみ、独占の魅力低下と表裏一体の構造転換が進む。</t>
        </is>
      </c>
      <c r="G1530" s="15" t="inlineStr">
        <is>
          <t>9月に追加の人員削減とスタジオ統合を実施
 看板スタジオも再編対象で開発体制が流動化
 マルチプラットフォーム戦略と内製縮小が同時進行
 ハードの世代交代前に体制を身軽化</t>
        </is>
      </c>
      <c r="H1530" s="15" t="inlineStr">
        <is>
          <t>Xboxはハード撤退観測を否定しつつも、次世代機とマルチ展開・Game Pass中心のモデルへ移行を加速。スタジオ再編が続けば独占タイトルのラインナップが薄くなり、プラットフォームの差別化をサービス面に頼る構図が強まる。</t>
        </is>
      </c>
      <c r="I1530" s="15" t="inlineStr">
        <is>
          <t>プラットフォーマーの内製縮小とマルチ化戦略</t>
        </is>
      </c>
      <c r="J1530" s="15" t="inlineStr">
        <is>
          <t>Microsoft, Xbox, Obsidian, Bethesda, id Software</t>
        </is>
      </c>
      <c r="K1530" s="15" t="inlineStr">
        <is>
          <t>Game Pass</t>
        </is>
      </c>
      <c r="L1530" s="15" t="inlineStr">
        <is>
          <t>人事・組織,海外,トレンド</t>
        </is>
      </c>
      <c r="M1530" s="15" t="inlineStr"/>
    </row>
    <row r="1531">
      <c r="A1531" s="15" t="inlineStr">
        <is>
          <t>2026-09-30</t>
        </is>
      </c>
      <c r="B1531" s="15" t="inlineStr">
        <is>
          <t>映画</t>
        </is>
      </c>
      <c r="C1531" s="15" t="inlineStr">
        <is>
          <t>マイクロドラマが視聴ランキング上位を席巻、AI生成シリーズも急増——短尺×AIの新フォーマット台頭</t>
        </is>
      </c>
      <c r="D1531" s="15" t="inlineStr">
        <is>
          <t>https://www.hollywoodreporter.com/h/charts/</t>
        </is>
      </c>
      <c r="E1531" s="15" t="inlineStr">
        <is>
          <t>ReelShort、DramaBox、DramaWaveといった縦型ショートドラマ(マイクロドラマ)が最も視聴された番組の上位に入るようになり、急成長するこの領域にAI生成シリーズが大量に流入している。従来のTV・映画とは別の消費行動が可視化された。</t>
        </is>
      </c>
      <c r="F1531" s="15" t="inlineStr">
        <is>
          <t>スマホ縦型・数分完結・課金誘導型のマイクロドラマが可処分時間を映画・配信ドラマから奪い始めた。制作コストが低くAIで量産可能なため参入が急増。視聴データ上、既存映像コンテンツと直接競合する存在に育っている。</t>
        </is>
      </c>
      <c r="G1531" s="15" t="inlineStr">
        <is>
          <t>縦型ショートドラマが視聴上位を占有
 AI生成シリーズが大量流入し量産化
 低コスト・課金誘導型で急速に拡大
 映画・配信ドラマと可処分時間を奪い合う</t>
        </is>
      </c>
      <c r="H1531" s="15" t="inlineStr">
        <is>
          <t>マイクロドラマが可処分時間と広告費を吸収し既存スタジオ・配信も短尺フォーマットへ参入。AI生成の氾濫で品質と信頼のラベリングが映像でも課題化し、プラットフォーム側の選別が焦点になる。</t>
        </is>
      </c>
      <c r="I1531" s="15" t="inlineStr">
        <is>
          <t>縦型マイクロドラマとAI量産コンテンツの競合</t>
        </is>
      </c>
      <c r="J1531" s="15" t="inlineStr">
        <is>
          <t>ReelShort, DramaBox, DramaWave</t>
        </is>
      </c>
      <c r="K1531" s="15" t="inlineStr"/>
      <c r="L1531" s="15" t="inlineStr">
        <is>
          <t>技術,AI,配信,海外,トレンド</t>
        </is>
      </c>
      <c r="M1531" s="15" t="inlineStr"/>
    </row>
    <row r="1532">
      <c r="A1532" s="15" t="inlineStr">
        <is>
          <t>2026-09-30</t>
        </is>
      </c>
      <c r="B1532" s="15" t="inlineStr">
        <is>
          <t>アニメ</t>
        </is>
      </c>
      <c r="C1532" s="15" t="inlineStr">
        <is>
          <t>KADOKAWAが傘下アニメ制作5社を統合し『Studio One Base』設立、制作内製化・垂直統合を加速</t>
        </is>
      </c>
      <c r="D1532" s="15" t="inlineStr">
        <is>
          <t>https://group.kadokawa.co.jp/information/news_release/2026090801.html</t>
        </is>
      </c>
      <c r="E1532" s="15" t="inlineStr">
        <is>
          <t>KADOKAWAグループが傘下のアニメ制作スタジオ5社を統合し池袋の新拠点に『株式会社Studio One Base』を設立。制作体制改革構想『創る人をつくる。創る所をつくる。』の第3弾で、各社の個性を継承しつつ制作環境を整備する。</t>
        </is>
      </c>
      <c r="F1532" s="15" t="inlineStr">
        <is>
          <t>出版・IPを持つKADOKAWAが制作機能を集約し企画から制作・流通までを自社で握る垂直統合を一段と推進。製作委員会依存や外注偏重から脱し内製で制作キャパと権利・利益をグループに取り込む狙い。アニメ制作の主導権が権利元側へ移る流れを象徴する。</t>
        </is>
      </c>
      <c r="G1532" s="15" t="inlineStr">
        <is>
          <t>傘下5スタジオを統合し新会社を設立
 池袋の新拠点に制作機能を集約
 企画〜制作〜流通の垂直統合を推進
 制作の主導権を権利元(出版社)が握る流れ</t>
        </is>
      </c>
      <c r="H1532" s="15" t="inlineStr">
        <is>
          <t>KADOKAWAの内製強化が奏功すれば出版社・配信が制作会社を囲い込む垂直統合が業界標準化する。独立系制作会社は受注依存から脱するため権利保有・自社IP化を迫られ、制作の交渉力と利益配分の構図が再編される。</t>
        </is>
      </c>
      <c r="I1532" s="15" t="inlineStr">
        <is>
          <t>アニメ制作の内製化・垂直統合と権利配分</t>
        </is>
      </c>
      <c r="J1532" s="15" t="inlineStr">
        <is>
          <t>KADOKAWA</t>
        </is>
      </c>
      <c r="K1532" s="15" t="inlineStr">
        <is>
          <t>Studio One Base</t>
        </is>
      </c>
      <c r="L1532" s="15" t="inlineStr">
        <is>
          <t>提携,国内,人事・組織,トレンド</t>
        </is>
      </c>
      <c r="M1532" s="15" t="inlineStr"/>
    </row>
    <row r="1533">
      <c r="A1533" s="15" t="inlineStr">
        <is>
          <t>2026-09-30</t>
        </is>
      </c>
      <c r="B1533" s="15" t="inlineStr">
        <is>
          <t>アニメ</t>
        </is>
      </c>
      <c r="C1533" s="15" t="inlineStr">
        <is>
          <t>帝国データ『アニメ制作市場』2026調査：制作会社304社、小規模の休廃業・経営統合が活発化</t>
        </is>
      </c>
      <c r="D1533" s="15" t="inlineStr">
        <is>
          <t>https://www.tdb.co.jp/report/economic/20260819-animation/</t>
        </is>
      </c>
      <c r="E1533" s="15" t="inlineStr">
        <is>
          <t>帝国データバンクの2026年調査で国内のアニメ制作会社は304社が判明。小規模事業者を中心に休廃業・倒産が引き続き多く、経営統合・再編の動きが活発に推移していると報告された。海外需要で市場は拡大する一方、現場の二極化が進む。</t>
        </is>
      </c>
      <c r="F1533" s="15" t="inlineStr">
        <is>
          <t>海外配信需要でアニメ市場は最高規模でも制作費高騰・人手不足・低採算の外注構造が中小を圧迫。体力のある大手・グループ傘下への集約と小規模の淘汰が同時進行する。市場拡大と現場疲弊のギャップが鮮明だ。</t>
        </is>
      </c>
      <c r="G1533" s="15" t="inlineStr">
        <is>
          <t>制作会社は304社、小規模中心に淘汰進む
 休廃業・倒産と経営統合が同時進行
 海外需要で市場は拡大も現場は二極化
 大手・グループ傘下への集約が加速</t>
        </is>
      </c>
      <c r="H1533" s="15" t="inlineStr">
        <is>
          <t>資本力のある出版社・配信・大手スタジオへの集約が進み、独立系は自社IP・元請け化か大手の傘下入りかの二択を迫られる。制作単価の適正化圧力が高まり発注者と制作の力関係が中期的に見直される。</t>
        </is>
      </c>
      <c r="I1533" s="15" t="inlineStr">
        <is>
          <t>アニメ制作市場の二極化と再編</t>
        </is>
      </c>
      <c r="J1533" s="15" t="inlineStr">
        <is>
          <t>帝国データバンク</t>
        </is>
      </c>
      <c r="K1533" s="15" t="inlineStr"/>
      <c r="L1533" s="15" t="inlineStr">
        <is>
          <t>業績,国内,トレンド</t>
        </is>
      </c>
      <c r="M1533" s="15" t="inlineStr"/>
    </row>
    <row r="1534">
      <c r="A1534" s="15" t="inlineStr">
        <is>
          <t>2026-09-30</t>
        </is>
      </c>
      <c r="B1534" s="15" t="inlineStr">
        <is>
          <t>アニメ</t>
        </is>
      </c>
      <c r="C1534" s="15" t="inlineStr">
        <is>
          <t>東映アニメーションが海外展開を加速、ナイジェリア企業との共同事業やライオンズゲートと戦略提携</t>
        </is>
      </c>
      <c r="D1534" s="15" t="inlineStr">
        <is>
          <t>https://corp.toei-anim.co.jp/ja/</t>
        </is>
      </c>
      <c r="E1534" s="15" t="inlineStr">
        <is>
          <t>東映アニメーションが2026年9月に海外連携策を相次ぎ発表。ナイジェリアのCR Motion+社との共同事業や米ライオンズゲートとの戦略的パートナーシップを打ち出し、制作リソースとIP展開のグローバル化を進めている。</t>
        </is>
      </c>
      <c r="F1534" s="15" t="inlineStr">
        <is>
          <t>国内の人手不足と海外需要拡大を背景に東映は制作リソースの海外調達と米大手との共同開発・配給網の獲得を両輪で推進。日本アニメの海外制作・共同製作が本格化し制作地の分散とグローバル資本との連携が新常態になりつつある。</t>
        </is>
      </c>
      <c r="G1534" s="15" t="inlineStr">
        <is>
          <t>ナイジェリア企業と共同事業を発表
 米ライオンズゲートと戦略提携
 制作リソースの海外調達を推進
 IPのグローバル展開網を獲得</t>
        </is>
      </c>
      <c r="H1534" s="15" t="inlineStr">
        <is>
          <t>制作の海外分散と共同製作が広がれば国内制作費高騰の緩和と海外市場直結のパイプラインが得られる一方、品質管理・権利設計の難度が上がる。日本の大手がグローバル製作会社へ脱皮する動きが他社にも波及する。</t>
        </is>
      </c>
      <c r="I1534" s="15" t="inlineStr">
        <is>
          <t>アニメ制作のグローバル分散と国際共同製作</t>
        </is>
      </c>
      <c r="J1534" s="15" t="inlineStr">
        <is>
          <t>東映アニメーション, Lionsgate, CR Motion+</t>
        </is>
      </c>
      <c r="K1534" s="15" t="inlineStr"/>
      <c r="L1534" s="15" t="inlineStr">
        <is>
          <t>提携,海外,トレンド</t>
        </is>
      </c>
      <c r="M1534" s="15" t="inlineStr"/>
    </row>
    <row r="1535">
      <c r="A1535" s="15" t="inlineStr">
        <is>
          <t>2026-09-30</t>
        </is>
      </c>
      <c r="B1535" s="15" t="inlineStr">
        <is>
          <t>アニメ</t>
        </is>
      </c>
      <c r="C1535" s="15" t="inlineStr">
        <is>
          <t>『NARUTO』完全新作アニメ、NYコミコン2026で世界初公開——10/11に世界同時配信</t>
        </is>
      </c>
      <c r="D1535" s="15" t="inlineStr">
        <is>
          <t>https://natalie.mu/comic/news/691472</t>
        </is>
      </c>
      <c r="E1535" s="15" t="inlineStr">
        <is>
          <t>『NARUTO-ナルト-』の完全新作アニメの情報が日本時間10月11日にニューヨーク・コミコン2026のステージで世界初公開されることが発表。竹内順子・杉山紀彰らが登壇しYouTubeで世界同時配信される。レガシーIPのグローバル再起動が始動する。</t>
        </is>
      </c>
      <c r="F1535" s="15" t="inlineStr">
        <is>
          <t>連載終了後も世界的人気を保つ『NARUTO』を海外イベント×世界同時配信で再点火。日本国内先行ではなくグローバル同時の情報解禁を採る点に海外市場を主軸に据えたIP戦略が表れる。旧作IPの新作展開が海外起点で設計されている。</t>
        </is>
      </c>
      <c r="G1535" s="15" t="inlineStr">
        <is>
          <t>完全新作アニメをNYコミコンで世界初公開
 10/11にYouTubeで世界同時配信
 国内先行でなくグローバル同時解禁
 レガシーIPの海外起点の再起動</t>
        </is>
      </c>
      <c r="H1535" s="15" t="inlineStr">
        <is>
          <t>海外イベント発の世界同時解禁が成功すれば大型IPの新作は海外市場ファーストで設計・発表される流れが強まる。国内アニメでも情報解禁・配信の起点が海外に移りグローバル同時展開が前提の企画が増える。</t>
        </is>
      </c>
      <c r="I1535" s="15" t="inlineStr">
        <is>
          <t>レガシーIPの海外起点再起動とグローバル同時配信</t>
        </is>
      </c>
      <c r="J1535" s="15" t="inlineStr">
        <is>
          <t>集英社, ぴえろ</t>
        </is>
      </c>
      <c r="K1535" s="15" t="inlineStr">
        <is>
          <t>NARUTO</t>
        </is>
      </c>
      <c r="L1535" s="15" t="inlineStr">
        <is>
          <t>新作,配信,海外,トレンド</t>
        </is>
      </c>
      <c r="M1535" s="15" t="inlineStr"/>
    </row>
    <row r="1536">
      <c r="A1536" s="15" t="inlineStr">
        <is>
          <t>2026-09-30</t>
        </is>
      </c>
      <c r="B1536" s="15" t="inlineStr">
        <is>
          <t>アニメ</t>
        </is>
      </c>
      <c r="C1536" s="15" t="inlineStr">
        <is>
          <t>『Fate/strange Fake』TVアニメ新シーズン決定、Anime NYCで発表——海外イベント発の続編告知</t>
        </is>
      </c>
      <c r="D1536" s="15" t="inlineStr">
        <is>
          <t>https://www.animenewsnetwork.com/convention/2026/all-the-news-and-reviews-from-anime-nyc/.240809</t>
        </is>
      </c>
      <c r="E1536" s="15" t="inlineStr">
        <is>
          <t>アニプレックスが『Fate/strange Fake』TVアニメの新シーズン制作をAnime NYC 2026のパネルで発表。人気IPの続編情報を北米イベントで解禁する動きが続き、海外ファンダムを起点にした告知・展開が定着しつつある。</t>
        </is>
      </c>
      <c r="F1536" s="15" t="inlineStr">
        <is>
          <t>国内発の人気IPでも続編発表の場を海外イベントに置くケースが増加。北米のアニメコンベンションが新規タイトル・続編の発表舞台として重みを増し、海外市場の存在感が企画・宣伝設計に直接反映されている。</t>
        </is>
      </c>
      <c r="G1536" s="15" t="inlineStr">
        <is>
          <t>『Fate/strange Fake』新シーズンを制作決定
 Anime NYCで続編情報を解禁
 海外イベントが続編発表の主舞台に
 海外ファンダムを起点にした展開設計</t>
        </is>
      </c>
      <c r="H1536" s="15" t="inlineStr">
        <is>
          <t>海外イベント発の続編・新作告知が定番化しアニメの宣伝カレンダーがグローバルのコンベンション日程を軸に組まれる。国内より海外の熱量を先行指標に企画が動く傾向が強まる。</t>
        </is>
      </c>
      <c r="I1536" s="15" t="inlineStr">
        <is>
          <t>海外コンベンション発の続編告知と宣伝設計</t>
        </is>
      </c>
      <c r="J1536" s="15" t="inlineStr">
        <is>
          <t>アニプレックス, TYPE-MOON</t>
        </is>
      </c>
      <c r="K1536" s="15" t="inlineStr">
        <is>
          <t>Fate/strange Fake</t>
        </is>
      </c>
      <c r="L1536" s="15" t="inlineStr">
        <is>
          <t>新作,海外</t>
        </is>
      </c>
      <c r="M1536" s="15" t="inlineStr"/>
    </row>
    <row r="1537">
      <c r="A1537" s="15" t="inlineStr">
        <is>
          <t>2026-09-30</t>
        </is>
      </c>
      <c r="B1537" s="15" t="inlineStr">
        <is>
          <t>漫画</t>
        </is>
      </c>
      <c r="C1537" s="15" t="inlineStr">
        <is>
          <t>縦読み『ウェブトゥーン』の日本市場をピッコマ・LINEマンガが席巻、国内出版社は乗り遅れと東洋経済</t>
        </is>
      </c>
      <c r="D1537" s="15" t="inlineStr">
        <is>
          <t>https://toyokeizai.net/articles/-/742186</t>
        </is>
      </c>
      <c r="E1537" s="15" t="inlineStr">
        <is>
          <t>韓国発の縦読みフルカラー漫画『ウェブトゥーン』が世界を席巻し、主戦場の日本ではカカオのピッコマとLINEマンガ(NAVER系)が競り合う。東洋経済は外資勢が独壇場を築き国内出版社が乗り遅れた構図を分析した。</t>
        </is>
      </c>
      <c r="F1537" s="15" t="inlineStr">
        <is>
          <t>スマホ最適化の縦読み・フルカラー・話売りというフォーマットで韓国系プラットフォームが日本の電子漫画市場の上位を占有。国内出版社は横読み資産と組織構造ゆえに転換が遅れ、制作(スタジオ体制)・課金設計の両面で外資に主導権を握られている。</t>
        </is>
      </c>
      <c r="G1537" s="15" t="inlineStr">
        <is>
          <t>日本の縦読み市場をピッコマ・LINEが占有
 外資系プラットフォームが独壇場を形成
 国内出版社は横読み志向で転換が遅れる
 制作体制・課金設計で主導権を握られる</t>
        </is>
      </c>
      <c r="H1537" s="15" t="inlineStr">
        <is>
          <t>国内出版社(集英社ジャンプTOON等)が縦読み内製・スタジオ体制の構築を急ぐが先行する外資との差は大きい。縦読み発オリジナルの映像化まで含めた垂直統合の巧拙が国内勢巻き返しの分かれ目になる。</t>
        </is>
      </c>
      <c r="I1537" s="15" t="inlineStr">
        <is>
          <t>ウェブトゥーンの主導権争いと国内勢の巻き返し</t>
        </is>
      </c>
      <c r="J1537" s="15" t="inlineStr">
        <is>
          <t>カカオピッコマ, LINEマンガ, NAVER, 集英社</t>
        </is>
      </c>
      <c r="K1537" s="15" t="inlineStr">
        <is>
          <t>ジャンプTOON</t>
        </is>
      </c>
      <c r="L1537" s="15" t="inlineStr">
        <is>
          <t>トレンド,海外,配信</t>
        </is>
      </c>
      <c r="M1537" s="15" t="inlineStr"/>
    </row>
    <row r="1538">
      <c r="A1538" s="15" t="inlineStr">
        <is>
          <t>2026-09-30</t>
        </is>
      </c>
      <c r="B1538" s="15" t="inlineStr">
        <is>
          <t>漫画</t>
        </is>
      </c>
      <c r="C1538" s="15" t="inlineStr">
        <is>
          <t>LINEマンガ上半期ランキング発表、オリジナル縦読み『縁の手紙』はアニメ映画化——縦読み発IPの映像化</t>
        </is>
      </c>
      <c r="D1538" s="15" t="inlineStr">
        <is>
          <t>https://manga.line.me/</t>
        </is>
      </c>
      <c r="E1538" s="15" t="inlineStr">
        <is>
          <t>LINEマンガの2026年上半期ランキングで連載1位が『枯れた花に涙を』、単行本1位が『キングダム』に。あわせてLINEマンガのオリジナルウェブトゥーン『縁の手紙』のアニメ映画・日本語吹替版キャストが決定し縦読み発オリジナルの映像化が進む。</t>
        </is>
      </c>
      <c r="F1538" s="15" t="inlineStr">
        <is>
          <t>プラットフォーム自社のオリジナル縦読み作品がアニメ映画という上位メディアへ展開。ウェブトゥーンが単なる配信フォーマットに留まらず映像化まで見据えたIP供給源になっていることを示す。プラットフォームが権利保有し映像化益も取り込む垂直モデルだ。</t>
        </is>
      </c>
      <c r="G1538" s="15" t="inlineStr">
        <is>
          <t>連載1位『枯れた花に涙を』単行本1位『キングダム』
 オリジナル『縁の手紙』がアニメ映画化
 縦読み発IPが映像上位メディアへ展開
 プラットフォームが権利保有し映像化益も取り込む</t>
        </is>
      </c>
      <c r="H1538" s="15" t="inlineStr">
        <is>
          <t>縦読みプラットフォームが自社オリジナルの映像化パイプラインを強化し、出版社を介さずIPを育て映像化益まで一気通貫で取り込むモデルが確立に向かう。国内出版社のIP育成モデルと正面から競合していく。</t>
        </is>
      </c>
      <c r="I1538" s="15" t="inlineStr">
        <is>
          <t>ウェブトゥーン発オリジナルの映像化と垂直IPモデル</t>
        </is>
      </c>
      <c r="J1538" s="15" t="inlineStr">
        <is>
          <t>LINEマンガ, NAVER WEBTOON</t>
        </is>
      </c>
      <c r="K1538" s="15" t="inlineStr">
        <is>
          <t>縁の手紙, 枯れた花に涙を, キングダム</t>
        </is>
      </c>
      <c r="L1538" s="15" t="inlineStr">
        <is>
          <t>映像化,チャート・ランキング,配信</t>
        </is>
      </c>
      <c r="M1538" s="15" t="inlineStr"/>
    </row>
    <row r="1539">
      <c r="A1539" s="15" t="inlineStr">
        <is>
          <t>2026-09-30</t>
        </is>
      </c>
      <c r="B1539" s="15" t="inlineStr">
        <is>
          <t>漫画</t>
        </is>
      </c>
      <c r="C1539" s="15" t="inlineStr">
        <is>
          <t>『新テニスの王子様』がジャンプSQ.で完結、シリーズ約27年に幕——U-17アニメへIPを接続</t>
        </is>
      </c>
      <c r="D1539" s="15" t="inlineStr">
        <is>
          <t>https://news.yahoo.co.jp/articles/c88617dbe3424262003e2d7c5c49ac77116b615a</t>
        </is>
      </c>
      <c r="E1539" s="15" t="inlineStr">
        <is>
          <t>許斐剛『新テニスの王子様』が発売中のジャンプSQ.で完結し『テニスの王子様』から続くシリーズが約27年の歴史に幕。並行して『新テニスの王子様 U-17 WORLD CUP 決勝メンバー決定戦』が9/30よりアニメ放送を開始する。</t>
        </is>
      </c>
      <c r="F1539" s="15" t="inlineStr">
        <is>
          <t>四半世紀続いた看板連載の終了は掲載誌にとって次世代の柱IP育成という課題を突きつける。一方で連載完結と同時にアニメ放送を接続し原作終了後もアニメ・イベント・グッズでIPを長期運用する設計になっている。</t>
        </is>
      </c>
      <c r="G1539" s="15" t="inlineStr">
        <is>
          <t>約27年続いたシリーズが完結
 掲載誌は次世代の柱IP育成が課題
 完結と同時にU-17アニメ放送を接続
 原作終了後もアニメ等でIPを長期運用</t>
        </is>
      </c>
      <c r="H1539" s="15" t="inlineStr">
        <is>
          <t>長期看板の完結を機に出版社は連載終了後もアニメ・舞台・ゲームで稼ぐポスト連載のIP運用を精緻化する。同時に次のロングセラー候補の発掘・育成投資が急務となり新人・新連載への投資配分が問われる。</t>
        </is>
      </c>
      <c r="I1539" s="15" t="inlineStr">
        <is>
          <t>長期看板IPの完結とポスト連載の運用設計</t>
        </is>
      </c>
      <c r="J1539" s="15" t="inlineStr">
        <is>
          <t>集英社</t>
        </is>
      </c>
      <c r="K1539" s="15" t="inlineStr">
        <is>
          <t>新テニスの王子様, テニスの王子様</t>
        </is>
      </c>
      <c r="L1539" s="15" t="inlineStr">
        <is>
          <t>出版,映像化,国内</t>
        </is>
      </c>
      <c r="M1539" s="15" t="inlineStr"/>
    </row>
    <row r="1540">
      <c r="A1540" s="15" t="inlineStr">
        <is>
          <t>2026-09-30</t>
        </is>
      </c>
      <c r="B1540" s="15" t="inlineStr">
        <is>
          <t>音楽</t>
        </is>
      </c>
      <c r="C1540" s="15" t="inlineStr">
        <is>
          <t>Qobuzが『AIタグ』表示を開始(9/24)、AI生成トラックを識別——配信の透明性・ラベリングが焦点に</t>
        </is>
      </c>
      <c r="D1540" s="15" t="inlineStr">
        <is>
          <t>https://www.musicbusinessworldwide.com/the-music-industry-is-closing-in-on-a-billion-global-subscribers-with-spotify-out-in-front/</t>
        </is>
      </c>
      <c r="E1540" s="15" t="inlineStr">
        <is>
          <t>ハイレゾ配信のQobuzが2026年9月24日、自社システムがAI生成を含むと識別したアルバムに『AIタグ』を表示開始。同社ではAIと識別されたトラックの再生は全体の0.38%にとどまるとし透明性確保に向けたラベリングの一歩を打ち出した。</t>
        </is>
      </c>
      <c r="F1540" s="15" t="inlineStr">
        <is>
          <t>生成AI楽曲の流入が増えるなかリスナーが人間制作かAI生成かを判別できる仕組みへの需要が高まる。配信側が識別・表示する透明性施策はAI量産コンテンツと人間制作の棲み分け・信頼確保の起点。映像(マイクロドラマ)にも通じる課題だ。</t>
        </is>
      </c>
      <c r="G1540" s="15" t="inlineStr">
        <is>
          <t>QobuzがAI生成トラックにタグ表示を開始
 AI識別トラックの再生は全体の0.38%
 人間制作とAI生成の判別ニーズに対応
 配信の透明性・ラベリングが焦点化</t>
        </is>
      </c>
      <c r="H1540" s="15" t="inlineStr">
        <is>
          <t>AIラベリングが配信各社に広がり表示の基準・精度と人間制作曲の優遇が業界ルールとして整備される。透明性が課金・レコメンドの設計に組み込まれAIコンテンツの流通ルールが標準化に向かう。</t>
        </is>
      </c>
      <c r="I1540" s="15" t="inlineStr">
        <is>
          <t>AI生成コンテンツのラベリングと配信透明性</t>
        </is>
      </c>
      <c r="J1540" s="15" t="inlineStr">
        <is>
          <t>Qobuz</t>
        </is>
      </c>
      <c r="K1540" s="15" t="inlineStr"/>
      <c r="L1540" s="15" t="inlineStr">
        <is>
          <t>技術,AI,規制,海外,トレンド</t>
        </is>
      </c>
      <c r="M1540" s="15" t="inlineStr"/>
    </row>
    <row r="1541">
      <c r="A1541" s="15" t="inlineStr">
        <is>
          <t>2026-09-30</t>
        </is>
      </c>
      <c r="B1541" s="15" t="inlineStr">
        <is>
          <t>音楽</t>
        </is>
      </c>
      <c r="C1541" s="15" t="inlineStr">
        <is>
          <t>業界団体ORCAが『全アップロード曲に課金』提案(9/15)、人間制作は減免——スパム流入への経済的抑止</t>
        </is>
      </c>
      <c r="D1541" s="15" t="inlineStr">
        <is>
          <t>https://www.aimusicpreneur.com/ai-music-news/</t>
        </is>
      </c>
      <c r="E1541" s="15" t="inlineStr">
        <is>
          <t>音楽業界団体ORCAが2026年9月15日、ストリーミング各社が新規楽曲のアップロードごとに手数料を課す案を提案。各サービスが手数料を設定・徴収してロイヤリティ原資に充て、人間制作を証明した作り手は減免または無料とする仕組みを想定する。</t>
        </is>
      </c>
      <c r="F1541" s="15" t="inlineStr">
        <is>
          <t>AI量産曲や大量アップロードによるロイヤリティ原資の希薄化に対しアップロードに経済的コストを課してスパムを抑止する発想。人間制作の証明を減免要件にすることで量産コンテンツと人間クリエイターを制度的に差別化しようとする試みだ。</t>
        </is>
      </c>
      <c r="G1541" s="15" t="inlineStr">
        <is>
          <t>新規アップロード曲への課金を提案
 手数料はロイヤリティ原資に充当
 人間制作の証明者は減免・無料
 スパム流入を経済コストで抑止</t>
        </is>
      </c>
      <c r="H1541" s="15" t="inlineStr">
        <is>
          <t>アップロード課金が一部サービスで導入されれば無制限投稿を前提にした配信モデルが見直される。人間制作の認証(トラスト&amp;セーフティ)が価値を持ちAI量産と人間制作の二層構造がロイヤリティ配分に反映される可能性がある。</t>
        </is>
      </c>
      <c r="I1541" s="15" t="inlineStr">
        <is>
          <t>配信のアップロード課金と人間制作の制度的優遇</t>
        </is>
      </c>
      <c r="J1541" s="15" t="inlineStr">
        <is>
          <t>ORCA</t>
        </is>
      </c>
      <c r="K1541" s="15" t="inlineStr"/>
      <c r="L1541" s="15" t="inlineStr">
        <is>
          <t>規制,海外,トレンド</t>
        </is>
      </c>
      <c r="M1541" s="15" t="inlineStr"/>
    </row>
    <row r="1542">
      <c r="A1542" s="15" t="inlineStr">
        <is>
          <t>2026-09-30</t>
        </is>
      </c>
      <c r="B1542" s="15" t="inlineStr">
        <is>
          <t>音楽</t>
        </is>
      </c>
      <c r="C1542" s="15" t="inlineStr">
        <is>
          <t>『BMSG FES'26』各日メインステージのトリ発表、10/10-12にBE:FIRST・MAZZEL・STARGLOWが締め</t>
        </is>
      </c>
      <c r="D1542" s="15" t="inlineStr">
        <is>
          <t>https://natalie.mu/music/news/691500</t>
        </is>
      </c>
      <c r="E1542" s="15" t="inlineStr">
        <is>
          <t>BMSGの大型フェス『BMSG FES'26』(10/10-12)で各日メインステージのトリが発表され、10日はSTARGLOW、11日はMAZZEL、12日はBE:FIRST。サブステージにはbanvoxやBMSG TRAINEE、日替わりダンスチームが登場する。</t>
        </is>
      </c>
      <c r="F1542" s="15" t="inlineStr">
        <is>
          <t>自社アーティストを束ねた大型フェスはレーベル/事務所がライブ興行とファンダム醸成を自前で回す垂直モデルの好例。所属勢を段階的に売り出しフェスを新人育成とブランド体験の場に使う。ライブ主導のマネタイズと囲い込みが機能している。</t>
        </is>
      </c>
      <c r="G1542" s="15" t="inlineStr">
        <is>
          <t>各日のトリにSTARGLOW/MAZZEL/BE:FIRST
 サブステージにダンスチームや新人
 自社勢を束ねた垂直型フェス
 ライブ×ファンダム育成のモデル</t>
        </is>
      </c>
      <c r="H1542" s="15" t="inlineStr">
        <is>
          <t>所属アーティストを核にした自社フェスが定着し事務所/レーベルはライブ収益と新人育成・ファン囲い込みを一体運用する。配信・音源に依存しないライブ主導の収益基盤が国内音楽ビジネスの安定装置として重みを増す。</t>
        </is>
      </c>
      <c r="I1542" s="15" t="inlineStr">
        <is>
          <t>レーベル主導の自社フェスとライブ経済</t>
        </is>
      </c>
      <c r="J1542" s="15" t="inlineStr">
        <is>
          <t>BMSG</t>
        </is>
      </c>
      <c r="K1542" s="15" t="inlineStr">
        <is>
          <t>BE:FIRST, MAZZEL, STARGLOW</t>
        </is>
      </c>
      <c r="L1542" s="15" t="inlineStr">
        <is>
          <t>ライブ・イベント,国内</t>
        </is>
      </c>
      <c r="M1542" s="15" t="inlineStr"/>
    </row>
    <row r="1543">
      <c r="A1543" s="15" t="inlineStr">
        <is>
          <t>2026-09-30</t>
        </is>
      </c>
      <c r="B1543" s="15" t="inlineStr">
        <is>
          <t>音楽</t>
        </is>
      </c>
      <c r="C1543" s="15" t="inlineStr">
        <is>
          <t>IFPI年次報告、世界の録音音楽収入が初の300億ドル超・前年比6.4%増——有料サブスクは8.37億人</t>
        </is>
      </c>
      <c r="D1543" s="15" t="inlineStr">
        <is>
          <t>https://www.billboard.com/pro/ifpi-report-2026-global-music-revenues-30-billion/</t>
        </is>
      </c>
      <c r="E1543" s="15" t="inlineStr">
        <is>
          <t>IFPIのグローバル・ミュージック・レポート2026で世界の録音音楽収入が初めて300億ドルを突破し前年比6.4%増。有料ストリーミング契約は世界で8.37億アカウントに達し有料配信収入が全体の52.4%を占めた。フィジカルも8.0%増でアナログ盤は19年連続成長。</t>
        </is>
      </c>
      <c r="F1543" s="15" t="inlineStr">
        <is>
          <t>ストリーミングを軸に世界の音楽市場が過去最高を更新し配信が収益の過半を占める構造が定着。同時にフィジカル復権(アナログ盤・CD)も続き市場は配信基盤＋所有欲を満たすフィジカルの二層で拡大している。成長率はやや鈍化局面。</t>
        </is>
      </c>
      <c r="G1543" s="15" t="inlineStr">
        <is>
          <t>録音音楽収入が初の300億ドル超
 有料サブスクは世界8.37億アカウント
 有料配信が収入の52.4%を占める
 フィジカルも8.0%増でアナログ盤好調</t>
        </is>
      </c>
      <c r="H1543" s="15" t="inlineStr">
        <is>
          <t>サブスク契約者数の拡大余地が先進国で縮小し市場成長は新興国・値上げ・スーパーファン向け高単価商品へシフトする。AI提携収益やフィジカル/体験型が新たな上積み要素となり単価とファン深耕が成長の主戦場になる。</t>
        </is>
      </c>
      <c r="I1543" s="15" t="inlineStr">
        <is>
          <t>世界音楽市場の成長構造とサブスク成熟</t>
        </is>
      </c>
      <c r="J1543" s="15" t="inlineStr">
        <is>
          <t>IFPI, Spotify, Universal Music Group</t>
        </is>
      </c>
      <c r="K1543" s="15" t="inlineStr"/>
      <c r="L1543" s="15" t="inlineStr">
        <is>
          <t>業績,チャート・ランキング,海外,トレンド</t>
        </is>
      </c>
      <c r="M1543" s="15" t="inlineStr"/>
    </row>
    <row r="1544">
      <c r="A1544" s="15" t="inlineStr">
        <is>
          <t>2026-09-30</t>
        </is>
      </c>
      <c r="B1544" s="15" t="inlineStr">
        <is>
          <t>映画</t>
        </is>
      </c>
      <c r="C1544" s="15" t="inlineStr">
        <is>
          <t>『スター・ウォーズ』スカイウォーカー・サーガ新三部作、ジョン・ワッツ監督で始動——レガシーIPの再々起動</t>
        </is>
      </c>
      <c r="D1544" s="15" t="inlineStr">
        <is>
          <t>https://deadline.com/2026/09/star-wars-continuing-skywalker-saga-director-jon-watts-1237114584/</t>
        </is>
      </c>
      <c r="E1544" s="15" t="inlineStr">
        <is>
          <t>ルーカスフィルムが『スケルトン・クルー』のジョン・ワッツを新三部作第1作の監督に起用。脚本はサイモン・キンバーグで、デイジー・リドリーがレイ役で復帰する観測も。完結したはずのスカイウォーカー・サーガを再び動かす。</t>
        </is>
      </c>
      <c r="F1544" s="15" t="inlineStr">
        <is>
          <t>一度完結させた看板サーガを、実績ある監督・脚本と旧主要キャストの復帰で再々起動。新規IPのリスクを避け、確立したフランチャイズの熱量を再利用する戦略が、映画でもゲーム・アニメのレガシーIP回帰と同じ論理で進んでいる。</t>
        </is>
      </c>
      <c r="G1544" s="15" t="inlineStr">
        <is>
          <t>完結したサーガを新三部作で再起動
 ジョン・ワッツ監督・キンバーグ脚本
 レイ役デイジー・リドリー復帰の観測
 新規IPより確立IPの再利用を優先</t>
        </is>
      </c>
      <c r="H1544" s="15" t="inlineStr">
        <is>
          <t>スタジオは大型フランチャイズの再起動・スピンオフに投資を集中し、オリジナル大作は縮小傾向が続く。旧キャスト復帰・世界観継承型の企画が増え、ファンの世代を跨いだIP資産の運用が興行戦略の中心になる。</t>
        </is>
      </c>
      <c r="I1544" s="15" t="inlineStr">
        <is>
          <t>フランチャイズ再起動とレガシーIPの資産運用</t>
        </is>
      </c>
      <c r="J1544" s="15" t="inlineStr">
        <is>
          <t>The Walt Disney Company, Lucasfilm</t>
        </is>
      </c>
      <c r="K1544" s="15" t="inlineStr">
        <is>
          <t>Star Wars</t>
        </is>
      </c>
      <c r="L1544" s="15" t="inlineStr">
        <is>
          <t>新作,権利・ライセンス,海外,トレンド</t>
        </is>
      </c>
      <c r="M1544" s="15" t="inlineStr"/>
    </row>
    <row r="1545">
      <c r="A1545" s="15" t="inlineStr">
        <is>
          <t>2026-09-30</t>
        </is>
      </c>
      <c r="B1545" s="15" t="inlineStr">
        <is>
          <t>映画</t>
        </is>
      </c>
      <c r="C1545" s="15" t="inlineStr">
        <is>
          <t>北米週末興行は3作が2,000万ドル超、旧作『エンドゲーム』再上映が首位でも新作が健闘——劇場に厚み</t>
        </is>
      </c>
      <c r="D1545" s="15" t="inlineStr">
        <is>
          <t>https://deadline.com/2026/09/box-office-avengers-endgame-primetime-heart-of-the-beast-1237111302/</t>
        </is>
      </c>
      <c r="E1545" s="15" t="inlineStr">
        <is>
          <t>Deadlineによると北米週末興行は3作品がそろって2,000万ドル超を記録。再上映の『アベンジャーズ／エンドゲーム』が首位に立ちつつ、新作『Heart of the Beast』なども健闘し、上位が拮抗する厚みのある週となった。</t>
        </is>
      </c>
      <c r="F1545" s="15" t="inlineStr">
        <is>
          <t>旧作再上映が首位でも、新作が同時に2,000万ドル超を複数出す点に劇場市場の回復の厚みが表れる。一本足打法ではなく複数作が併走する状態は、来場習慣の回復と作品の多様性が両立し始めた兆候といえる。</t>
        </is>
      </c>
      <c r="G1545" s="15" t="inlineStr">
        <is>
          <t>週末に3作が2,000万ドル超を記録
 再上映のEndgameが首位を維持
 新作Heart of the Beastも健闘
 上位拮抗で劇場市場に厚み</t>
        </is>
      </c>
      <c r="H1545" s="15" t="inlineStr">
        <is>
          <t>複数作が併走する週が増えれば、スタジオは公開時期の分散と多様なジャンル投入を進め、特定大作依存が薄まる。旧作再上映と新作が共存する興行カレンダーが定着し、劇場の稼働率が底上げされる。</t>
        </is>
      </c>
      <c r="I1545" s="15" t="inlineStr">
        <is>
          <t>劇場市場の厚み回復と公開戦略の多様化</t>
        </is>
      </c>
      <c r="J1545" s="15" t="inlineStr">
        <is>
          <t>The Walt Disney Company, Marvel Studios</t>
        </is>
      </c>
      <c r="K1545" s="15" t="inlineStr">
        <is>
          <t>Avengers, Heart of the Beast</t>
        </is>
      </c>
      <c r="L1545" s="15" t="inlineStr">
        <is>
          <t>興行,海外,トレンド</t>
        </is>
      </c>
      <c r="M1545" s="15" t="inlineStr"/>
    </row>
    <row r="1546">
      <c r="A1546" s="15" t="inlineStr">
        <is>
          <t>2026-09-30</t>
        </is>
      </c>
      <c r="B1546" s="15" t="inlineStr">
        <is>
          <t>映画</t>
        </is>
      </c>
      <c r="C1546" s="15" t="inlineStr">
        <is>
          <t>松竹『白鳥とコウモリ』が公開11日間で興収10億円突破——東野圭吾原作ミステリーの実写が堅調</t>
        </is>
      </c>
      <c r="D1546" s="15" t="inlineStr">
        <is>
          <t>https://eiga.com/news/</t>
        </is>
      </c>
      <c r="E1546" s="15" t="inlineStr">
        <is>
          <t>松竹配給の『白鳥とコウモリ』が公開11日間で興収10億円を突破したと報じられた。東野圭吾のベストセラーミステリーを原作とする実写映画で、原作ファンと映画層の双方を取り込み好スタートを切っている。</t>
        </is>
      </c>
      <c r="F1546" s="15" t="inlineStr">
        <is>
          <t>ベストセラー小説を原作とする実写ミステリーが安定した集客を実現。知名度の高い原作と作家ブランドが劇場の集客リスクを下げる構図で、出版IPの映像化が邦画実写の重要な供給源であり続けていることを示す。</t>
        </is>
      </c>
      <c r="G1546" s="15" t="inlineStr">
        <is>
          <t>公開11日間で興収10億円を突破
 東野圭吾のベストセラーが原作
 原作ファンと映画層の双方を取り込む
 出版IPの映像化が邦画実写を支える</t>
        </is>
      </c>
      <c r="H1546" s="15" t="inlineStr">
        <is>
          <t>人気小説の映像化が邦画実写の鉄板路線として続き、出版社・配給は話題原作の争奪と早期の映像化権確保を強める。原作の知名度を前提にした企画が増え、オリジナル脚本作品との棲み分けが進む。</t>
        </is>
      </c>
      <c r="I1546" s="15" t="inlineStr">
        <is>
          <t>ベストセラー小説の映像化と邦画実写の供給源</t>
        </is>
      </c>
      <c r="J1546" s="15" t="inlineStr">
        <is>
          <t>松竹</t>
        </is>
      </c>
      <c r="K1546" s="15" t="inlineStr">
        <is>
          <t>白鳥とコウモリ</t>
        </is>
      </c>
      <c r="L1546" s="15" t="inlineStr">
        <is>
          <t>興行,映像化,国内,消費者インサイト</t>
        </is>
      </c>
      <c r="M1546" s="15" t="inlineStr"/>
    </row>
    <row r="1547">
      <c r="A1547" s="15" t="inlineStr">
        <is>
          <t>2026-09-30</t>
        </is>
      </c>
      <c r="B1547" s="15" t="inlineStr">
        <is>
          <t>小説</t>
        </is>
      </c>
      <c r="C1547" s="15" t="inlineStr">
        <is>
          <t>日本翻訳文学が英米でブーム、翻訳フィクション上位の43%が日本作品——『BUTTER』等がベストセラーに</t>
        </is>
      </c>
      <c r="D1547" s="15" t="inlineStr">
        <is>
          <t>https://www.timeout.jp/tokyo/ja/news/literary-forum-2026-021726</t>
        </is>
      </c>
      <c r="E1547" s="15" t="inlineStr">
        <is>
          <t>国際文芸フォーラム2026(約400名参加)で日本翻訳文学の隆盛が議論された。英ガーディアンの翻訳フィクション上位40冊のうち43%が日本文学で、柚木麻子『バター』や『ババヤガの夜』が英米でベストセラー入り。翻訳家が作品をすくい上げる存在として鍵を握る。</t>
        </is>
      </c>
      <c r="F1547" s="15" t="inlineStr">
        <is>
          <t>国内出版市場が縮小する一方、日本文学の海外翻訳市場が新たな成長領域として台頭。翻訳者の目利きと英語圏のジャンル(女性作家・生活/ミステリ)人気が合致し、国内では中堅の作家が海外で大きく売れる逆転現象が起きている。</t>
        </is>
      </c>
      <c r="G1547" s="15" t="inlineStr">
        <is>
          <t>翻訳フィクション上位の43%が日本文学
 『バター』『ババヤガの夜』が英米でヒット
 翻訳家の目利きがブームを支える
 国内中堅作家が海外で大きく売れる</t>
        </is>
      </c>
      <c r="H1547" s="15" t="inlineStr">
        <is>
          <t>出版社は海外翻訳権・エージェント機能を強化し、企画段階から海外市場を意識した作家育成・売り込みを進める。翻訳文学の輸出が国内縮小を補う収益源となり、映像化権と並ぶIP輸出の柱に育つ可能性がある。</t>
        </is>
      </c>
      <c r="I1547" s="15" t="inlineStr">
        <is>
          <t>日本文学の翻訳輸出と海外市場開拓</t>
        </is>
      </c>
      <c r="J1547" s="15" t="inlineStr">
        <is>
          <t>文藝春秋, 新潮社, 河出書房新社</t>
        </is>
      </c>
      <c r="K1547" s="15" t="inlineStr">
        <is>
          <t>BUTTER/バター, ババヤガの夜</t>
        </is>
      </c>
      <c r="L1547" s="15" t="inlineStr">
        <is>
          <t>出版,海外,トレンド</t>
        </is>
      </c>
      <c r="M1547" s="15" t="inlineStr"/>
    </row>
    <row r="1548">
      <c r="A1548" s="15" t="inlineStr">
        <is>
          <t>2026-09-30</t>
        </is>
      </c>
      <c r="B1548" s="15" t="inlineStr">
        <is>
          <t>ゲーム</t>
        </is>
      </c>
      <c r="C1548" s="15" t="inlineStr">
        <is>
          <t>インディーパブリッシャーの取り分・条件めぐり開発者から賛否——『開発費負担なし・取り分90%』提示も</t>
        </is>
      </c>
      <c r="D1548" s="15" t="inlineStr">
        <is>
          <t>https://www.gamebusiness.jp/article/2026/09/11/27992.html</t>
        </is>
      </c>
      <c r="E1548" s="15" t="inlineStr">
        <is>
          <t>GameBusiness.jpに、個人ゲーム開発者からインディーパブリッシャーの条件をめぐる様々な声が寄せられた。『開発費負担なし、宣伝のみでパブリッシャー取り分90%』といった提示例も紹介され、パブリッシングの対価と価値のバランスが論点になっている。</t>
        </is>
      </c>
      <c r="F1548" s="15" t="inlineStr">
        <is>
          <t>インディー隆盛でパブリッシャーが増える一方、提供価値(資金・宣伝・ローカライズ)と取り分の見合いに開発者の目が厳しくなっている。セルフパブリッシュ手段の普及で、開発者が条件を比較・選別できるようになり、力関係が個々の交渉で問われ始めた。</t>
        </is>
      </c>
      <c r="G1548" s="15" t="inlineStr">
        <is>
          <t>取り分90%提示など極端な条件例も
 パブリッシャーの提供価値が問われる
 セルフパブリッシュ普及で開発者が選別
 対価と価値の見合いが論点に</t>
        </is>
      </c>
      <c r="H1548" s="15" t="inlineStr">
        <is>
          <t>インディーパブリッシングは資金・宣伝・ローカライズなど提供価値の明確化と条件の透明化が進み、価値の薄い仲介は淘汰される。開発者支援に特化した新型パブリッシャーやレベニューシェア型の契約が広がる。</t>
        </is>
      </c>
      <c r="I1548" s="15" t="inlineStr">
        <is>
          <t>インディーパブリッシングの価値と取り分交渉</t>
        </is>
      </c>
      <c r="J1548" s="15" t="inlineStr"/>
      <c r="K1548" s="15" t="inlineStr"/>
      <c r="L1548" s="15" t="inlineStr">
        <is>
          <t>インディー,国内,消費者インサイト</t>
        </is>
      </c>
      <c r="M1548" s="15" t="inlineStr"/>
    </row>
    <row r="1549">
      <c r="A1549" s="15" t="inlineStr">
        <is>
          <t>2026-09-30</t>
        </is>
      </c>
      <c r="B1549" s="15" t="inlineStr">
        <is>
          <t>ゲーム</t>
        </is>
      </c>
      <c r="C1549" s="15" t="inlineStr">
        <is>
          <t>TGS2026で語られたインディーの海外進出戦略、投資家と開発現場が課題を議論——グローバル化が鍵</t>
        </is>
      </c>
      <c r="D1549" s="15" t="inlineStr">
        <is>
          <t>https://www.4gamer.net/games/991/G999104/20260919041/</t>
        </is>
      </c>
      <c r="E1549" s="15" t="inlineStr">
        <is>
          <t>東京ゲームショウ2026の4Gamerブースで、インディーゲームのグローバル進出をテーマに投資家と開発現場が議論するステージイベントが実施された。世界市場での戦い方、資金調達、海外パブリッシング・ローカライズの課題が共有された。</t>
        </is>
      </c>
      <c r="F1549" s="15" t="inlineStr">
        <is>
          <t>国内インディー市場が成熟するなか、開発者は最初からグローバル市場を前提にした設計・資金調達・販路を求められる。JETRO×Games Londonの欧州展開支援など公的支援も動き、インディーの海外進出が組織的に後押しされ始めた。</t>
        </is>
      </c>
      <c r="G1549" s="15" t="inlineStr">
        <is>
          <t>投資家と開発現場が海外進出の課題を議論
 資金調達・ローカライズが論点
 国内成熟でグローバル前提が必須に
 公的支援(JETRO等)も海外展開を後押し</t>
        </is>
      </c>
      <c r="H1549" s="15" t="inlineStr">
        <is>
          <t>インディーは企画段階から多言語・多地域展開を前提にし、海外パブリッシャーや投資家との連携を早期に組む動きが標準化する。国内向け小規模開発は相対的に厳しくなり、グローバル志向の二極化が進む。</t>
        </is>
      </c>
      <c r="I1549" s="15" t="inlineStr">
        <is>
          <t>インディーのグローバル化と資金調達</t>
        </is>
      </c>
      <c r="J1549" s="15" t="inlineStr">
        <is>
          <t>JETRO, Games London</t>
        </is>
      </c>
      <c r="K1549" s="15" t="inlineStr"/>
      <c r="L1549" s="15" t="inlineStr">
        <is>
          <t>インディー,海外,トレンド</t>
        </is>
      </c>
      <c r="M1549" s="15" t="inlineStr"/>
    </row>
    <row r="1550">
      <c r="A1550" s="15" t="inlineStr">
        <is>
          <t>2026-09-30</t>
        </is>
      </c>
      <c r="B1550" s="15" t="inlineStr">
        <is>
          <t>横断</t>
        </is>
      </c>
      <c r="C1550" s="15" t="inlineStr">
        <is>
          <t>KADOKAWA本体の出版事業が営業赤字に転落、アニメ・ゲームの反動減が直撃——大手出版社の業績二極化</t>
        </is>
      </c>
      <c r="D1550" s="15" t="inlineStr">
        <is>
          <t>https://www.sbbit.jp/article/cont1/185422</t>
        </is>
      </c>
      <c r="E1550" s="15" t="inlineStr">
        <is>
          <t>KADOKAWA本体の出版事業の営業損益が前年の32億円黒字から10億円の赤字に転落。前期に貢献した『【推しの子】』やゲーム『ELDEN RING』本編の反動減がアニメ・実写・ゲーム事業を直撃した。集英社(売上2,292億円)など大手とは対照的に業績が振れた。</t>
        </is>
      </c>
      <c r="F1550" s="15" t="inlineStr">
        <is>
          <t>出版本体の採算が悪化する一方、収益はアニメ・ゲーム・映像といったIP事業に依存し、その大型ヒットの有無で連結業績が大きく振れる構造が鮮明に。出版社はもはや紙の出版業ではなくIP創出・運用企業であり、ヒットの波を平準化する運営が課題になっている。</t>
        </is>
      </c>
      <c r="G1550" s="15" t="inlineStr">
        <is>
          <t>KADOKAWA出版事業が10億円の営業赤字
 『推しの子』『ELDEN RING』の反動減が直撃
 集英社は売上2,292億円で大手最大
 収益はIP事業に依存し業績が振れやすい</t>
        </is>
      </c>
      <c r="H1550" s="15" t="inlineStr">
        <is>
          <t>出版社はヒット依存の業績変動を抑えるため、IPのライブサービス化・継続課金・海外/映像展開でストック収益を積み増す。大型ヒットの反動を平準化できる社と、単発頼みの社で業績の二極化が一段と進む。</t>
        </is>
      </c>
      <c r="I1550" s="15" t="inlineStr">
        <is>
          <t>出版社のIP企業化とヒット依存の平準化</t>
        </is>
      </c>
      <c r="J1550" s="15" t="inlineStr">
        <is>
          <t>KADOKAWA, 集英社, 講談社, 小学館</t>
        </is>
      </c>
      <c r="K1550" s="15" t="inlineStr">
        <is>
          <t>推しの子, ELDEN RING</t>
        </is>
      </c>
      <c r="L1550" s="15" t="inlineStr">
        <is>
          <t>業績,適時開示,国内,トレンド</t>
        </is>
      </c>
      <c r="M1550" s="15" t="inlineStr"/>
    </row>
    <row r="1551">
      <c r="A1551" s="15" t="inlineStr">
        <is>
          <t>2026-10-01</t>
        </is>
      </c>
      <c r="B1551" s="15" t="inlineStr">
        <is>
          <t>ゲーム</t>
        </is>
      </c>
      <c r="C1551" s="15" t="inlineStr">
        <is>
          <t>スダ51のグラスホッパー・マニファクチュア、NetEase傘下から独立——完全インディペンデント化</t>
        </is>
      </c>
      <c r="D1551" s="15" t="inlineStr">
        <is>
          <t>https://www.gamedeveloper.com/business/suda-51-s-grasshopper-manufacture-splits-from-netease</t>
        </is>
      </c>
      <c r="E1551" s="15" t="inlineStr">
        <is>
          <t>2021年にNetEase Gamesが買収したグラスホッパー。新作『Romeo is a Dead Man』のリリースと設立28周年を経て、より幅広い作風を追求するため経営陣が独立を決断。円満分離で将来的な協業余地も残す。</t>
        </is>
      </c>
      <c r="F1551" s="15" t="inlineStr">
        <is>
          <t>10月1日付でNetEaseから独立。自主パブリッシングのノウハウを蓄積し選択肢が広がったとスダ51が説明。IPのマルチメディア展開を強化する構えで、大手資本傘下からの『独立』という逆流の実例。</t>
        </is>
      </c>
      <c r="G1551" s="15" t="inlineStr">
        <is>
          <t>大手中国資本傘下からの独立という逆流
自主パブリッシング能力の内製化が独立の前提
IPのマルチメディア(アニメ・実写等)展開を志向</t>
        </is>
      </c>
      <c r="H1551" s="15" t="inlineStr">
        <is>
          <t>大手資本による買収→数年後に独立という循環が他スタジオでも起きうる。制作会社が権利保有側に回り、パブリッシャーとの交渉力が反転する構造変化の一例となる可能性。</t>
        </is>
      </c>
      <c r="I1551" s="15" t="inlineStr">
        <is>
          <t>スタジオ買収後の統合・分離とIP帰属</t>
        </is>
      </c>
      <c r="J1551" s="15" t="inlineStr">
        <is>
          <t>Grasshopper Manufacture, NetEase Games</t>
        </is>
      </c>
      <c r="K1551" s="15" t="inlineStr">
        <is>
          <t>Romeo is a Dead Man, No More Heroes</t>
        </is>
      </c>
      <c r="L1551" s="15" t="inlineStr">
        <is>
          <t>M&amp;A,人事・組織,海外</t>
        </is>
      </c>
      <c r="M1551" s="15" t="inlineStr"/>
    </row>
    <row r="1552">
      <c r="A1552" s="15" t="inlineStr">
        <is>
          <t>2026-10-01</t>
        </is>
      </c>
      <c r="B1552" s="15" t="inlineStr">
        <is>
          <t>映画</t>
        </is>
      </c>
      <c r="C1552" s="15" t="inlineStr">
        <is>
          <t>Netflix、6作品で劇場興行収入を公式報告へ——『La Bola Negra』に最長46日の劇場公開</t>
        </is>
      </c>
      <c r="D1552" s="15" t="inlineStr">
        <is>
          <t>https://deadline.com/2026/09/netflix-la-bola-negra-markets-box-office-1237073639/</t>
        </is>
      </c>
      <c r="E1552" s="15" t="inlineStr">
        <is>
          <t>これまで劇場興収を非開示にしてきたNetflixが、フィンチャー『Cliff Booth』やガーウィグ『Narnia』など6作で興収を公表へ。カンヌ受賞作『La Bola Negra』は10/16開始・46日と自社最長の劇場公開。</t>
        </is>
      </c>
      <c r="F1552" s="15" t="inlineStr">
        <is>
          <t>配信専業の象徴だったNetflixが劇場公開と興収開示に踏み込む。窓口(ウィンドウ)戦略の転換点で、劇場チェーンとのパワーバランスが動く。</t>
        </is>
      </c>
      <c r="G1552" s="15" t="inlineStr">
        <is>
          <t>劇場興収の『非開示』方針を一部転換
賞レース有力作で劇場公開日数を拡大
劇場チェーンとの関係再構築の布石</t>
        </is>
      </c>
      <c r="H1552" s="15" t="inlineStr">
        <is>
          <t>賞獲得を狙う大作で劇場公開が定着すれば、配信専業と伝統的スタジオの境界がさらに溶ける。劇場チェーンはNetflix作の上映条件で交渉力を得る可能性。</t>
        </is>
      </c>
      <c r="I1552" s="15" t="inlineStr">
        <is>
          <t>配信×劇場のウィンドウ戦略</t>
        </is>
      </c>
      <c r="J1552" s="15" t="inlineStr">
        <is>
          <t>Netflix, AMC Theatres</t>
        </is>
      </c>
      <c r="K1552" s="15" t="inlineStr">
        <is>
          <t>La Bola Negra, Narnia, Cliff Booth</t>
        </is>
      </c>
      <c r="L1552" s="15" t="inlineStr">
        <is>
          <t>配信,興行,海外,トレンド</t>
        </is>
      </c>
      <c r="M1552" s="15" t="inlineStr"/>
    </row>
    <row r="1553">
      <c r="A1553" s="15" t="inlineStr">
        <is>
          <t>2026-10-01</t>
        </is>
      </c>
      <c r="B1553" s="15" t="inlineStr">
        <is>
          <t>映画</t>
        </is>
      </c>
      <c r="C1553" s="15" t="inlineStr">
        <is>
          <t>『映画ちいかわ 人魚の島のひみつ』興収168億円突破——2026年国内No.1、入場者特典は第6弾へ</t>
        </is>
      </c>
      <c r="D1553" s="15" t="inlineStr">
        <is>
          <t>https://www.cinematoday.jp/news/N0157106</t>
        </is>
      </c>
      <c r="E1553" s="15" t="inlineStr">
        <is>
          <t>キャラクターIP発の劇場アニメ『ちいかわ』が公開後もロングランを継続し興収168億円を突破。入場者特典を第6弾まで投入して動員を維持し、2026年国内興行トップを走る。</t>
        </is>
      </c>
      <c r="F1553" s="15" t="inlineStr">
        <is>
          <t>短編・キャラIP発の映画が特典戦略でロングヒット化。数字の大きさ以上に『特典駆動のリピート動員』というインサイトが読める事例。</t>
        </is>
      </c>
      <c r="G1553" s="15" t="inlineStr">
        <is>
          <t>キャラIP×特典で長期動員を設計
派手な話題より継続的な特典投下が効く
国内興行はIPアニメが牽引</t>
        </is>
      </c>
      <c r="H1553" s="15" t="inlineStr">
        <is>
          <t>入場者特典のシリーズ化がロングラン設計の定石になり、他のキャラIP映画も特典前提の興行計画を組む。特典コストと動員の最適点を探る運用が広がる。</t>
        </is>
      </c>
      <c r="I1553" s="15" t="inlineStr">
        <is>
          <t>入場者特典によるロングラン動員設計</t>
        </is>
      </c>
      <c r="J1553" s="15" t="inlineStr">
        <is>
          <t>東宝, アニプレックス</t>
        </is>
      </c>
      <c r="K1553" s="15" t="inlineStr">
        <is>
          <t>ちいかわ</t>
        </is>
      </c>
      <c r="L1553" s="15" t="inlineStr">
        <is>
          <t>興行,国内,消費者インサイト</t>
        </is>
      </c>
      <c r="M1553" s="15" t="inlineStr"/>
    </row>
    <row r="1554">
      <c r="A1554" s="15" t="inlineStr">
        <is>
          <t>2026-10-01</t>
        </is>
      </c>
      <c r="B1554" s="15" t="inlineStr">
        <is>
          <t>映画</t>
        </is>
      </c>
      <c r="C1554" s="15" t="inlineStr">
        <is>
          <t>転生ホラー『ガチャ 廻世界』与田祐希×吉川愛×菊地姫奈が同一人物を三役——特報解禁</t>
        </is>
      </c>
      <c r="D1554" s="15" t="inlineStr">
        <is>
          <t>https://eiga.com/news/20261001/2/</t>
        </is>
      </c>
      <c r="E1554" s="15" t="inlineStr">
        <is>
          <t>10月1日、転生ホラー映画『ガチャ 廻世界』の特報とティザービジュアルが解禁。与田祐希・吉川愛・菊地姫奈が『同一人物』をトリプル主演で演じる異色設定。</t>
        </is>
      </c>
      <c r="F1554" s="15" t="inlineStr">
        <is>
          <t>若手女優3人による同一人物・三役という企画性で話題化を狙う邦画ホラー。キャスティングの仕掛けで初動注目を集める設計。</t>
        </is>
      </c>
      <c r="G1554" s="15" t="inlineStr">
        <is>
          <t>『同一人物を三人が演じる』企画フック
アイドル/若手女優の集客力を活用
ホラー×転生の量産ジャンルで差別化</t>
        </is>
      </c>
      <c r="H1554" s="15" t="inlineStr">
        <is>
          <t>若手女優の掛け合わせと企画性で初速を作る邦画ホラーが増える。SNS話題化を前提に『設定を一言で説明できる』フックが企画段階で重視される。</t>
        </is>
      </c>
      <c r="I1554" s="15" t="inlineStr">
        <is>
          <t>企画フック駆動の邦画マーケティング</t>
        </is>
      </c>
      <c r="J1554" s="15" t="inlineStr"/>
      <c r="K1554" s="15" t="inlineStr">
        <is>
          <t>ガチャ 廻世界</t>
        </is>
      </c>
      <c r="L1554" s="15" t="inlineStr">
        <is>
          <t>新作,国内</t>
        </is>
      </c>
      <c r="M1554" s="15" t="inlineStr"/>
    </row>
    <row r="1555">
      <c r="A1555" s="15" t="inlineStr">
        <is>
          <t>2026-10-01</t>
        </is>
      </c>
      <c r="B1555" s="15" t="inlineStr">
        <is>
          <t>映画</t>
        </is>
      </c>
      <c r="C1555" s="15" t="inlineStr">
        <is>
          <t>『SPUNK スパンク！』映画化、吉田恵輔が監督に名乗り——題材性の強い企画を作家が主導</t>
        </is>
      </c>
      <c r="D1555" s="15" t="inlineStr">
        <is>
          <t>https://eiga.com/news/20261001/3</t>
        </is>
      </c>
      <c r="E1555" s="15" t="inlineStr">
        <is>
          <t>10月1日、話題作『SPUNK スパンク！』の映画化が発表。『映画化するなら私が』と名乗りを上げていた吉田恵輔が監督を務める。作家性の強い監督が題材性の高い企画を主導。</t>
        </is>
      </c>
      <c r="F1555" s="15" t="inlineStr">
        <is>
          <t>尖った題材を作家性ある監督が引き受ける座組。話題性と作家性を両立させ、単館〜拡大公開を狙う中規模邦画の典型。</t>
        </is>
      </c>
      <c r="G1555" s="15" t="inlineStr">
        <is>
          <t>監督自らが企画を志願する作家主導型
題材の過激さを話題喚起に活用
中規模・作家性映画の座組</t>
        </is>
      </c>
      <c r="H1555" s="15" t="inlineStr">
        <is>
          <t>配信で埋もれにくい『題材性＋作家性』の中規模邦画に企画が集まる。監督主導の持ち込み企画が増える可能性。</t>
        </is>
      </c>
      <c r="I1555" s="15" t="inlineStr">
        <is>
          <t>作家主導型企画と題材マーケティング</t>
        </is>
      </c>
      <c r="J1555" s="15" t="inlineStr"/>
      <c r="K1555" s="15" t="inlineStr">
        <is>
          <t>SPUNK スパンク！</t>
        </is>
      </c>
      <c r="L1555" s="15" t="inlineStr">
        <is>
          <t>映像化,新作,国内</t>
        </is>
      </c>
      <c r="M1555" s="15" t="inlineStr"/>
    </row>
    <row r="1556">
      <c r="A1556" s="15" t="inlineStr">
        <is>
          <t>2026-10-01</t>
        </is>
      </c>
      <c r="B1556" s="15" t="inlineStr">
        <is>
          <t>アニメ</t>
        </is>
      </c>
      <c r="C1556" s="15" t="inlineStr">
        <is>
          <t>『Netflixが日本アニメに大金を出すフェーズは終わった』——スタジオ主導・少数製作委員会への移行</t>
        </is>
      </c>
      <c r="D1556" s="15" t="inlineStr">
        <is>
          <t>https://weekly.ascii.jp/elem/000/004/119/4119759/4/</t>
        </is>
      </c>
      <c r="E1556" s="15" t="inlineStr">
        <is>
          <t>外資配信の潤沢な制作費で調達してきた局面が転換。独占配信権を条件に1本2〜3億円級の権利料を大手スタジオに払うモデルが定着し、放送枠・製作委員会方式の限界が語られる。</t>
        </is>
      </c>
      <c r="F1556" s="15" t="inlineStr">
        <is>
          <t>配信バブルの一巡でスタジオ主導の作品量産と少数座組(2〜3社)の製作委員会が主流化。制作会社の立場と権利配分が変わりつつある。</t>
        </is>
      </c>
      <c r="G1556" s="15" t="inlineStr">
        <is>
          <t>配信大手の『制作費全額負担』局面が縮小
スタジオ主導量産＋少数製作委員会
制作会社が権利保有側に回る芽</t>
        </is>
      </c>
      <c r="H1556" s="15" t="inlineStr">
        <is>
          <t>制作会社が出資・権利保有に踏み込み配信・放送への交渉力を高める。資金力のないスタジオは受託に留まり二極化が進む。出版社・メーカーの自社出資も増える。</t>
        </is>
      </c>
      <c r="I1556" s="15" t="inlineStr">
        <is>
          <t>製作委員会方式の変質と権利配分</t>
        </is>
      </c>
      <c r="J1556" s="15" t="inlineStr">
        <is>
          <t>Netflix, 東映アニメーション, スタジオコロリド</t>
        </is>
      </c>
      <c r="K1556" s="15" t="inlineStr"/>
      <c r="L1556" s="15" t="inlineStr">
        <is>
          <t>配信,トレンド,権利・ライセンス</t>
        </is>
      </c>
      <c r="M1556" s="15" t="inlineStr"/>
    </row>
    <row r="1557">
      <c r="A1557" s="15" t="inlineStr">
        <is>
          <t>2026-10-01</t>
        </is>
      </c>
      <c r="B1557" s="15" t="inlineStr">
        <is>
          <t>アニメ</t>
        </is>
      </c>
      <c r="C1557" s="15" t="inlineStr">
        <is>
          <t>『SEKIRO: NO DEFEAT』TVシリーズ化、2027年1月Crunchyroll配信——全8話・完全手描き</t>
        </is>
      </c>
      <c r="D1557" s="15" t="inlineStr">
        <is>
          <t>https://butwhytho.net/2026/09/sekiro-no-defeat-anime-announcement/</t>
        </is>
      </c>
      <c r="E1557" s="15" t="inlineStr">
        <is>
          <t>フロム・ソフトウェアの名作『SEKIRO』を原作に、KADOKAWA・Qzil.la・ARCHが完全手描きでアニメ化。2027年1月から全8話でCrunchyroll独占配信(日中韓露白除く)。既存劇場版に新規カットを加え再構成。</t>
        </is>
      </c>
      <c r="F1557" s="15" t="inlineStr">
        <is>
          <t>大型ゲームIPのアニメ化がCrunchyrollのグローバル配信を軸に展開。原作元が監修に深く関与し、IPの世界観整合を担保する座組。</t>
        </is>
      </c>
      <c r="G1557" s="15" t="inlineStr">
        <is>
          <t>ゲームIP×配信独占のグローバル展開
原作(フロム)がロード監修に関与
劇場版→TVシリーズ再構成の窓口設計</t>
        </is>
      </c>
      <c r="H1557" s="15" t="inlineStr">
        <is>
          <t>和ゲーIPのアニメ化が配信独占前提でさらに増加。原作会社が監修・出資で関与を深め、ゲーム→アニメ→ゲームの相互送客を設計する動きが一般化。</t>
        </is>
      </c>
      <c r="I1557" s="15" t="inlineStr">
        <is>
          <t>和ゲーIPのアニメ化と配信独占</t>
        </is>
      </c>
      <c r="J1557" s="15" t="inlineStr">
        <is>
          <t>KADOKAWA, Crunchyroll, FromSoftware, Qzil.la</t>
        </is>
      </c>
      <c r="K1557" s="15" t="inlineStr">
        <is>
          <t>SEKIRO / SEKIRO: NO DEFEAT</t>
        </is>
      </c>
      <c r="L1557" s="15" t="inlineStr">
        <is>
          <t>ゲーム化,配信,海外</t>
        </is>
      </c>
      <c r="M1557" s="15" t="inlineStr"/>
    </row>
    <row r="1558">
      <c r="A1558" s="15" t="inlineStr">
        <is>
          <t>2026-10-01</t>
        </is>
      </c>
      <c r="B1558" s="15" t="inlineStr">
        <is>
          <t>アニメ</t>
        </is>
      </c>
      <c r="C1558" s="15" t="inlineStr">
        <is>
          <t>『転スラ』第4期第3クール2027年7月放送、公式スピンオフ『クレイマンREVENGE』もアニメ化</t>
        </is>
      </c>
      <c r="D1558" s="15" t="inlineStr">
        <is>
          <t>https://v-storage.jp/bv_news/287297/</t>
        </is>
      </c>
      <c r="E1558" s="15" t="inlineStr">
        <is>
          <t>人気作『転生したらスライムだった件』第4期第3クールが2027年7月放送決定。加えて原作・伏瀬考案の公式リベンジ作『クレイマンREVENGE』が2027年4月にTVアニメ化。制作はエイトビット。</t>
        </is>
      </c>
      <c r="F1558" s="15" t="inlineStr">
        <is>
          <t>本編の長期展開に加え、原作者公認スピンオフを別クールで走らせIP接触機会を最大化。人気IPの『面展開』で年間を通じた露出を確保。</t>
        </is>
      </c>
      <c r="G1558" s="15" t="inlineStr">
        <is>
          <t>本編＋公式スピンオフの並走
原作者考案の『IF』作品で世界観を拡張
年間を通じた放送でグッズ・配信を最大化</t>
        </is>
      </c>
      <c r="H1558" s="15" t="inlineStr">
        <is>
          <t>大型IPは本編＋スピンオフ＋ゲームで年中露出を維持する『常時稼働IP』化が進む。単発続編よりポートフォリオ運用で収益を平準化する設計が主流に。</t>
        </is>
      </c>
      <c r="I1558" s="15" t="inlineStr">
        <is>
          <t>大型IPの面展開・常時稼働戦略</t>
        </is>
      </c>
      <c r="J1558" s="15" t="inlineStr">
        <is>
          <t>エイトビット, バンダイナムコフィルムワークス, 講談社</t>
        </is>
      </c>
      <c r="K1558" s="15" t="inlineStr">
        <is>
          <t>転生したらスライムだった件, クレイマンREVENGE</t>
        </is>
      </c>
      <c r="L1558" s="15" t="inlineStr">
        <is>
          <t>新作,メディアミックス,国内</t>
        </is>
      </c>
      <c r="M1558" s="15" t="inlineStr"/>
    </row>
    <row r="1559">
      <c r="A1559" s="15" t="inlineStr">
        <is>
          <t>2026-10-01</t>
        </is>
      </c>
      <c r="B1559" s="15" t="inlineStr">
        <is>
          <t>漫画</t>
        </is>
      </c>
      <c r="C1559" s="15" t="inlineStr">
        <is>
          <t>集英社・小学館が縦読み漫画(ウェブトゥーン)に本格参入、専門部署を設立——制作様式の転換</t>
        </is>
      </c>
      <c r="D1559" s="15" t="inlineStr">
        <is>
          <t>https://kumanichi.com/articles/618434</t>
        </is>
      </c>
      <c r="E1559" s="15" t="inlineStr">
        <is>
          <t>大手出版社が相次いでスマホ向け縦読み漫画の制作に本格参入し、専門部署を設立。フルカラー・チーム制作が前提のウェブトゥーンは従来の作家×編集モデルと異なる制作様式を要求する。</t>
        </is>
      </c>
      <c r="F1559" s="15" t="inlineStr">
        <is>
          <t>見開き・モノクロの伝統的漫画制作から、縦スクロール・フルカラー・分業制作への移行。国内成長鈍化を背景に、海外で戦えるフォーマットへの投資が加速している。</t>
        </is>
      </c>
      <c r="G1559" s="15" t="inlineStr">
        <is>
          <t>大手が縦読み専門部署を新設
フルカラー・チーム分業制作への転換
海外(北米・韓国)市場を意識したフォーマット投資</t>
        </is>
      </c>
      <c r="H1559" s="15" t="inlineStr">
        <is>
          <t>縦読みは韓国勢が先行する海外市場での競争軸。日本勢はIP資産を縦読みへ再編集しつつオリジナル量産体制を整える。制作の分業化でスタジオ型制作会社が台頭する可能性。</t>
        </is>
      </c>
      <c r="I1559" s="15" t="inlineStr">
        <is>
          <t>ウェブトゥーンの制作様式と海外競争</t>
        </is>
      </c>
      <c r="J1559" s="15" t="inlineStr">
        <is>
          <t>集英社, 小学館, KADOKAWA</t>
        </is>
      </c>
      <c r="K1559" s="15" t="inlineStr"/>
      <c r="L1559" s="15" t="inlineStr">
        <is>
          <t>出版,トレンド,海外</t>
        </is>
      </c>
      <c r="M1559" s="15" t="inlineStr"/>
    </row>
    <row r="1560">
      <c r="A1560" s="15" t="inlineStr">
        <is>
          <t>2026-10-01</t>
        </is>
      </c>
      <c r="B1560" s="15" t="inlineStr">
        <is>
          <t>漫画</t>
        </is>
      </c>
      <c r="C1560" s="15" t="inlineStr">
        <is>
          <t>松井優征『逃げ上手の若君』が最終27巻で完結——人気連載の完結ラッシュ続く</t>
        </is>
      </c>
      <c r="D1560" s="15" t="inlineStr">
        <is>
          <t>https://natalie.mu/comic/news/398373</t>
        </is>
      </c>
      <c r="E1560" s="15" t="inlineStr">
        <is>
          <t>9月30日発売のコミックスで松井優征『逃げ上手の若君』が最終27巻を迎え完結。アニメ化済みの人気作が本編を終え、バックカタログ(完結済み作品)として二次利用・全巻消費のフェーズに入る。</t>
        </is>
      </c>
      <c r="F1560" s="15" t="inlineStr">
        <is>
          <t>連載完結は損失ではなく資産化の起点。完結作は『一気読み』需要・電子全巻セット・アニメ続編素材として長期収益を生む。単品完結の裏に在庫IPの積み上げがある。</t>
        </is>
      </c>
      <c r="G1560" s="15" t="inlineStr">
        <is>
          <t>人気連載の完結が続く
完結＝バックカタログ資産化の起点
アニメ・全巻電子で長期収益</t>
        </is>
      </c>
      <c r="H1560" s="15" t="inlineStr">
        <is>
          <t>出版社は完結作を『完結ボーナス』(一気読み・全巻セール・アニメ化続編)で刈り取る運用を強める。新連載の当たり確率低下を、完結IPの再利用で補う構造が定着。</t>
        </is>
      </c>
      <c r="I1560" s="15" t="inlineStr">
        <is>
          <t>完結IPのバックカタログ収益化</t>
        </is>
      </c>
      <c r="J1560" s="15" t="inlineStr">
        <is>
          <t>集英社</t>
        </is>
      </c>
      <c r="K1560" s="15" t="inlineStr">
        <is>
          <t>逃げ上手の若君</t>
        </is>
      </c>
      <c r="L1560" s="15" t="inlineStr">
        <is>
          <t>出版,国内,消費者インサイト</t>
        </is>
      </c>
      <c r="M1560" s="15" t="inlineStr"/>
    </row>
    <row r="1561">
      <c r="A1561" s="15" t="inlineStr">
        <is>
          <t>2026-10-01</t>
        </is>
      </c>
      <c r="B1561" s="15" t="inlineStr">
        <is>
          <t>音楽</t>
        </is>
      </c>
      <c r="C1561" s="15" t="inlineStr">
        <is>
          <t>ソニー・ミュージックパブリッシング、レディー・ガガら約4.5万曲の版権取得——カタログ争奪続く</t>
        </is>
      </c>
      <c r="D1561" s="15" t="inlineStr">
        <is>
          <t>https://www.nikkei.com/article/DGXZQOUC119RV0R10C26A5000000/</t>
        </is>
      </c>
      <c r="E1561" s="15" t="inlineStr">
        <is>
          <t>ソニーグループ傘下のソニー・ミュージックパブリッシングが、ブラックストーン運用ファンドから英レコグニション・ミュージックの音楽著作権資産を取得。レディー・ガガやレッチリ等約4.5万曲の版権を獲得。</t>
        </is>
      </c>
      <c r="F1561" s="15" t="inlineStr">
        <is>
          <t>金利・配信収益を背景に大手による楽曲カタログの争奪が継続。安定的なロイヤリティを生む版権を『金融資産』として買い集める構図が鮮明。</t>
        </is>
      </c>
      <c r="G1561" s="15" t="inlineStr">
        <is>
          <t>大手による楽曲カタログの大型取得
版権をロイヤリティ資産として評価
ファンド(ブラックストーン)からの取得</t>
        </is>
      </c>
      <c r="H1561" s="15" t="inlineStr">
        <is>
          <t>配信で権利収益が読みやすくなり、版権は債券的な投資対象として価格が高止まり。メジャーとファンドの間でカタログの売買・再取得が繰り返される。</t>
        </is>
      </c>
      <c r="I1561" s="15" t="inlineStr">
        <is>
          <t>音楽版権のカタログ投資と評価</t>
        </is>
      </c>
      <c r="J1561" s="15" t="inlineStr">
        <is>
          <t>ソニーグループ, ソニー・ミュージックパブリッシング, Blackstone</t>
        </is>
      </c>
      <c r="K1561" s="15" t="inlineStr"/>
      <c r="L1561" s="15" t="inlineStr">
        <is>
          <t>権利・ライセンス,M&amp;A,海外</t>
        </is>
      </c>
      <c r="M1561" s="15" t="inlineStr"/>
    </row>
    <row r="1562">
      <c r="A1562" s="15" t="inlineStr">
        <is>
          <t>2026-10-01</t>
        </is>
      </c>
      <c r="B1562" s="15" t="inlineStr">
        <is>
          <t>音楽</t>
        </is>
      </c>
      <c r="C1562" s="15" t="inlineStr">
        <is>
          <t>米パーシング・スクエア、ユニバーサル・ミュージックに買収提案——78%プレミアムの大型TOB観測</t>
        </is>
      </c>
      <c r="D1562" s="15" t="inlineStr">
        <is>
          <t>https://www.nikkei.com/article/DGXZQOGR078530X00C26A4000000/</t>
        </is>
      </c>
      <c r="E1562" s="15" t="inlineStr">
        <is>
          <t>米ヘッジファンドのパーシング・スクエア・キャピタルが、ユニバーサル・ミュージック・グループ(UMG)に対し1株約30.4ユーロ・78%プレミアムでの買収提案を行ったと報じられた。約10兆円規模。</t>
        </is>
      </c>
      <c r="F1562" s="15" t="inlineStr">
        <is>
          <t>世界最大のレコード会社に対する巨額買収提案。音楽メジャーの企業価値が金融プレイヤーから高く評価され、業界に地殻変動をもたらしうる。</t>
        </is>
      </c>
      <c r="G1562" s="15" t="inlineStr">
        <is>
          <t>世界最大手UMGへの買収提案
78%プレミアムの高評価
金融プレイヤー主導の再編観測</t>
        </is>
      </c>
      <c r="H1562" s="15" t="inlineStr">
        <is>
          <t>メジャーレーベルの支配権が金融資本に移れば、短期収益・カタログ売却圧力が強まる可能性。他メジャーの資本政策・カタログ戦略にも波及する。</t>
        </is>
      </c>
      <c r="I1562" s="15" t="inlineStr">
        <is>
          <t>音楽メジャーの資本再編</t>
        </is>
      </c>
      <c r="J1562" s="15" t="inlineStr">
        <is>
          <t>Universal Music Group, Pershing Square Capital</t>
        </is>
      </c>
      <c r="K1562" s="15" t="inlineStr"/>
      <c r="L1562" s="15" t="inlineStr">
        <is>
          <t>M&amp;A,出資,海外</t>
        </is>
      </c>
      <c r="M1562" s="15" t="inlineStr"/>
    </row>
    <row r="1563">
      <c r="A1563" s="15" t="inlineStr">
        <is>
          <t>2026-10-01</t>
        </is>
      </c>
      <c r="B1563" s="15" t="inlineStr">
        <is>
          <t>音楽</t>
        </is>
      </c>
      <c r="C1563" s="15" t="inlineStr">
        <is>
          <t>エイベックス、米S10 Entertainmentの持分を追加取得——アーティストマネジメントで海外連携強化</t>
        </is>
      </c>
      <c r="D1563" s="15" t="inlineStr">
        <is>
          <t>https://startuplog.com/n/n9dafab824453</t>
        </is>
      </c>
      <c r="E1563" s="15" t="inlineStr">
        <is>
          <t>エイベックスが米アーティストマネジメント会社S10 Entertainment &amp; Mediaの持分を追加取得。原盤・出版・マネジメント・マーケ・ライブ領域で連携を深め、グローバルヒット創出を目指す。</t>
        </is>
      </c>
      <c r="F1563" s="15" t="inlineStr">
        <is>
          <t>国内音楽会社が海外のマネジメント機能に資本参加し、世界市場での座組を強化。国内依存からの脱却と、グローバルでのアーティスト育成に踏み込む動き。</t>
        </is>
      </c>
      <c r="G1563" s="15" t="inlineStr">
        <is>
          <t>国内大手による海外マネジメント会社への追加出資
原盤〜ライブまで一体連携
グローバルヒット創出が狙い</t>
        </is>
      </c>
      <c r="H1563" s="15" t="inlineStr">
        <is>
          <t>J-POP/日本発アーティストの海外展開を、現地マネジメント資本参加で加速する動きが増える。国内レーベルの成長は海外座組の巧拙に左右される。</t>
        </is>
      </c>
      <c r="I1563" s="15" t="inlineStr">
        <is>
          <t>日本音楽会社の海外展開と資本提携</t>
        </is>
      </c>
      <c r="J1563" s="15" t="inlineStr">
        <is>
          <t>エイベックス, S10 Entertainment &amp; Media</t>
        </is>
      </c>
      <c r="K1563" s="15" t="inlineStr"/>
      <c r="L1563" s="15" t="inlineStr">
        <is>
          <t>出資,提携,海外</t>
        </is>
      </c>
      <c r="M1563" s="15" t="inlineStr"/>
    </row>
    <row r="1564">
      <c r="A1564" s="15" t="inlineStr">
        <is>
          <t>2026-10-01</t>
        </is>
      </c>
      <c r="B1564" s="15" t="inlineStr">
        <is>
          <t>音楽</t>
        </is>
      </c>
      <c r="C1564" s="15" t="inlineStr">
        <is>
          <t>Mrs. GREEN APPLE新アルバム・日向坂46新シングル等が9月30日に集中発売——リリース日競合が激化</t>
        </is>
      </c>
      <c r="D1564" s="15" t="inlineStr">
        <is>
          <t>https://www.oricon.co.jp/release/album/yo/p/1/</t>
        </is>
      </c>
      <c r="E1564" s="15" t="inlineStr">
        <is>
          <t>9月30日、Mrs. GREEN APPLEの6thオリジナルフルアルバム、日向坂46の18thシングル、ヨルシカや東京スカパラダイスオーケストラなど有力アーティストの新譜が集中発売された。</t>
        </is>
      </c>
      <c r="F1564" s="15" t="inlineStr">
        <is>
          <t>強力タイトルが同日に集中する『リリース日競合』が顕著。チャート・初動を巡る椅子取りが激化し、発売日の選定自体が戦略変数になっている実例。</t>
        </is>
      </c>
      <c r="G1564" s="15" t="inlineStr">
        <is>
          <t>有力新譜が同日に集中
初動・チャートを巡る競合激化
発売日の選定が戦略変数に</t>
        </is>
      </c>
      <c r="H1564" s="15" t="inlineStr">
        <is>
          <t>初動集計(フィジカル＋ストリーミング)の奪い合いで、発売日を意図的にずらす、先行配信で初速を分散させる等の運用が広がる。チャート設計と発売戦略の連動が進む。</t>
        </is>
      </c>
      <c r="I1564" s="15" t="inlineStr">
        <is>
          <t>リリース戦略とチャート初動設計</t>
        </is>
      </c>
      <c r="J1564" s="15" t="inlineStr">
        <is>
          <t>ユニバーサルミュージック, ソニーミュージック</t>
        </is>
      </c>
      <c r="K1564" s="15" t="inlineStr">
        <is>
          <t>Mrs. GREEN APPLE, 日向坂46</t>
        </is>
      </c>
      <c r="L1564" s="15" t="inlineStr">
        <is>
          <t>新作,チャート・ランキング,国内</t>
        </is>
      </c>
      <c r="M1564" s="15" t="inlineStr"/>
    </row>
    <row r="1565">
      <c r="A1565" s="15" t="inlineStr">
        <is>
          <t>2026-10-01</t>
        </is>
      </c>
      <c r="B1565" s="15" t="inlineStr">
        <is>
          <t>音楽</t>
        </is>
      </c>
      <c r="C1565" s="15" t="inlineStr">
        <is>
          <t>テイラー・スウィフト、2026年のSpotify新記録を樹立——女性アーティスト単日最多ストリーミング</t>
        </is>
      </c>
      <c r="D1565" s="15" t="inlineStr">
        <is>
          <t>https://variety.com/2026/music/news/taylor-swift-breaks-spotify-records-most-streamed-female-1236876086/</t>
        </is>
      </c>
      <c r="E1565" s="15" t="inlineStr">
        <is>
          <t>テイラー・スウィフトが新作『The Life of a Showgirl: Encore』の深夜リリースでSpotifyの複数記録を更新。リードシングルが女性アーティストの単日最多ストリーミング記録を樹立した。</t>
        </is>
      </c>
      <c r="F1565" s="15" t="inlineStr">
        <is>
          <t>超大型アーティスト1人の新譜が配信指標を押し上げる『一極集中』の象徴。話題性より、ファンダムの同時消費を最大化する深夜同時解禁の設計が効いている。</t>
        </is>
      </c>
      <c r="G1565" s="15" t="inlineStr">
        <is>
          <t>深夜同時解禁で初動を最大化
女性アーティスト単日記録を更新
ファンダムの同時消費を設計</t>
        </is>
      </c>
      <c r="H1565" s="15" t="inlineStr">
        <is>
          <t>トップ層への再生集中が続き、配信の収益・注目がメガアーティストに偏る。中堅以下はプレイリスト・短尺(ショート)経由の発見に活路を求める二極化が進む。</t>
        </is>
      </c>
      <c r="I1565" s="15" t="inlineStr">
        <is>
          <t>配信の一極集中とファンダム設計</t>
        </is>
      </c>
      <c r="J1565" s="15" t="inlineStr">
        <is>
          <t>Spotify</t>
        </is>
      </c>
      <c r="K1565" s="15" t="inlineStr">
        <is>
          <t>Taylor Swift</t>
        </is>
      </c>
      <c r="L1565" s="15" t="inlineStr">
        <is>
          <t>チャート・ランキング,配信,海外,消費者インサイト</t>
        </is>
      </c>
      <c r="M1565" s="15" t="inlineStr"/>
    </row>
    <row r="1566">
      <c r="A1566" s="5" t="inlineStr">
        <is>
          <t>2026-10-02</t>
        </is>
      </c>
      <c r="B1566" s="5" t="inlineStr">
        <is>
          <t>ゲーム</t>
        </is>
      </c>
      <c r="C1566" s="5" t="inlineStr">
        <is>
          <t>須田剛一のグラスホッパー・マニファクチュアがNetEase傘下から独立、再び自主運営へ</t>
        </is>
      </c>
      <c r="D1566" s="5" t="inlineStr">
        <is>
          <t>https://automaton-media.com/en/news/suda51s-grasshopper-manufacture-splits-from-netease-games-to-go-independent/</t>
        </is>
      </c>
      <c r="E1566" s="5" t="inlineStr">
        <is>
          <t>グラスホッパーは2021年にGungHoからNetEaseへ株式譲渡され傘下入り。NetEase下で『Shadows of the Damned: Hella Remastered』(2024)『Romeo is a Dead Man』(2026)を制作したが、5年の協議を経て2026年10月1日付で独立を発表した。</t>
        </is>
      </c>
      <c r="F1566" s="5" t="inlineStr">
        <is>
          <t>須田51氏は独立を『Next Fucking Adventure』と表現し、より多様なスタイルの作品を届けるための判断と説明。自社パブリッシングの経験を持ちつつ、NetEase含む他社との協業にも引き続き前向きとした。</t>
        </is>
      </c>
      <c r="G1566" s="5" t="inlineStr">
        <is>
          <t>NetEaseの日本スタジオ投資が一巡し『手放し』局面へ
中国資本傘下の日本クリエイター系スタジオが独立に回帰する動き
独立後の資金調達・パブリッシング相手の確保が焦点</t>
        </is>
      </c>
      <c r="H1566" s="5" t="inlineStr">
        <is>
          <t>中国大手による日本スタジオ買収ブームが投資回収・選別フェーズに入り、2026〜27年にかけて同様の『円満独立』や資本再編が他の傘下スタジオでも相次ぐ可能性。独立系は外部パブリッシャーや国内ファンドとの提携で資金を確保する展開が見込まれる。</t>
        </is>
      </c>
      <c r="I1566" s="5" t="inlineStr">
        <is>
          <t>中国資本の日本ゲームスタジオ投資サイクルと出口戦略</t>
        </is>
      </c>
      <c r="J1566" s="5" t="inlineStr">
        <is>
          <t>NetEase Games, グラスホッパー・マニファクチュア, GungHo</t>
        </is>
      </c>
      <c r="K1566" s="5" t="inlineStr">
        <is>
          <t>グラスホッパー・マニファクチュア, Romeo is a Dead Man, No More Heroes</t>
        </is>
      </c>
      <c r="L1566" s="5" t="inlineStr">
        <is>
          <t>M&amp;A,独立,国内,海外</t>
        </is>
      </c>
      <c r="M1566" s="5" t="n"/>
    </row>
    <row r="1567">
      <c r="A1567" s="5" t="inlineStr">
        <is>
          <t>2026-10-02</t>
        </is>
      </c>
      <c r="B1567" s="5" t="inlineStr">
        <is>
          <t>ゲーム</t>
        </is>
      </c>
      <c r="C1567" s="5" t="inlineStr">
        <is>
          <t>2026年ゲーム業界は『記録的増収×記録的レイオフ』——収益1956億ドルでも人員削減は年1.4万人超予測</t>
        </is>
      </c>
      <c r="D1567" s="5" t="inlineStr">
        <is>
          <t>https://respawn.outlookindia.com/gaming/gaming-news/record-profits-record-layoffs-inside-gamings-2026-paradox/</t>
        </is>
      </c>
      <c r="E1567" s="5" t="inlineStr">
        <is>
          <t>世界ゲーム市場のコンテンツ収益は2025年に過去最高の約1956億ドルに達した一方、2026年のレイオフは8月時点で1万人超、通期では1.4万〜1.47万人と予測。2022年以降の累計削減は4.4万人を超える。</t>
        </is>
      </c>
      <c r="F1567" s="5" t="inlineStr">
        <is>
          <t>史上最高の売上を記録しながら開発者の雇用は史上最も不安定という構造的パラドックスが鮮明に。MicrosoftはActivision買収後4度の大型削減を実施するなど、大手ほど統合・効率化で人員を圧縮している。</t>
        </is>
      </c>
      <c r="G1567" s="5" t="inlineStr">
        <is>
          <t>過去最高収益と過去最高レイオフの同時進行という構造矛盾
大型M&amp;A後の統合コストが削減を加速
AI活用・少人数開発への移行圧力が雇用の先細りを常態化</t>
        </is>
      </c>
      <c r="H1567" s="5" t="inlineStr">
        <is>
          <t>増収と削減の乖離が続けば、熟練人材が中規模スタジオ新設や映像のバーチャルプロダクションへ流出し、業界の人材地図が再編される。労組化の動きも強まり、2027年にかけて雇用条件が交渉テーマとして前景化する見込み。</t>
        </is>
      </c>
      <c r="I1567" s="5" t="inlineStr">
        <is>
          <t>ゲーム産業の収益構造と雇用のデカップリング</t>
        </is>
      </c>
      <c r="J1567" s="5" t="inlineStr">
        <is>
          <t>Microsoft, Electronic Arts, Ubisoft, Tencent</t>
        </is>
      </c>
      <c r="K1567" s="5" t="inlineStr"/>
      <c r="L1567" s="5" t="inlineStr">
        <is>
          <t>業績,人事・組織,トレンド,海外</t>
        </is>
      </c>
      <c r="M1567" s="5" t="n"/>
    </row>
    <row r="1568">
      <c r="A1568" s="5" t="inlineStr">
        <is>
          <t>2026-10-02</t>
        </is>
      </c>
      <c r="B1568" s="5" t="inlineStr">
        <is>
          <t>ゲーム</t>
        </is>
      </c>
      <c r="C1568" s="5" t="inlineStr">
        <is>
          <t>据置3社の戦略が明確に分岐——Sonyは一人用+ライブ、Xboxは多PF出版、任天堂はハード主導</t>
        </is>
      </c>
      <c r="D1568" s="5" t="inlineStr">
        <is>
          <t>https://www.gameindustry.com/news-industry-happenings/the-2026-game-industry-read-platform-politics-studio-economics-and-the-new-shape-of-console-pc-and-mobile-business/</t>
        </is>
      </c>
      <c r="E1568" s="5" t="inlineStr">
        <is>
          <t>2026年、据置プラットフォーマー3社の事業モデルの違いが可視化。Sonyは大型一人用+ライブサービスの自社IP、Xboxはコンソールを一販路と位置づけGame Pass/クラウドを商品の中心に据えた多PF出版、任天堂はSwitch後継機を軸にハード主導のクラシックモデルを維持する。</t>
        </is>
      </c>
      <c r="F1568" s="5" t="inlineStr">
        <is>
          <t>同じ『据置』でも収益源・顧客との接点設計が三者三様となり、ハード一体型(任天堂)・サブスク型(MS)・プレミアム作品型(Sony)の併存構造が固定化しつつある。</t>
        </is>
      </c>
      <c r="G1568" s="5" t="inlineStr">
        <is>
          <t>Xboxは実質『マルチPFパブリッシャー』化
Sonyはプレミアム一人用IPとライブの両輪
任天堂のみハード販売を事業の核に維持</t>
        </is>
      </c>
      <c r="H1568" s="5" t="inlineStr">
        <is>
          <t>2027年にかけて各社の戦略差がソフト独占方針・価格・サブスク設計の差として消費者体験に直結する。Xboxのハード販売縮小が進めば『プラットフォーム』の定義自体が問われ、ソフトメーカーの販路選択の自由度が高まる。</t>
        </is>
      </c>
      <c r="I1568" s="5" t="inlineStr">
        <is>
          <t>コンソール事業モデルの三極分化と販路戦略</t>
        </is>
      </c>
      <c r="J1568" s="5" t="inlineStr">
        <is>
          <t>Sony, Microsoft, 任天堂</t>
        </is>
      </c>
      <c r="K1568" s="5" t="inlineStr">
        <is>
          <t>PlayStation, Xbox, Game Pass, Nintendo Switch</t>
        </is>
      </c>
      <c r="L1568" s="5" t="inlineStr">
        <is>
          <t>ハード,トレンド,ライブサービス,海外</t>
        </is>
      </c>
      <c r="M1568" s="5" t="n"/>
    </row>
    <row r="1569">
      <c r="A1569" s="5" t="inlineStr">
        <is>
          <t>2026-10-02</t>
        </is>
      </c>
      <c r="B1569" s="5" t="inlineStr">
        <is>
          <t>ゲーム</t>
        </is>
      </c>
      <c r="C1569" s="5" t="inlineStr">
        <is>
          <t>『Total War: WARHAMMER III』が4年ぶりSteam同接10万人超——大型DLCで人気再燃、買い切り大作の寿命を示す</t>
        </is>
      </c>
      <c r="D1569" s="5" t="inlineStr">
        <is>
          <t>https://automaton-media.com/articles/newsjp/20260928-470364/</t>
        </is>
      </c>
      <c r="E1569" s="5" t="inlineStr">
        <is>
          <t>2022年発売の『Total War: WARHAMMER III』が、新指導者と4ユニットを追加する大型DLCを機に2026年9月末、Steam同時接続者数が4年ぶりに10万人を突破した。発売から長期を経た買い切りタイトルの再浮上事例。</t>
        </is>
      </c>
      <c r="F1569" s="5" t="inlineStr">
        <is>
          <t>単発の好調報告ではなく、買い切り大作が大型拡張の継続投入によって『準ライブ運営』として寿命を延ばせることを示す実例。新作AAA一本足ではなく既存資産の長期運営が収益の柱になりうる。</t>
        </is>
      </c>
      <c r="G1569" s="5" t="inlineStr">
        <is>
          <t>発売4年後の旧作が大型DLCで同接最高水準へ
買い切り×継続拡張=エバーグリーン化の実証
新作ラッシュ疲れの裏で既存作の再エンゲージが有効</t>
        </is>
      </c>
      <c r="H1569" s="5" t="inlineStr">
        <is>
          <t>大型拡張による旧作再燃が成功モデルとして定着すれば、各社は新規IP開発より既存ヒットの長期運営に資源を傾ける。拡張DLCの価格・頻度設計が新たな競争軸となり、ライブサービスと買い切りの境界が一段と曖昧になる。</t>
        </is>
      </c>
      <c r="I1569" s="5" t="inlineStr">
        <is>
          <t>買い切り大作のエバーグリーン化と拡張DLC運営</t>
        </is>
      </c>
      <c r="J1569" s="5" t="inlineStr">
        <is>
          <t>Sega, Creative Assembly</t>
        </is>
      </c>
      <c r="K1569" s="5" t="inlineStr">
        <is>
          <t>Total War: WARHAMMER III</t>
        </is>
      </c>
      <c r="L1569" s="5" t="inlineStr">
        <is>
          <t>消費者インサイト,トレンド,ライブサービス,海外</t>
        </is>
      </c>
      <c r="M1569" s="5" t="n"/>
    </row>
    <row r="1570">
      <c r="A1570" s="5" t="inlineStr">
        <is>
          <t>2026-10-02</t>
        </is>
      </c>
      <c r="B1570" s="5" t="inlineStr">
        <is>
          <t>ゲーム</t>
        </is>
      </c>
      <c r="C1570" s="5" t="inlineStr">
        <is>
          <t>発売6年の『Ori and the Will of the Wisps』が同接1.7万人——過去最安セールで旧作が再エンゲージ</t>
        </is>
      </c>
      <c r="D1570" s="5" t="inlineStr">
        <is>
          <t>https://automaton-media.com/articles/newsjp/20260930-470923/</t>
        </is>
      </c>
      <c r="E1570" s="5" t="inlineStr">
        <is>
          <t>2020年発売の高評価2D探索アクション『Ori and the Will of the Wisps』が、90%オフの過去最安セールを機に2026年9月末、Steam同接1万7000人超を記録した。</t>
        </is>
      </c>
      <c r="F1570" s="5" t="inlineStr">
        <is>
          <t>値下げという単純な施策でも、評価の定まった旧作は大規模に再び遊ばれることを示す消費者行動の実例。新作価格が高騰するなか、安価な良作旧作へ需要が流れる価格感応度の高さが浮き彫りに。</t>
        </is>
      </c>
      <c r="G1570" s="5" t="inlineStr">
        <is>
          <t>90%オフで発売6年の旧作が同接1.7万人
高評価×低価格が再エンゲージの強力な引き金
新作価格高騰下での『安くて良い旧作』選好</t>
        </is>
      </c>
      <c r="H1570" s="5" t="inlineStr">
        <is>
          <t>新作の値上げが続くほど、ユーザーは深い値引きの旧良作に流れる傾向が強まる。パブリッシャーはカタログIPの定期的な大幅値下げを送客・再評価の手段として戦略化し、旧作の収益化がライフサイクル設計の一部になる。</t>
        </is>
      </c>
      <c r="I1570" s="5" t="inlineStr">
        <is>
          <t>旧作の価格弾力性とディスカウント再エンゲージ戦略</t>
        </is>
      </c>
      <c r="J1570" s="5" t="inlineStr">
        <is>
          <t>Microsoft, Moon Studios</t>
        </is>
      </c>
      <c r="K1570" s="5" t="inlineStr">
        <is>
          <t>Ori and the Will of the Wisps</t>
        </is>
      </c>
      <c r="L1570" s="5" t="inlineStr">
        <is>
          <t>消費者インサイト,インディー,海外</t>
        </is>
      </c>
      <c r="M1570" s="5" t="n"/>
    </row>
    <row r="1571">
      <c r="A1571" s="5" t="inlineStr">
        <is>
          <t>2026-10-02</t>
        </is>
      </c>
      <c r="B1571" s="5" t="inlineStr">
        <is>
          <t>ゲーム</t>
        </is>
      </c>
      <c r="C1571" s="5" t="inlineStr">
        <is>
          <t>アジア競技大会(愛知・名古屋)でeスポーツが正式競技——45の国・地域が13タイトルで国別メダル争い</t>
        </is>
      </c>
      <c r="D1571" s="5" t="inlineStr">
        <is>
          <t>https://jesu.or.jp/ag2026/</t>
        </is>
      </c>
      <c r="E1571" s="5" t="inlineStr">
        <is>
          <t>2026年9月23日〜10月2日、愛知・名古屋で開催の第20回アジア競技大会でeスポーツが正式競技として実施。グランツーリスモ7、eFootball、Naraka、第五人格、Mobile Legendsなど11種目13タイトルで、アジア45の国・地域が国別対抗でメダルを競った。</t>
        </is>
      </c>
      <c r="F1571" s="5" t="inlineStr">
        <is>
          <t>賞金型の民間大会とは異なり、国・地域の代表が国旗を背負って戦う『国威発揚型』eスポーツの枠組みが国際総合大会で定着。日本開催により国内の競技環境・代表強化の制度化が進む契機となる。</t>
        </is>
      </c>
      <c r="G1571" s="5" t="inlineStr">
        <is>
          <t>eスポーツが国際総合大会の正式メダル種目に
賞金制から国別対抗制へ——競技性の公的承認
タイトル選定にモバイル・アジア系IPが多数</t>
        </is>
      </c>
      <c r="H1571" s="5" t="inlineStr">
        <is>
          <t>国際総合大会での採用が続けば、各国が代表選手育成に公的資金を投じる流れが強まり、eスポーツの『スポーツ化・制度化』が加速。使用タイトルの選定権がメーカーと競技団体の新たな交渉・利権の焦点になる。</t>
        </is>
      </c>
      <c r="I1571" s="5" t="inlineStr">
        <is>
          <t>eスポーツの国際競技化と公的制度への組み込み</t>
        </is>
      </c>
      <c r="J1571" s="5" t="inlineStr">
        <is>
          <t>JeSU, 愛知県, 各タイトルパブリッシャー</t>
        </is>
      </c>
      <c r="K1571" s="5" t="inlineStr">
        <is>
          <t>グランツーリスモ7, eFootball, Mobile Legends</t>
        </is>
      </c>
      <c r="L1571" s="5" t="inlineStr">
        <is>
          <t>eスポーツ,国内,海外</t>
        </is>
      </c>
      <c r="M1571" s="5" t="n"/>
    </row>
    <row r="1572">
      <c r="A1572" s="5" t="inlineStr">
        <is>
          <t>2026-10-02</t>
        </is>
      </c>
      <c r="B1572" s="5" t="inlineStr">
        <is>
          <t>ゲーム</t>
        </is>
      </c>
      <c r="C1572" s="5" t="inlineStr">
        <is>
          <t>任天堂、Switch2向け自社ソフトを毎月投入する供給体制へ——年内に『ゼルダ 時のオカリナ』も</t>
        </is>
      </c>
      <c r="D1572" s="5" t="inlineStr">
        <is>
          <t>https://gamebiz.jp/news/430681/</t>
        </is>
      </c>
      <c r="E1572" s="5" t="inlineStr">
        <is>
          <t>任天堂は決算説明資料で、Switch 2向けの自社ソフトを毎月単位で継続投入する方針を提示。9月の『ファイアーエムブレム 万紫千紅』に続き、10月22日に『Nintendo Switch Sports』系、年内に『ゼルダの伝説 時のオカリナ』などを予定する。</t>
        </is>
      </c>
      <c r="F1572" s="5" t="inlineStr">
        <is>
          <t>ハード普及の初期〜中期に自社ソフトの『切れ目ない供給』でモメンタムを維持する任天堂らしい戦略。再値上げ懸念が指摘されるなか、ソフト厚みで本体価値を支える構図を明確化した。</t>
        </is>
      </c>
      <c r="G1572" s="5" t="inlineStr">
        <is>
          <t>Switch2の自社ソフトを月次で連続投入
旧作リメイク/移植(時オカ)も供給ラインに組込み
ハード価値をソフトの厚みで下支え</t>
        </is>
      </c>
      <c r="H1572" s="5" t="inlineStr">
        <is>
          <t>毎月投入が奏功すればSwitch2の普及ペースが安定し、サードパーティの参入意欲も高まる。一方でレガシー作の移植依存が強まれば、完全新規IPの投入余力との両立が2027年の課題として浮上する。</t>
        </is>
      </c>
      <c r="I1572" s="5" t="inlineStr">
        <is>
          <t>ハード普及期のファーストパーティ供給ペース設計</t>
        </is>
      </c>
      <c r="J1572" s="5" t="inlineStr">
        <is>
          <t>任天堂</t>
        </is>
      </c>
      <c r="K1572" s="5" t="inlineStr">
        <is>
          <t>Nintendo Switch 2, ゼルダの伝説 時のオカリナ, ファイアーエムブレム</t>
        </is>
      </c>
      <c r="L1572" s="5" t="inlineStr">
        <is>
          <t>ハード,新作,国内</t>
        </is>
      </c>
      <c r="M1572" s="5" t="n"/>
    </row>
    <row r="1573">
      <c r="A1573" s="5" t="inlineStr">
        <is>
          <t>2026-10-02</t>
        </is>
      </c>
      <c r="B1573" s="5" t="inlineStr">
        <is>
          <t>映画</t>
        </is>
      </c>
      <c r="C1573" s="5" t="inlineStr">
        <is>
          <t>ユニバーサルが2026年世界興収で初の50億ドル突破——『オデッセイ』17億ドル牽引で劇場回帰鮮明</t>
        </is>
      </c>
      <c r="D1573" s="5" t="inlineStr">
        <is>
          <t>https://www.hollywoodreporter.com/movies/movie-news/universal-first-studio-5-billion-2026-box-office-odyssey-1236710059/</t>
        </is>
      </c>
      <c r="E1573" s="5" t="inlineStr">
        <is>
          <t>ユニバーサル・ピクチャーズが2026年の世界興行収入で業界初の50億ドルを突破。ノーラン監督『The Odyssey』が同社史上最高の17.7億ドル、『Super Mario Galaxy Movie』『Michael』も加わり、年内10億ドル超作5本中3本を占めた。北米はユニバーサル14.3億ドル、ソニー11.8億ドル、ディズニー10.5億ドルの順。</t>
        </is>
      </c>
      <c r="F1573" s="5" t="inlineStr">
        <is>
          <t>コロナ後に低迷した劇場興行が2026年に明確な回復局面へ。大型話題作が劇場を牽引し『劇場体験の価値』が再評価されつつあることを、トップスタジオの記録が裏付けた。</t>
        </is>
      </c>
      <c r="G1573" s="5" t="inlineStr">
        <is>
          <t>ユニバーサルが単独で世界興収50億ドル超
年内10億ドル超作5本中3本をユニバーサルが独占
劇場興行の回復基調が数字で明確化</t>
        </is>
      </c>
      <c r="H1573" s="5" t="inlineStr">
        <is>
          <t>大作の劇場成功が続けば、配信ファースト戦略を見直し劇場公開窓口を再重視する動きが広がる。一方でヒットの大作集中が進み、中規模作品の劇場居場所が狭まる二極化が一段と進行する見込み。</t>
        </is>
      </c>
      <c r="I1573" s="5" t="inlineStr">
        <is>
          <t>劇場興行の回復と大作集中による二極化</t>
        </is>
      </c>
      <c r="J1573" s="5" t="inlineStr">
        <is>
          <t>Universal Pictures, Sony Pictures, Disney</t>
        </is>
      </c>
      <c r="K1573" s="5" t="inlineStr">
        <is>
          <t>The Odyssey, Super Mario Galaxy Movie</t>
        </is>
      </c>
      <c r="L1573" s="5" t="inlineStr">
        <is>
          <t>興行,業績,トレンド,海外</t>
        </is>
      </c>
      <c r="M1573" s="5" t="n"/>
    </row>
    <row r="1574">
      <c r="A1574" s="5" t="inlineStr">
        <is>
          <t>2026-10-02</t>
        </is>
      </c>
      <c r="B1574" s="5" t="inlineStr">
        <is>
          <t>映画</t>
        </is>
      </c>
      <c r="C1574" s="5" t="inlineStr">
        <is>
          <t>トム・クルーズ×イニャリトゥ『Digger』が2026年最大級の爆死予測——初週12〜15百万ドル、WB不振に追い打ち</t>
        </is>
      </c>
      <c r="D1574" s="5" t="inlineStr">
        <is>
          <t>https://variety.com/2026/film/box-office/digger-tom-cruise-warner-bros-box-office-1236878000/</t>
        </is>
      </c>
      <c r="E1574" s="5" t="inlineStr">
        <is>
          <t>アカデミー賞監督イニャリトゥ×トム・クルーズのワーナー配給『Digger』が、北米初週12〜15百万ドルにとどまり2026年最大級の興行的失敗になると予測されている。ワーナーの振るわない興行年にさらなる打撃となる。</t>
        </is>
      </c>
      <c r="F1574" s="5" t="inlineStr">
        <is>
          <t>スター×名匠という鉄板の組み合わせでも、題材と作家性が大衆動員に直結しない時代を示す象徴例。『誰が出るか』より『何を観たいか』へと観客の選別が厳しくなっている。</t>
        </is>
      </c>
      <c r="G1574" s="5" t="inlineStr">
        <is>
          <t>スター+名監督でも集客を保証しない
WBの不調な興行年をさらに悪化
大衆向けか作家性かの中間作品が最も苦戦</t>
        </is>
      </c>
      <c r="H1574" s="5" t="inlineStr">
        <is>
          <t>大型予算の作家性作品の失敗が続けば、スタジオは『IP・続編・体験型大作』と『配信向け作家作品』への二極投資を強め、中間の実写オリジナル大作の製作が一段と減少する。才能ある監督の資金調達環境が配信側へ傾く。</t>
        </is>
      </c>
      <c r="I1574" s="5" t="inlineStr">
        <is>
          <t>スター/作家性の集客力低下と中間大作の消滅</t>
        </is>
      </c>
      <c r="J1574" s="5" t="inlineStr">
        <is>
          <t>Warner Bros.</t>
        </is>
      </c>
      <c r="K1574" s="5" t="inlineStr">
        <is>
          <t>Digger</t>
        </is>
      </c>
      <c r="L1574" s="5" t="inlineStr">
        <is>
          <t>興行,消費者インサイト,海外</t>
        </is>
      </c>
      <c r="M1574" s="5" t="n"/>
    </row>
    <row r="1575">
      <c r="A1575" s="5" t="inlineStr">
        <is>
          <t>2026-10-02</t>
        </is>
      </c>
      <c r="B1575" s="5" t="inlineStr">
        <is>
          <t>映画</t>
        </is>
      </c>
      <c r="C1575" s="5" t="inlineStr">
        <is>
          <t>なにわ男子・西畑大吾主演『時給三〇〇円の死神』実写公開——ライトノベル実写化が10月に相次ぐ</t>
        </is>
      </c>
      <c r="D1575" s="5" t="inlineStr">
        <is>
          <t>https://www.cinemacafe.net/movies/release/month/202610/</t>
        </is>
      </c>
      <c r="E1575" s="5" t="inlineStr">
        <is>
          <t>藤まるのライトノベルを原作に、なにわ男子・西畑大吾と福本莉子主演で実写映画化した『時給三〇〇円の死神』が2026年10月2日公開。同日には小説原作の『沖晴くんの涙を殺して』(広瀬アリス主演)など実写化作品が集中する。</t>
        </is>
      </c>
      <c r="F1575" s="5" t="inlineStr">
        <is>
          <t>ライトノベル・小説原作×ジャニーズ系/人気俳優主演の実写映画という、原作の読者基盤とタレント集客を掛け合わせる邦画の定番モデルが10月も継続。原作モノが邦画のリスク低減手段として定着している。</t>
        </is>
      </c>
      <c r="G1575" s="5" t="inlineStr">
        <is>
          <t>ライトノベル原作×人気タレント主演の定番型
10月に小説/ラノベ原作の実写化が集中
原作ファン+タレントファンの二重動員狙い</t>
        </is>
      </c>
      <c r="H1575" s="5" t="inlineStr">
        <is>
          <t>原作付き実写への依存が続く限り、出版社の原作IPは映画会社にとって安定調達先であり続ける。一方で完全オリジナル邦画の企画余地は狭まり、ヒット原作の映像化権獲得競争が一段と激化する。</t>
        </is>
      </c>
      <c r="I1575" s="5" t="inlineStr">
        <is>
          <t>原作付き実写邦画のリスク低減モデル</t>
        </is>
      </c>
      <c r="J1575" s="5" t="inlineStr">
        <is>
          <t>東映, 松竹, 各製作委員会</t>
        </is>
      </c>
      <c r="K1575" s="5" t="inlineStr">
        <is>
          <t>時給三〇〇円の死神, 沖晴くんの涙を殺して</t>
        </is>
      </c>
      <c r="L1575" s="5" t="inlineStr">
        <is>
          <t>映像化,興行,国内</t>
        </is>
      </c>
      <c r="M1575" s="5" t="n"/>
    </row>
    <row r="1576">
      <c r="A1576" s="5" t="inlineStr">
        <is>
          <t>2026-10-02</t>
        </is>
      </c>
      <c r="B1576" s="5" t="inlineStr">
        <is>
          <t>映画</t>
        </is>
      </c>
      <c r="C1576" s="5" t="inlineStr">
        <is>
          <t>三池崇史の働きかけでカルト作『丹波哲郎の大霊界』が4Kデジタルリマスター化</t>
        </is>
      </c>
      <c r="D1576" s="5" t="inlineStr">
        <is>
          <t>https://eiga.com/news/20261001/</t>
        </is>
      </c>
      <c r="E1576" s="5" t="inlineStr">
        <is>
          <t>1989年公開のカルト作『丹波哲郎の大霊界 死んだらどうなる』が、三池崇史監督の働きかけで4Kデジタルリマスター化されることが2026年10月1日に報じられた。</t>
        </is>
      </c>
      <c r="F1576" s="5" t="inlineStr">
        <is>
          <t>単なる旧作上映ではなく、現役の著名監督が仕掛け人となる『作家主導のリバイバル』。配信時代に埋もれた旧作カタログを、監督の文脈付けで劇場体験として再商品化する動きの一例。</t>
        </is>
      </c>
      <c r="G1576" s="5" t="inlineStr">
        <is>
          <t>現役監督が仕掛けるカルト作の4K復刻
旧作カタログの劇場再商品化
作家の文脈付与が旧作の付加価値に</t>
        </is>
      </c>
      <c r="H1576" s="5" t="inlineStr">
        <is>
          <t>4Kリマスターによる旧作劇場復刻が送客手段として定着すれば、配給・権利元は眠るカタログの『監督監修リバイバル』を企画の選択肢に加える。名画座・特集上映と配信の間で旧作の新たな収益窓口が形成される。</t>
        </is>
      </c>
      <c r="I1576" s="5" t="inlineStr">
        <is>
          <t>旧作カタログの4K復刻と劇場リバイバル</t>
        </is>
      </c>
      <c r="J1576" s="5" t="inlineStr">
        <is>
          <t>東宝, 各権利元</t>
        </is>
      </c>
      <c r="K1576" s="5" t="inlineStr">
        <is>
          <t>丹波哲郎の大霊界</t>
        </is>
      </c>
      <c r="L1576" s="5" t="inlineStr">
        <is>
          <t>興行,国内</t>
        </is>
      </c>
      <c r="M1576" s="5" t="n"/>
    </row>
    <row r="1577">
      <c r="A1577" s="5" t="inlineStr">
        <is>
          <t>2026-10-02</t>
        </is>
      </c>
      <c r="B1577" s="5" t="inlineStr">
        <is>
          <t>映画</t>
        </is>
      </c>
      <c r="C1577" s="5" t="inlineStr">
        <is>
          <t>金曜ロードショーが山崎貴作品を2週連続放送——『ALWAYS』『ゴジラ-1.0』で地上波が話題作を再活用</t>
        </is>
      </c>
      <c r="D1577" s="5" t="inlineStr">
        <is>
          <t>https://eiga.com/news/20261002/2/</t>
        </is>
      </c>
      <c r="E1577" s="5" t="inlineStr">
        <is>
          <t>日本テレビ『金曜ロードショー』が2026年10月23日から2週連続で山崎貴監督作『ALWAYS 三丁目の夕日』『ゴジラ-1.0』を放送すると発表。アカデミー賞受賞作を含む話題作を地上波の目玉に据える。</t>
        </is>
      </c>
      <c r="F1577" s="5" t="inlineStr">
        <is>
          <t>配信全盛でも地上波は『実績ある話題作の無料放送』で視聴率とSNS話題を獲得できることを示す編成。劇場→配信→地上波という旧来の窓口が、話題作では依然有効に機能している。</t>
        </is>
      </c>
      <c r="G1577" s="5" t="inlineStr">
        <is>
          <t>アカデミー受賞作を地上波の目玉編成に
劇場→配信→地上波の窓口が話題作で機能
監督特集という括りで連続放送</t>
        </is>
      </c>
      <c r="H1577" s="5" t="inlineStr">
        <is>
          <t>地上波の話題作再活用が視聴率・話題を生む限り、放送局は実績作の放映権を重視し続ける。配信独占と地上波無料放送の間で、旧作・準新作の放映権価値をめぐる窓口戦略が一段と細分化する。</t>
        </is>
      </c>
      <c r="I1577" s="5" t="inlineStr">
        <is>
          <t>映像コンテンツの窓口(ウィンドウ)戦略の再設計</t>
        </is>
      </c>
      <c r="J1577" s="5" t="inlineStr">
        <is>
          <t>日本テレビ, 東宝</t>
        </is>
      </c>
      <c r="K1577" s="5" t="inlineStr">
        <is>
          <t>ゴジラ-1.0, ALWAYS 三丁目の夕日</t>
        </is>
      </c>
      <c r="L1577" s="5" t="inlineStr">
        <is>
          <t>配信,興行,国内</t>
        </is>
      </c>
      <c r="M1577" s="5" t="n"/>
    </row>
    <row r="1578">
      <c r="A1578" s="5" t="inlineStr">
        <is>
          <t>2026-10-02</t>
        </is>
      </c>
      <c r="B1578" s="5" t="inlineStr">
        <is>
          <t>アニメ</t>
        </is>
      </c>
      <c r="C1578" s="5" t="inlineStr">
        <is>
          <t>Crunchyrollが2026秋アニメ40作超を発表、9作追加——薬屋3期・ブラクロ2期・ホタルの嫁入りを配信</t>
        </is>
      </c>
      <c r="D1578" s="5" t="inlineStr">
        <is>
          <t>https://www.awn.com/news/crunchyroll-announces-massive-fall-2026-anime-lineup/</t>
        </is>
      </c>
      <c r="E1578" s="5" t="inlineStr">
        <is>
          <t>Crunchyrollが2026年秋アニメを40作超のラインナップで発表し、さらに9作を追加。『薬屋のひとりごと』3期、『ホタルの嫁入り』、『ブラッククローバー』2期などを擁し、新規配信は10月2日より順次開始する。</t>
        </is>
      </c>
      <c r="F1578" s="5" t="inlineStr">
        <is>
          <t>Sony傘下(アニプレックス/Crunchyroll)の配信網が、話題作の世界同時配信をほぼ独占的に押さえる構図が鮮明。制作出資から海外配信までを垂直統合するSonyのアニメ戦略が供給力の差となって現れている。</t>
        </is>
      </c>
      <c r="G1578" s="5" t="inlineStr">
        <is>
          <t>秋だけで40作超+9作追加の圧倒的物量
Sony系の制作〜配信垂直統合が供給力に直結
世界同時配信が新作アニメの標準に</t>
        </is>
      </c>
      <c r="H1578" s="5" t="inlineStr">
        <is>
          <t>Crunchyrollの寡占が強まるほど、制作会社の配信窓口選択の自由度は下がり、出資を伴う囲い込みが進む。Netflix等との配信権獲得競争が激化し、独占配信の是非と制作会社の交渉力が2027年の論点になる。</t>
        </is>
      </c>
      <c r="I1578" s="5" t="inlineStr">
        <is>
          <t>アニメ配信の垂直統合と世界同時配信の標準化</t>
        </is>
      </c>
      <c r="J1578" s="5" t="inlineStr">
        <is>
          <t>Crunchyroll, アニプレックス, Sony</t>
        </is>
      </c>
      <c r="K1578" s="5" t="inlineStr">
        <is>
          <t>薬屋のひとりごと, ホタルの嫁入り, ブラッククローバー</t>
        </is>
      </c>
      <c r="L1578" s="5" t="inlineStr">
        <is>
          <t>配信,トレンド,海外</t>
        </is>
      </c>
      <c r="M1578" s="5" t="n"/>
    </row>
    <row r="1579">
      <c r="A1579" s="5" t="inlineStr">
        <is>
          <t>2026-10-02</t>
        </is>
      </c>
      <c r="B1579" s="5" t="inlineStr">
        <is>
          <t>アニメ</t>
        </is>
      </c>
      <c r="C1579" s="5" t="inlineStr">
        <is>
          <t>東宝、アニメ事業を『年30クール』体制へ本格拡大——原作獲得力と内製スタジオ強化が武器</t>
        </is>
      </c>
      <c r="D1579" s="5" t="inlineStr">
        <is>
          <t>https://gamebiz.jp/news/424416/</t>
        </is>
      </c>
      <c r="E1579" s="5" t="inlineStr">
        <is>
          <t>東宝が決算説明で、中核ブランド『TOHO animation』とグループ内スタジオの強化により、将来的に年間30クール規模の供給体制構築を目指すと表明。原作獲得力の強化を競争力の軸に据える。2026年2月期は営業収入3606億円・営業利益678億円で過去最高を更新した。</t>
        </is>
      </c>
      <c r="F1579" s="5" t="inlineStr">
        <is>
          <t>配給・興行中心だった東宝が、アニメの企画・原作確保・制作までを自前で握る『コンテンツメーカー』へ軸足を移す動き。製作委員会の一出資者から、IPと制作を押さえる主導者への転換を狙う。</t>
        </is>
      </c>
      <c r="G1579" s="5" t="inlineStr">
        <is>
          <t>東宝がアニメ年30クール供給を目標化
原作獲得力=競争力という明確な戦略
配給会社のコンテンツメーカー化</t>
        </is>
      </c>
      <c r="H1579" s="5" t="inlineStr">
        <is>
          <t>東宝の内製拡大が進めば、制作会社の受注構造と製作委員会の主導権が変化。原作(漫画・小説)の争奪が激化し、出版社との資本・提携関係が一段と重要になる。供給過多による制作現場の逼迫も懸念される。</t>
        </is>
      </c>
      <c r="I1579" s="5" t="inlineStr">
        <is>
          <t>興行会社のアニメ内製化とIP獲得競争</t>
        </is>
      </c>
      <c r="J1579" s="5" t="inlineStr">
        <is>
          <t>東宝, TOHO animation</t>
        </is>
      </c>
      <c r="K1579" s="5" t="inlineStr"/>
      <c r="L1579" s="5" t="inlineStr">
        <is>
          <t>業績,トレンド,国内</t>
        </is>
      </c>
      <c r="M1579" s="5" t="n"/>
    </row>
    <row r="1580">
      <c r="A1580" s="5" t="inlineStr">
        <is>
          <t>2026-10-02</t>
        </is>
      </c>
      <c r="B1580" s="5" t="inlineStr">
        <is>
          <t>アニメ</t>
        </is>
      </c>
      <c r="C1580" s="5" t="inlineStr">
        <is>
          <t>『作れば売れる』時代の終わり——アニメ各社決算で明暗、制作費高騰と選別が鮮明に</t>
        </is>
      </c>
      <c r="D1580" s="5" t="inlineStr">
        <is>
          <t>https://news.yahoo.co.jp/articles/f21ef0bbedbade180ae5bbb95d1796b5f69af1c3</t>
        </is>
      </c>
      <c r="E1580" s="5" t="inlineStr">
        <is>
          <t>2026年のアニメ各社決算を分析した報道は『作れば売れる時代の終わり』を指摘。東映アニメーションは2026年3月期に売上936億円・営業利益310億円を計上する一方、制作費高騰と作品選別で各社の明暗が分かれた。配信権収入やGKIDS・サイエンスSARUの貢献が増収要因となった企業もある。</t>
        </is>
      </c>
      <c r="F1580" s="5" t="inlineStr">
        <is>
          <t>アニメ本数の拡大が続くなか、制作費高騰と視聴者の時間の奪い合いで『作れば当たる』前提が崩壊。ヒットIPの有無と配信権・海外収益の設計力が各社の収益を左右する選別局面に入った。</t>
        </is>
      </c>
      <c r="G1580" s="5" t="inlineStr">
        <is>
          <t>制作費高騰で量産モデルが限界に
配信権・海外収益の設計力が明暗を分ける
ヒットIP保有の有無で業績格差が拡大</t>
        </is>
      </c>
      <c r="H1580" s="5" t="inlineStr">
        <is>
          <t>選別が進めば中小制作会社の淘汰・再編が加速し、資本力ある企業へのIP・人材集中が進む。製作委員会の組成が慎重化し、確実性の高い人気原作への投資集中と、オリジナル企画の資金難が併存する。</t>
        </is>
      </c>
      <c r="I1580" s="5" t="inlineStr">
        <is>
          <t>アニメ量産モデルの限界と制作費インフレ</t>
        </is>
      </c>
      <c r="J1580" s="5" t="inlineStr">
        <is>
          <t>東映アニメーション, 東宝, アニプレックス</t>
        </is>
      </c>
      <c r="K1580" s="5" t="inlineStr"/>
      <c r="L1580" s="5" t="inlineStr">
        <is>
          <t>業績,適時開示,トレンド,国内</t>
        </is>
      </c>
      <c r="M1580" s="5" t="n"/>
    </row>
    <row r="1581">
      <c r="A1581" s="5" t="inlineStr">
        <is>
          <t>2026-10-02</t>
        </is>
      </c>
      <c r="B1581" s="5" t="inlineStr">
        <is>
          <t>アニメ</t>
        </is>
      </c>
      <c r="C1581" s="5" t="inlineStr">
        <is>
          <t>『ホタルの嫁入り』がフジ『ノイタミナ』で放送、制作david production——人気漫画原作の映像化</t>
        </is>
      </c>
      <c r="D1581" s="5" t="inlineStr">
        <is>
          <t>https://www.crank-in.net/animation/autumn2026</t>
        </is>
      </c>
      <c r="E1581" s="5" t="inlineStr">
        <is>
          <t>漫画『ホタルの嫁入り』がフジテレビ系の深夜アニメ枠『ノイタミナ』で放送されることが決定。アニメーション制作は『ジョジョ』等で知られるdavid productionが担当する。</t>
        </is>
      </c>
      <c r="F1581" s="5" t="inlineStr">
        <is>
          <t>実績ある制作会社×看板アニメ枠×人気漫画原作という、成功確率を高める組み合わせ。原作の読者基盤を映像で取り込む漫画→アニメのメディアミックスの王道パターンが継続している。</t>
        </is>
      </c>
      <c r="G1581" s="5" t="inlineStr">
        <is>
          <t>人気漫画をノイタミナ枠でアニメ化
制作はdavid productionの実績枠
漫画原作の映像化で読者基盤を取り込み</t>
        </is>
      </c>
      <c r="H1581" s="5" t="inlineStr">
        <is>
          <t>看板枠×実績制作×人気原作の組み合わせが安定供給される一方、同型の企画が増えれば差別化は原作選定の段階で決まる。出版社にとっては原作のアニメ化が単行本売上を押し上げる主要導線であり続ける。</t>
        </is>
      </c>
      <c r="I1581" s="5" t="inlineStr">
        <is>
          <t>漫画原作アニメの制作体制と枠ブランド</t>
        </is>
      </c>
      <c r="J1581" s="5" t="inlineStr">
        <is>
          <t>フジテレビ, david production</t>
        </is>
      </c>
      <c r="K1581" s="5" t="inlineStr">
        <is>
          <t>ホタルの嫁入り</t>
        </is>
      </c>
      <c r="L1581" s="5" t="inlineStr">
        <is>
          <t>映像化,新作,国内</t>
        </is>
      </c>
      <c r="M1581" s="5" t="n"/>
    </row>
    <row r="1582">
      <c r="A1582" s="5" t="inlineStr">
        <is>
          <t>2026-10-02</t>
        </is>
      </c>
      <c r="B1582" s="5" t="inlineStr">
        <is>
          <t>漫画</t>
        </is>
      </c>
      <c r="C1582" s="5" t="inlineStr">
        <is>
          <t>ウェブトゥーン最大手WEBTOON(NAVER)が純損失拡大・韓国MAU減——縦読みの成長神話に陰り</t>
        </is>
      </c>
      <c r="D1582" s="5" t="inlineStr">
        <is>
          <t>https://note.com/yutsudo/n/ne44aef96621f</t>
        </is>
      </c>
      <c r="E1582" s="5" t="inlineStr">
        <is>
          <t>WEBTOON Entertainment(NAVER)の2026年決算は売上13.5億ドル(前年比5.1%増)と伸びが鈍化し、純損失は1.53億ドルに拡大。韓国のMAUは減少し、日本以外の地域でも大幅減となった。一方で世界マンガ市場自体は2026年190億ドル規模(CAGR16.8%)への成長が見込まれている。</t>
        </is>
      </c>
      <c r="F1582" s="5" t="inlineStr">
        <is>
          <t>縦読みウェブトゥーンの『青天井の成長』前提が揺らぎ、MAU頭打ち・赤字拡大という現実が表面化。市場全体は伸びる一方、プラットフォーム単体の収益化の難しさが露呈している。</t>
        </is>
      </c>
      <c r="G1582" s="5" t="inlineStr">
        <is>
          <t>最大手の売上成長が鈍化し純損失拡大
韓国本国でMAUが減少に転じる
市場成長とPF収益化の乖離が鮮明</t>
        </is>
      </c>
      <c r="H1582" s="5" t="inlineStr">
        <is>
          <t>PF単体の収益化が難航すれば、縦読みは『制作主体を握るプレイヤー』の再編へ向かう。IPとファンベースを持つ日本の出版社が制作委託・ライセンス供与で主導権を握り、韓国prod依存から日本IP×現地制作への反転が進む可能性がある。</t>
        </is>
      </c>
      <c r="I1582" s="5" t="inlineStr">
        <is>
          <t>ウェブトゥーンの収益化限界と制作主体の再編</t>
        </is>
      </c>
      <c r="J1582" s="5" t="inlineStr">
        <is>
          <t>NAVER, WEBTOON Entertainment, LINE Digital Frontier</t>
        </is>
      </c>
      <c r="K1582" s="5" t="inlineStr"/>
      <c r="L1582" s="5" t="inlineStr">
        <is>
          <t>業績,トレンド,海外</t>
        </is>
      </c>
      <c r="M1582" s="5" t="n"/>
    </row>
    <row r="1583">
      <c r="A1583" s="5" t="inlineStr">
        <is>
          <t>2026-10-02</t>
        </is>
      </c>
      <c r="B1583" s="5" t="inlineStr">
        <is>
          <t>漫画</t>
        </is>
      </c>
      <c r="C1583" s="5" t="inlineStr">
        <is>
          <t>コミチが2026年に『comici MANGA』始動——ウェブトゥーン伸び悩みの中で横読み回帰の新モデル模索</t>
        </is>
      </c>
      <c r="D1583" s="5" t="inlineStr">
        <is>
          <t>https://note.com/daisakku/n/n69bf5a05f31e</t>
        </is>
      </c>
      <c r="E1583" s="5" t="inlineStr">
        <is>
          <t>マンガ制作支援のコミチ(萬田大作代表)が、ウェブトゥーンが伸び悩む局面で2026年に新サービス『comici MANGA』を立ち上げる方針を示した。縦読み一辺倒ではなく、データ活用と世界展開を軸にした新たな制作・流通モデルを模索する。</t>
        </is>
      </c>
      <c r="F1583" s="5" t="inlineStr">
        <is>
          <t>『縦読みこそ次世代』という一本調子のトレンドに対し、伸び悩みを直視して横読み含む多様な形式とデータ資産化に賭ける逆張り的な動き。形式そのものより『データを持つこと』を競争力と捉える視点が示される。</t>
        </is>
      </c>
      <c r="G1583" s="5" t="inlineStr">
        <is>
          <t>ウェブトゥーン伸び悩みを前提にした新規参入
データ資産化と世界展開を競争軸に
縦読み一辺倒への逆張り</t>
        </is>
      </c>
      <c r="H1583" s="5" t="inlineStr">
        <is>
          <t>縦読みの成長鈍化が続けば、形式(縦/横)より『読者データと海外販路を握る者』が勝つ構図が強まる。制作支援・データ基盤を持つプレイヤーの重要性が増し、出版社との提携・買収の対象になる可能性がある。</t>
        </is>
      </c>
      <c r="I1583" s="5" t="inlineStr">
        <is>
          <t>マンガ制作の形式論争とデータ資産化</t>
        </is>
      </c>
      <c r="J1583" s="5" t="inlineStr">
        <is>
          <t>コミチ</t>
        </is>
      </c>
      <c r="K1583" s="5" t="inlineStr">
        <is>
          <t>comici MANGA</t>
        </is>
      </c>
      <c r="L1583" s="5" t="inlineStr">
        <is>
          <t>出版,トレンド,国内</t>
        </is>
      </c>
      <c r="M1583" s="5" t="n"/>
    </row>
    <row r="1584">
      <c r="A1584" s="5" t="inlineStr">
        <is>
          <t>2026-10-02</t>
        </is>
      </c>
      <c r="B1584" s="5" t="inlineStr">
        <is>
          <t>小説</t>
        </is>
      </c>
      <c r="C1584" s="5" t="inlineStr">
        <is>
          <t>ノーベル文学賞10月8日発表、アミタヴ・ゴーシュ有力視——KADOKAWAが代表作『銃ノ島』を初邦訳</t>
        </is>
      </c>
      <c r="D1584" s="5" t="inlineStr">
        <is>
          <t>https://www.kadokawa.co.jp/topics/17916/</t>
        </is>
      </c>
      <c r="E1584" s="5" t="inlineStr">
        <is>
          <t>2026年のノーベル文学賞は10月8日(木)に発表。有力候補としてインド現代文学を代表するアミタヴ・ゴーシュが注目され、KADOKAWAは来日に合わせ代表作『銃ノ島(Gun Island)』を9月30日に初邦訳刊行した。</t>
        </is>
      </c>
      <c r="F1584" s="5" t="inlineStr">
        <is>
          <t>受賞発表という単発イベントに、出版社が候補作家の邦訳刊行を合わせる『受賞商戦』の典型。文学賞が翻訳出版の需要喚起装置として機能し、受賞の有無が刊行点数・増刷を大きく左右する。</t>
        </is>
      </c>
      <c r="G1584" s="5" t="inlineStr">
        <is>
          <t>ノーベル賞発表前に候補作家の邦訳を先行刊行
受賞商戦として翻訳出版を仕掛け
賞の権威が翻訳需要を直接創出</t>
        </is>
      </c>
      <c r="H1584" s="5" t="inlineStr">
        <is>
          <t>受賞すれば『銃ノ島』は大幅増刷と関連既刊の復刊が進み、外れても話題性で一定の押し上げが見込める。出版社は複数の有力候補に賭ける『先回り邦訳』を今後も戦略化し、翻訳文学の点数が賞シーズンに集中する。</t>
        </is>
      </c>
      <c r="I1584" s="5" t="inlineStr">
        <is>
          <t>文学賞を起点とした翻訳出版の需要創出</t>
        </is>
      </c>
      <c r="J1584" s="5" t="inlineStr">
        <is>
          <t>KADOKAWA, スウェーデン・アカデミー</t>
        </is>
      </c>
      <c r="K1584" s="5" t="inlineStr">
        <is>
          <t>銃ノ島, アミタヴ・ゴーシュ</t>
        </is>
      </c>
      <c r="L1584" s="5" t="inlineStr">
        <is>
          <t>受賞,出版,海外</t>
        </is>
      </c>
      <c r="M1584" s="5" t="n"/>
    </row>
    <row r="1585">
      <c r="A1585" s="5" t="inlineStr">
        <is>
          <t>2026-10-02</t>
        </is>
      </c>
      <c r="B1585" s="5" t="inlineStr">
        <is>
          <t>小説</t>
        </is>
      </c>
      <c r="C1585" s="5" t="inlineStr">
        <is>
          <t>村上春樹、3年ぶり長編『夏帆 The Tale of KAHO』——全集『村上春樹WORKS』も刊行、ブランド資産を再編集</t>
        </is>
      </c>
      <c r="D1585" s="5" t="inlineStr">
        <is>
          <t>https://www.kadokawa.co.jp/product/322512001197/</t>
        </is>
      </c>
      <c r="E1585" s="5" t="inlineStr">
        <is>
          <t>村上春樹の3年ぶり16作目の長編『夏帆 The Tale of KAHO』(新潮社)の刊行に続き、全集『村上春樹WORKS』の発売が決定。『ダ・ヴィンチ』2026年10月号ではロングインタビューを含む特集が組まれた。本作は作家初の女性主人公作で、雑誌連載を加筆改稿したもの。</t>
        </is>
      </c>
      <c r="F1585" s="5" t="inlineStr">
        <is>
          <t>新作単行本と並行して全集・特集で過去作を束ね直す『ブランド資産の再編集』。トップ作家の既刊をパッケージ化して長期的な収益源とする、出版社のIPマネタイズの手法が見える。</t>
        </is>
      </c>
      <c r="G1585" s="5" t="inlineStr">
        <is>
          <t>3年ぶり長編と全集刊行を同時展開
既刊をパッケージ化しブランド資産化
雑誌特集で新刊と全集の相乗効果を狙う</t>
        </is>
      </c>
      <c r="H1585" s="5" t="inlineStr">
        <is>
          <t>看板作家の全集・特装版は安定した長期収益源となり、電子化・オーディオブック化を含む多面展開の素材になる。出版社はトップ作家のバックカタログ再編集を収益の柱に位置づけ、翻訳・映像化権の価値も底上げされる。</t>
        </is>
      </c>
      <c r="I1585" s="5" t="inlineStr">
        <is>
          <t>作家IPのバックカタログ再編集と多面展開</t>
        </is>
      </c>
      <c r="J1585" s="5" t="inlineStr">
        <is>
          <t>新潮社, KADOKAWA</t>
        </is>
      </c>
      <c r="K1585" s="5" t="inlineStr">
        <is>
          <t>夏帆 The Tale of KAHO, 村上春樹WORKS</t>
        </is>
      </c>
      <c r="L1585" s="5" t="inlineStr">
        <is>
          <t>出版,国内</t>
        </is>
      </c>
      <c r="M1585" s="5" t="n"/>
    </row>
    <row r="1586">
      <c r="A1586" s="5" t="inlineStr">
        <is>
          <t>2026-10-02</t>
        </is>
      </c>
      <c r="B1586" s="5" t="inlineStr">
        <is>
          <t>音楽</t>
        </is>
      </c>
      <c r="C1586" s="5" t="inlineStr">
        <is>
          <t>Number_iがソングチャート1・2位独占——『REBON』『DIGITAL GIRL』、2曲の指標分散が示す強さ</t>
        </is>
      </c>
      <c r="D1586" s="5" t="inlineStr">
        <is>
          <t>https://www.imaoto.com/entry/2026/10/01/070000</t>
        </is>
      </c>
      <c r="E1586" s="5" t="inlineStr">
        <is>
          <t>Billboard JAPANソングチャート(9月30日公表)で、Number_iの『REBON』が1位、『DIGITAL GIRL』が2位とワンツーフィニッシュを達成。2曲が異なる指標(ストリーミング/ダウンロード/ラジオ等)で強みを分担する構成が特徴となった。</t>
        </is>
      </c>
      <c r="F1586" s="5" t="inlineStr">
        <is>
          <t>単なる首位報告ではなく、複合指標チャートで『2曲が異なる指標を押さえて同時上位』という攻略法が見える事例。ファンダムの動員とストリーミング・DLの最適配分が上位独占の鍵になっている。</t>
        </is>
      </c>
      <c r="G1586" s="5" t="inlineStr">
        <is>
          <t>Number_iがソングチャートで1・2位独占
2曲が異なる指標で強みを分担
複合指標チャートの攻略が巧みに</t>
        </is>
      </c>
      <c r="H1586" s="5" t="inlineStr">
        <is>
          <t>複合指標チャートでは『どの指標に何を仕掛けるか』の設計力が順位を左右する時代に。レーベル・事務所は楽曲ごとに狙う指標を設計し、フィジカル・配信・ラジオの連動施策を精緻化する。チャート分析が販促戦略に組み込まれる。</t>
        </is>
      </c>
      <c r="I1586" s="5" t="inlineStr">
        <is>
          <t>複合指標チャートの攻略と楽曲ポートフォリオ設計</t>
        </is>
      </c>
      <c r="J1586" s="5" t="inlineStr">
        <is>
          <t>TOBE</t>
        </is>
      </c>
      <c r="K1586" s="5" t="inlineStr">
        <is>
          <t>Number_i, REBON, DIGITAL GIRL</t>
        </is>
      </c>
      <c r="L1586" s="5" t="inlineStr">
        <is>
          <t>チャート,消費者インサイト,国内</t>
        </is>
      </c>
      <c r="M1586" s="5" t="n"/>
    </row>
    <row r="1587">
      <c r="A1587" s="5" t="inlineStr">
        <is>
          <t>2026-10-02</t>
        </is>
      </c>
      <c r="B1587" s="5" t="inlineStr">
        <is>
          <t>音楽</t>
        </is>
      </c>
      <c r="C1587" s="5" t="inlineStr">
        <is>
          <t>INI『ANTHEM』がオリコン初週58万枚で首位——フィジカル動員力が依然チャートを左右</t>
        </is>
      </c>
      <c r="D1587" s="5" t="inlineStr">
        <is>
          <t>https://www.oricon.co.jp/music/rankinglab/js/2026-09-28/</t>
        </is>
      </c>
      <c r="E1587" s="5" t="inlineStr">
        <is>
          <t>オリコン週間シングルランキング(9月28日付)でINIの『ANTHEM(You Know What To Do)』が初週約58.4万枚で首位を獲得した。</t>
        </is>
      </c>
      <c r="F1587" s="5" t="inlineStr">
        <is>
          <t>ストリーミング全盛の中でも、国内ではファンダム主導のフィジカル(CD)初週動員が依然チャート首位を決める主要因であることを示す。複数形態・特典商法による初週集中の構造が続いている。</t>
        </is>
      </c>
      <c r="G1587" s="5" t="inlineStr">
        <is>
          <t>INI新曲が初週58万枚で首位
フィジカル動員が国内チャートを依然左右
特典・複数形態による初週集中の構造</t>
        </is>
      </c>
      <c r="H1587" s="5" t="inlineStr">
        <is>
          <t>フィジカル偏重の初週動員モデルが続く一方、ストリーミング重視の国際基準との乖離が広がる。グローバル展開を狙うアーティストほど配信指標を重視せざるを得ず、国内特化型と国際志向型でプロモ戦略が二分化する。</t>
        </is>
      </c>
      <c r="I1587" s="5" t="inlineStr">
        <is>
          <t>フィジカル動員モデルと国際チャート基準の乖離</t>
        </is>
      </c>
      <c r="J1587" s="5" t="inlineStr">
        <is>
          <t>LAPONE, ソニー・ミュージック</t>
        </is>
      </c>
      <c r="K1587" s="5" t="inlineStr">
        <is>
          <t>INI, ANTHEM</t>
        </is>
      </c>
      <c r="L1587" s="5" t="inlineStr">
        <is>
          <t>チャート,消費者インサイト,国内</t>
        </is>
      </c>
      <c r="M1587" s="5" t="n"/>
    </row>
    <row r="1588">
      <c r="A1588" s="5" t="inlineStr">
        <is>
          <t>2026-10-02</t>
        </is>
      </c>
      <c r="B1588" s="5" t="inlineStr">
        <is>
          <t>音楽</t>
        </is>
      </c>
      <c r="C1588" s="5" t="inlineStr">
        <is>
          <t>独立系音楽出版団体IMPEL/IMPFが生成AIライセンス『7原則』発表——原盤偏重の収益配分に是正要求</t>
        </is>
      </c>
      <c r="D1588" s="5" t="inlineStr">
        <is>
          <t>https://musicbusinessworldwide.com/indie-publishers-set-out-seven-principles-for-ai-licensing-the-song-must-be-properly-valued/</t>
        </is>
      </c>
      <c r="E1588" s="5" t="inlineStr">
        <is>
          <t>独立系音楽出版の国際団体IMPELとIMPFが2026年9月30日、生成AIライセンスを巡る共同の7原則を発表。出版(作詞作曲)を少数シェアに抑え原盤権に収益の大半を配分するモデルは『受け入れられない』とし、AIを機により公正な配分枠組みの確立を主張した。</t>
        </is>
      </c>
      <c r="F1588" s="5" t="inlineStr">
        <is>
          <t>ストリーミングで固定化した『原盤偏重・出版軽視』の収益配分を、生成AIという新規収益源を梃子に是正しようという動き。AIライセンスが配分構造そのものの再交渉の場になりつつある。</t>
        </is>
      </c>
      <c r="G1588" s="5" t="inlineStr">
        <is>
          <t>独立系出版がAIライセンスの7原則を提示
原盤偏重の配分を明確に拒否
AIを収益配分是正の交渉カードに</t>
        </is>
      </c>
      <c r="H1588" s="5" t="inlineStr">
        <is>
          <t>出版側が配分是正を勝ち取れば、その圧力は映像・ゲームの音楽二次使用料やシンクロ権の配分見直しにも波及しうる。AIライセンスの条件交渉が、楽曲をめぐる権利者間の力関係を組み替える起点になる。</t>
        </is>
      </c>
      <c r="I1588" s="5" t="inlineStr">
        <is>
          <t>音楽の権利配分構造とAIライセンス交渉</t>
        </is>
      </c>
      <c r="J1588" s="5" t="inlineStr">
        <is>
          <t>IMPEL, IMPF</t>
        </is>
      </c>
      <c r="K1588" s="5" t="inlineStr"/>
      <c r="L1588" s="5" t="inlineStr">
        <is>
          <t>AI,権利・ライセンス,規制,海外</t>
        </is>
      </c>
      <c r="M1588" s="5" t="n"/>
    </row>
    <row r="1589">
      <c r="A1589" s="5" t="inlineStr">
        <is>
          <t>2026-10-02</t>
        </is>
      </c>
      <c r="B1589" s="5" t="inlineStr">
        <is>
          <t>音楽</t>
        </is>
      </c>
      <c r="C1589" s="5" t="inlineStr">
        <is>
          <t>ユニバーサルとソニーがAI楽曲生成Sunoを再提訴——WMGはライセンス和解で対応が割れる</t>
        </is>
      </c>
      <c r="D1589" s="5" t="inlineStr">
        <is>
          <t>https://www.boston.com/news/local-news/2026/09/27/major-record-labels-sue-cambridge-based-ai-platform-again/</t>
        </is>
      </c>
      <c r="E1589" s="5" t="inlineStr">
        <is>
          <t>ユニバーサルとソニーが2026年9月下旬、AI楽曲生成プラットフォームSunoを著作権侵害で再提訴。一方、ワーナー・ミュージック(WMG)は和解しSunoとライセンス契約を締結済みで、Sunoは最新v6モデルをWMG等との提携に基づくと主張している。</t>
        </is>
      </c>
      <c r="F1589" s="5" t="inlineStr">
        <is>
          <t>AI学習・生成への対応でメジャー3社の足並みが割れた点が重要。『訴訟で対抗』(UMG/Sony)と『ライセンスで取り込み』(WMG)という二つの戦略が並立し、業界標準が定まらない過渡期を示す。</t>
        </is>
      </c>
      <c r="G1589" s="5" t="inlineStr">
        <is>
          <t>UMG/SonyがSunoを再提訴
WMGは和解・ライセンスで路線が分岐
メジャー間でAI対応の戦略が割れる</t>
        </is>
      </c>
      <c r="H1589" s="5" t="inlineStr">
        <is>
          <t>訴訟と和解のどちらが有利かが司法判断で見え始めれば、残る各社も追随する。ライセンス路線が主流化すればAI生成は新たな収益源化し、訴訟路線が勝てば学習データの許諾・来歴管理が業界標準として制度化へ向かう。</t>
        </is>
      </c>
      <c r="I1589" s="5" t="inlineStr">
        <is>
          <t>AI音楽の訴訟vsライセンスと業界標準形成</t>
        </is>
      </c>
      <c r="J1589" s="5" t="inlineStr">
        <is>
          <t>Universal Music, Sony Music, Warner Music, Suno</t>
        </is>
      </c>
      <c r="K1589" s="5" t="inlineStr">
        <is>
          <t>Suno</t>
        </is>
      </c>
      <c r="L1589" s="5" t="inlineStr">
        <is>
          <t>AI,規制,権利・ライセンス,海外</t>
        </is>
      </c>
      <c r="M1589" s="5" t="n"/>
    </row>
    <row r="1590">
      <c r="A1590" s="5" t="inlineStr">
        <is>
          <t>2026-10-02</t>
        </is>
      </c>
      <c r="B1590" s="5" t="inlineStr">
        <is>
          <t>音楽</t>
        </is>
      </c>
      <c r="C1590" s="5" t="inlineStr">
        <is>
          <t>back numberの史上最大5大スタジアムツアーをU-NEXTが独占ライブ配信——配信PFの独占権獲得競争</t>
        </is>
      </c>
      <c r="D1590" s="5" t="inlineStr">
        <is>
          <t>https://www.unext.co.jp/ja/press-room/2026-10-live-lineups</t>
        </is>
      </c>
      <c r="E1590" s="5" t="inlineStr">
        <is>
          <t>U-NEXTが2026年10月の音楽ライブ配信ラインナップを発表(9月30日)。back number史上最大規模となる初の5大スタジアムツアーや、布袋寅泰の活動45周年記念フェスを独占ライブ配信する。</t>
        </is>
      </c>
      <c r="F1590" s="5" t="inlineStr">
        <is>
          <t>大型アーティストのライブ映像を配信PFが『独占』で押さえる動きの一例。アニメ・映画の配信独占と同じく、ライブ体験の配信権がPFの差別化・加入者獲得の武器になっている。</t>
        </is>
      </c>
      <c r="G1590" s="5" t="inlineStr">
        <is>
          <t>国内最大級ツアーをU-NEXTが独占配信
ライブ配信権がPFの加入者獲得の武器に
音楽ライブでも配信独占化が進行</t>
        </is>
      </c>
      <c r="H1590" s="5" t="inlineStr">
        <is>
          <t>ライブ配信の独占獲得競争が激化すれば、アーティスト・事務所にとって配信権は新たな収益源となる一方、ファンはPF横断の視聴分断に直面する。映像配信と同様『どのPFが何を独占するか』が音楽でも重要論点になる。</t>
        </is>
      </c>
      <c r="I1590" s="5" t="inlineStr">
        <is>
          <t>ライブ配信権の独占化とプラットフォーム競争</t>
        </is>
      </c>
      <c r="J1590" s="5" t="inlineStr">
        <is>
          <t>U-NEXT, back number</t>
        </is>
      </c>
      <c r="K1590" s="5" t="inlineStr">
        <is>
          <t>back number, 布袋寅泰</t>
        </is>
      </c>
      <c r="L1590" s="5" t="inlineStr">
        <is>
          <t>ライブ・イベント,配信,国内</t>
        </is>
      </c>
      <c r="M1590" s="5" t="n"/>
    </row>
    <row r="1591">
      <c r="A1591" s="5" t="inlineStr">
        <is>
          <t>2026-10-02</t>
        </is>
      </c>
      <c r="B1591" s="5" t="inlineStr">
        <is>
          <t>アニメ</t>
        </is>
      </c>
      <c r="C1591" s="5" t="inlineStr">
        <is>
          <t>『凶乱令嬢ニア・リストン』TVアニメ化決定、制作はKONAMI animation——ゲーム会社の映像内製が前進</t>
        </is>
      </c>
      <c r="D1591" s="5" t="inlineStr">
        <is>
          <t>https://www.animatetimes.com/tag/details.php?id=5947</t>
        </is>
      </c>
      <c r="E1591" s="5" t="inlineStr">
        <is>
          <t>転生×武人の小説『凶乱令嬢ニア・リストン 病弱令嬢に転生した神殺しの武人の華麗なる無双録』のTVアニメ化が決定。アニメーション制作をゲーム大手コナミの映像部門KONAMI animationが担当する。</t>
        </is>
      </c>
      <c r="F1591" s="5" t="inlineStr">
        <is>
          <t>注目は制作主体がゲーム会社コナミの映像部門である点。ゲーム会社が自社・他社IPの映像化を内製する動きが具体化し、ゲームとアニメの制作リソースの垣根が下がりつつあることを示す。</t>
        </is>
      </c>
      <c r="G1591" s="5" t="inlineStr">
        <is>
          <t>小説原作のTVアニメ化が決定
制作がゲーム会社コナミの映像部門
ゲーム/アニメの制作リソース融合</t>
        </is>
      </c>
      <c r="H1591" s="5" t="inlineStr">
        <is>
          <t>ゲーム会社の映像内製が成果を出せば、各社が自社IPの映像化を外注せず内部で完結させる流れが強まる。既存アニメ制作会社には新たな競合出現であり、ゲームエンジン活用の制作手法が波及する可能性もある。</t>
        </is>
      </c>
      <c r="I1591" s="5" t="inlineStr">
        <is>
          <t>ゲーム会社によるアニメ内製とIP映像化</t>
        </is>
      </c>
      <c r="J1591" s="5" t="inlineStr">
        <is>
          <t>コナミ, KONAMI animation</t>
        </is>
      </c>
      <c r="K1591" s="5" t="inlineStr">
        <is>
          <t>凶乱令嬢ニア・リストン</t>
        </is>
      </c>
      <c r="L1591" s="5" t="inlineStr">
        <is>
          <t>映像化,新作,国内</t>
        </is>
      </c>
      <c r="M1591" s="5" t="n"/>
    </row>
    <row r="1592">
      <c r="A1592" s="5" t="inlineStr">
        <is>
          <t>2026-10-02</t>
        </is>
      </c>
      <c r="B1592" s="5" t="inlineStr">
        <is>
          <t>アニメ</t>
        </is>
      </c>
      <c r="C1592" s="5" t="inlineStr">
        <is>
          <t>Web漫画発『FX戦士くるみちゃん』がアニメ化、10月1日放送開始——制作パッショーネ</t>
        </is>
      </c>
      <c r="D1592" s="5" t="inlineStr">
        <is>
          <t>https://ciatr.jp/topics/339315</t>
        </is>
      </c>
      <c r="E1592" s="5" t="inlineStr">
        <is>
          <t>投資(FX)を題材にネットで話題となったWeb漫画『FX戦士くるみちゃん』がアニメ化され、2026年10月1日より放送・配信開始。制作はパッショーネが担当する。</t>
        </is>
      </c>
      <c r="F1592" s="5" t="inlineStr">
        <is>
          <t>大手出版誌ではなくネット発・SNSで広がった作品がTVアニメ化に至る点が示唆的。バズを起点に単行本化→アニメ化へ進む『ボトムアップ型』IP育成のルートが定着しつつある。</t>
        </is>
      </c>
      <c r="G1592" s="5" t="inlineStr">
        <is>
          <t>ネット発Web漫画がTVアニメ化
SNSの話題性が映像化の起点に
ボトムアップ型のIP育成ルート</t>
        </is>
      </c>
      <c r="H1592" s="5" t="inlineStr">
        <is>
          <t>SNS発作品のアニメ化成功例が増えれば、制作・出版側はWebでのバズを原作発掘の主要指標とする。既存の雑誌連載を経ない新たなIP供給経路が広がり、話題作の早期囲い込み競争が激化する。</t>
        </is>
      </c>
      <c r="I1592" s="5" t="inlineStr">
        <is>
          <t>ネット発コンテンツのIP化とアニメ化経路</t>
        </is>
      </c>
      <c r="J1592" s="5" t="inlineStr">
        <is>
          <t>パッショーネ</t>
        </is>
      </c>
      <c r="K1592" s="5" t="inlineStr">
        <is>
          <t>FX戦士くるみちゃん</t>
        </is>
      </c>
      <c r="L1592" s="5" t="inlineStr">
        <is>
          <t>映像化,国内</t>
        </is>
      </c>
      <c r="M1592" s="5" t="n"/>
    </row>
    <row r="1593">
      <c r="A1593" s="5" t="inlineStr">
        <is>
          <t>2026-10-02</t>
        </is>
      </c>
      <c r="B1593" s="5" t="inlineStr">
        <is>
          <t>漫画</t>
        </is>
      </c>
      <c r="C1593" s="5" t="inlineStr">
        <is>
          <t>LINEマンガの国産ウェブトゥーンが韓国で1位・1億ビュー突破——日本発縦読みの『逆輸出』</t>
        </is>
      </c>
      <c r="D1593" s="5" t="inlineStr">
        <is>
          <t>https://www.lycorp.co.jp/ja/story/20231225/linemanga.html</t>
        </is>
      </c>
      <c r="E1593" s="5" t="inlineStr">
        <is>
          <t>LINE Digital Frontierが手がける国産ウェブトゥーン作品が、本場・韓国で1位・1億ビューを突破。日本で制作した縦読み作品を翻訳・現地化して海外配信する『日本発グローバル展開』が成果を上げ始めた。</t>
        </is>
      </c>
      <c r="F1593" s="5" t="inlineStr">
        <is>
          <t>韓国発が主流だった縦読み市場で、日本制作作品が本場で首位を取った点が象徴的。輸入一辺倒だった日本の縦読みが、制作ノウハウの蓄積で輸出側に回り始めたことを示す。</t>
        </is>
      </c>
      <c r="G1593" s="5" t="inlineStr">
        <is>
          <t>国産ウェブトゥーンが韓国で1位・1億ビュー
日本発の縦読みが本場で通用
輸入から輸出へ——制作力の逆転の兆し</t>
        </is>
      </c>
      <c r="H1593" s="5" t="inlineStr">
        <is>
          <t>日本発縦読みの海外成功が続けば、出版社・PFは国内制作体制への投資を強め、アニメ化・実写化を含む多面展開の起点として縦読みを位置づける。日韓の制作主導権をめぐる競争が新局面に入る。</t>
        </is>
      </c>
      <c r="I1593" s="5" t="inlineStr">
        <is>
          <t>日本発ウェブトゥーンの制作力と海外展開</t>
        </is>
      </c>
      <c r="J1593" s="5" t="inlineStr">
        <is>
          <t>LINE Digital Frontier, LINEヤフー</t>
        </is>
      </c>
      <c r="K1593" s="5" t="inlineStr"/>
      <c r="L1593" s="5" t="inlineStr">
        <is>
          <t>出版,消費者インサイト,海外,国内</t>
        </is>
      </c>
      <c r="M1593" s="5" t="n"/>
    </row>
    <row r="1594">
      <c r="A1594" s="5" t="inlineStr">
        <is>
          <t>2026-10-02</t>
        </is>
      </c>
      <c r="B1594" s="5" t="inlineStr">
        <is>
          <t>小説</t>
        </is>
      </c>
      <c r="C1594" s="5" t="inlineStr">
        <is>
          <t>文学賞が相次ぎ発表——柴田錬三郎賞は辻村深月『ファイア・ドーム』、日本ミステリー文学大賞は笠井潔氏</t>
        </is>
      </c>
      <c r="D1594" s="5" t="inlineStr">
        <is>
          <t>https://www.shinbunka.co.jp/#20260928</t>
        </is>
      </c>
      <c r="E1594" s="5" t="inlineStr">
        <is>
          <t>第39回柴田錬三郎賞が辻村深月『ファイア・ドーム』(小学館)に決定。同作は三省堂書店の上半期ミステリー売上1位で累計38万部超に伸長。第30回日本ミステリー文学大賞は笠井潔氏に授与された。紀伊國屋書店は米テキサス州に米国23店舗目を出店した。</t>
        </is>
      </c>
      <c r="F1594" s="5" t="inlineStr">
        <is>
          <t>受賞と売上が連動する好例で、賞が販売を後押しし売上がさらに受賞の説得力を高める循環を示す。あわせて紀伊國屋の米国出店は、縮む国内市場に対し日本の書店が海外需要に活路を求める動き。</t>
        </is>
      </c>
      <c r="G1594" s="5" t="inlineStr">
        <is>
          <t>柴田錬三郎賞に辻村深月、38万部超のヒット作
ミステリー文学大賞は笠井潔氏が受賞
紀伊國屋が米国23店舗目を出店</t>
        </is>
      </c>
      <c r="H1594" s="5" t="inlineStr">
        <is>
          <t>文学賞×既存ヒットの連動は受賞作の増刷・映像化打診を加速させる。紀伊國屋の海外展開が軌道に乗れば、出版・書店は国内縮小を海外の日本コンテンツ需要で補う戦略を強め、翻訳権・現地出店が成長軸になる。</t>
        </is>
      </c>
      <c r="I1594" s="5" t="inlineStr">
        <is>
          <t>文学賞と販売の連動/書店の海外展開</t>
        </is>
      </c>
      <c r="J1594" s="5" t="inlineStr">
        <is>
          <t>小学館, 紀伊國屋書店</t>
        </is>
      </c>
      <c r="K1594" s="5" t="inlineStr">
        <is>
          <t>ファイア・ドーム, 辻村深月, 笠井潔</t>
        </is>
      </c>
      <c r="L1594" s="5" t="inlineStr">
        <is>
          <t>受賞,出版,国内,海外</t>
        </is>
      </c>
      <c r="M1594" s="5" t="n"/>
    </row>
    <row r="1595">
      <c r="A1595" s="15" t="inlineStr">
        <is>
          <t>2026-10-03</t>
        </is>
      </c>
      <c r="B1595" s="15" t="inlineStr">
        <is>
          <t>ゲーム</t>
        </is>
      </c>
      <c r="C1595" s="15" t="inlineStr">
        <is>
          <t>Xbox CEOが「Xboxは売却しない」と明言、大規模再編の最中に火消し</t>
        </is>
      </c>
      <c r="D1595" s="15" t="inlineStr">
        <is>
          <t>https://www.gamedeveloper.com/business/-xbox-is-not-for-sale-ceo-asha-sharma-says</t>
        </is>
      </c>
      <c r="E1595" s="15" t="inlineStr">
        <is>
          <t>2月にフィル・スペンサー氏の後任に就いたAsha Sharma氏の下、Xboxは7月までに1600人を削減し、年内さらに1600人規模の追加削減が見込まれ「史上最大級の再編」と報じられてきた。スピンオフ・売却観測が絶えないなかでの発言となった。</t>
        </is>
      </c>
      <c r="F1595" s="15" t="inlineStr">
        <is>
          <t>Sharma氏はNYTのインタビューで「Xboxは売却しない」と明言した。一方でハード一本足からの脱却とマルチプラットフォーム展開を進める方針は維持し、組織効率化（＝人員削減）は続くとした。売却観測の火消しと事業継続の両立を図る構えだ。</t>
        </is>
      </c>
      <c r="G1595" s="15" t="inlineStr">
        <is>
          <t>Xbox売却・スピンオフ観測を公式に否定
7月までに1600人削減、年内さらに1600人規模
ハード依存脱却・マルチPF戦略は継続
Sharma体制はコスト構造改革を最優先</t>
        </is>
      </c>
      <c r="H1595" s="15" t="inlineStr">
        <is>
          <t>「売らない」と言いつつ、完全子会社化など売却しやすい器への再編余地は残る。年末商戦のハード販売とGame Passの純増が次の判断材料。赤字幅が縮まらなければ、スタジオ単位の切り離しや追加再編が2027年に再燃する可能性がある。</t>
        </is>
      </c>
      <c r="I1595" s="15" t="inlineStr">
        <is>
          <t>プラットフォーマーの事業切り離しとコングロマリット・ディスカウント</t>
        </is>
      </c>
      <c r="J1595" s="15" t="inlineStr">
        <is>
          <t>Microsoft, Xbox Game Studios</t>
        </is>
      </c>
      <c r="K1595" s="15" t="inlineStr">
        <is>
          <t>Xbox, Game Pass</t>
        </is>
      </c>
      <c r="L1595" s="15" t="inlineStr">
        <is>
          <t>業績,ハード,人事・組織,海外</t>
        </is>
      </c>
      <c r="M1595" s="15" t="inlineStr">
        <is>
          <t>NYTインタビュー</t>
        </is>
      </c>
    </row>
    <row r="1596">
      <c r="A1596" s="15" t="inlineStr">
        <is>
          <t>2026-10-03</t>
        </is>
      </c>
      <c r="B1596" s="15" t="inlineStr">
        <is>
          <t>ゲーム</t>
        </is>
      </c>
      <c r="C1596" s="15" t="inlineStr">
        <is>
          <t>『Reigns』開発Nerialが13年で幕、Devolver傘下で「冬眠モード」入り</t>
        </is>
      </c>
      <c r="D1596" s="15" t="inlineStr">
        <is>
          <t>https://www.gamedeveloper.com/business/nerial-to-enter-hibernation-mode-and-lay-off-developers</t>
        </is>
      </c>
      <c r="E1596" s="15" t="inlineStr">
        <is>
          <t>Reigns/Card Shark/The Crush Houseなど11作を世に出した英Nerialは2021年にDevolver傘下入り。2024・2025年に計180万ポンド超の損失を計上し、親会社Devolver自身も2024年に人員40%削減を実施していた。</t>
        </is>
      </c>
      <c r="F1596" s="15" t="inlineStr">
        <is>
          <t>10月2日、Nerialは開発を終了し残る従業員を解雇、「冬眠モード」に入ると発表した。共同創業者のAlliot夫妻がSNSで表明。2年連続の重い赤字が背景にある。創業者は『ゲーム開発の終わりではない』とし、休止後の再起に含みを残した。</t>
        </is>
      </c>
      <c r="G1596" s="15" t="inlineStr">
        <is>
          <t>13年・11作のインディー名門が開発停止
2年連続で大幅損失（24年約100万£/25年80万£超）
親会社Devolverも24年に40%削減済み
小規模スタジオの持続性問題が再び露呈</t>
        </is>
      </c>
      <c r="H1596" s="15" t="inlineStr">
        <is>
          <t>パブリッシャー傘下でも小規模スタジオの採算確保は一段と難しく、Devolverはポートフォリオ圧縮を続ける見込み。創業者は少人数・自己資金での再起を模索する公算。インディー資金の出し手がVC・パブリッシャーから自主運営へ揺り戻す流れが強まる。</t>
        </is>
      </c>
      <c r="I1596" s="15" t="inlineStr">
        <is>
          <t>インディースタジオの資本構造とパブリッシャー依存リスク</t>
        </is>
      </c>
      <c r="J1596" s="15" t="inlineStr">
        <is>
          <t>Nerial, Devolver Digital</t>
        </is>
      </c>
      <c r="K1596" s="15" t="inlineStr">
        <is>
          <t>Reigns, Card Shark, The Crush House</t>
        </is>
      </c>
      <c r="L1596" s="15" t="inlineStr">
        <is>
          <t>インディー,人事・組織,海外</t>
        </is>
      </c>
      <c r="M1596" s="15" t="inlineStr">
        <is>
          <t>創業者SNSで発表</t>
        </is>
      </c>
    </row>
    <row r="1597">
      <c r="A1597" s="15" t="inlineStr">
        <is>
          <t>2026-10-03</t>
        </is>
      </c>
      <c r="B1597" s="15" t="inlineStr">
        <is>
          <t>ゲーム</t>
        </is>
      </c>
      <c r="C1597" s="15" t="inlineStr">
        <is>
          <t>EA、サウジPIF買収後に年7億ドル削減方針、追加の大規模リストラ観測</t>
        </is>
      </c>
      <c r="D1597" s="15" t="inlineStr">
        <is>
          <t>https://www.videogameschronicle.com/news/ea-could-be-set-for-mass-layoffs-as-it-aims-to-cut-costs-following-saudi-acquisition/</t>
        </is>
      </c>
      <c r="E1597" s="15" t="inlineStr">
        <is>
          <t>EAはサウジPIF・Silver Lake・Affinityによる総額550億ドルの非公開化を経て、8月にNASDAQを上場廃止。買収に伴う約180億ドルの負債と年18億ドル規模の利払いが重く、コスト構造改革が急務となっていた。</t>
        </is>
      </c>
      <c r="F1597" s="15" t="inlineStr">
        <is>
          <t>EAが債権投資家向けに年7億ドル（うち1.7億ドルは『組織効率化』）のコスト削減を説明したと報道された。『組織効率化』は実質的な人員削減の婉曲表現とみられ、採用・サポート・IT・信頼安全などで追加リストラ観測が強まっている。</t>
        </is>
      </c>
      <c r="G1597" s="15" t="inlineStr">
        <is>
          <t>史上最大のゲーム買収後の重い負債（約180億ドル）
年7億ドル削減、うち1.7億ドルは『組織効率化』
大規模レイオフの前触れとの見方
国家系資本下での収益至上運営が鮮明に</t>
        </is>
      </c>
      <c r="H1597" s="15" t="inlineStr">
        <is>
          <t>LBO型の重い財務下では、Battlefield・EA SPORTS・アプリのライブ収益最大化と制作費圧縮が同時進行する。非中核スタジオの閉鎖やIP集中が進み、2027年にかけ人員・タイトル数の両面でスリム化が続く。国家系資本の運営手腕が業界の注目点になる。</t>
        </is>
      </c>
      <c r="I1597" s="15" t="inlineStr">
        <is>
          <t>LBO後の財務制約とゲームスタジオ運営</t>
        </is>
      </c>
      <c r="J1597" s="15" t="inlineStr">
        <is>
          <t>Electronic Arts, PIF, Silver Lake, Affinity Partners</t>
        </is>
      </c>
      <c r="K1597" s="15" t="inlineStr">
        <is>
          <t>Battlefield, EA SPORTS FC, The Sims</t>
        </is>
      </c>
      <c r="L1597" s="15" t="inlineStr">
        <is>
          <t>M&amp;A,業績,人事・組織,海外</t>
        </is>
      </c>
      <c r="M1597" s="15" t="inlineStr">
        <is>
          <t>債権投資家向け説明</t>
        </is>
      </c>
    </row>
    <row r="1598">
      <c r="A1598" s="15" t="inlineStr">
        <is>
          <t>2026-10-03</t>
        </is>
      </c>
      <c r="B1598" s="15" t="inlineStr">
        <is>
          <t>ゲーム</t>
        </is>
      </c>
      <c r="C1598" s="15" t="inlineStr">
        <is>
          <t>米ゲーム開発者の3人に1人が過去2年で解雇、GDC調査が示す雇用危機の常態化</t>
        </is>
      </c>
      <c r="D1598" s="15" t="inlineStr">
        <is>
          <t>https://www.pcgamer.com/gaming-industry/one-third-of-us-games-industry-workers-were-laid-off-in-the-last-2-years-gdc-survey-says/</t>
        </is>
      </c>
      <c r="E1598" s="15" t="inlineStr">
        <is>
          <t>パンデミック後の拡大反動で業界レイオフが続き、GamesIndustry.bizの累計推計では2022年以降の失職は約4.5万人（業界労働力の約15%）、うち3分の2超が北米に集中していた。</t>
        </is>
      </c>
      <c r="F1598" s="15" t="inlineStr">
        <is>
          <t>GDCの開発者調査で、米国の回答者の33%が『過去2年で解雇を経験』と回答した。雇用不安が一時的ショックではなく構造的な常態になりつつある実態を裏付けた。採用抑制と外部委託・AI活用の広がりが雇用の先細りに拍車をかけている。</t>
        </is>
      </c>
      <c r="G1598" s="15" t="inlineStr">
        <is>
          <t>米開発者の33%が直近2年で被解雇
22年以降の累計失職は推計約4.5万人
北米に失職が集中
雇用の構造的縮小とAI・外注化の同時進行</t>
        </is>
      </c>
      <c r="H1598" s="15" t="inlineStr">
        <is>
          <t>熟練人材の流出が続き、受け皿として中規模・少人数スタジオの新設や独立が増える。一方で安定雇用を求める人材の他業種流出も進み、数年後にQA・ライブ運営・ナラティブなど特定職種の人手不足が顕在化する可能性。労組化・団体交渉の動きも強まる。</t>
        </is>
      </c>
      <c r="I1598" s="15" t="inlineStr">
        <is>
          <t>ゲーム業界の労働市場・ギグ化・労組化の潮流</t>
        </is>
      </c>
      <c r="J1598" s="15" t="inlineStr">
        <is>
          <t>GDC, Informa</t>
        </is>
      </c>
      <c r="K1598" s="15" t="inlineStr">
        <is>
          <t>-</t>
        </is>
      </c>
      <c r="L1598" s="15" t="inlineStr">
        <is>
          <t>市場・消費者動向,人事・組織,海外</t>
        </is>
      </c>
      <c r="M1598" s="15" t="inlineStr">
        <is>
          <t>GDC State of the Industry調査</t>
        </is>
      </c>
    </row>
    <row r="1599">
      <c r="A1599" s="15" t="inlineStr">
        <is>
          <t>2026-10-03</t>
        </is>
      </c>
      <c r="B1599" s="15" t="inlineStr">
        <is>
          <t>ゲーム</t>
        </is>
      </c>
      <c r="C1599" s="15" t="inlineStr">
        <is>
          <t>『Ghost of Yōtei』完全版が物語拡張＋ローグライク新モード、買い切り大作の延命設計が深化</t>
        </is>
      </c>
      <c r="D1599" s="15" t="inlineStr">
        <is>
          <t>https://blog.playstation.com/2026/08/12/ghost-of-yotei-complete-edition-comes-to-ps5-october-1/</t>
        </is>
      </c>
      <c r="E1599" s="15" t="inlineStr">
        <is>
          <t>サッカーパンチの『Ghost of Yōtei』は買い切りシングル大作。発売から時間を置き、物語拡張と恒常的に遊べるモードを足した『完全版』を投入する手法は、ライブサービスとは異なる形で単品タイトルの寿命を延ばす設計として広がっている。</t>
        </is>
      </c>
      <c r="F1599" s="15" t="inlineStr">
        <is>
          <t>10/1-2に完全版（69.99ドル）が配信。関ヶ原を描く物語拡張『Echoes of Sekigahara』、ローグライク志向のサバイバル戦闘『Most Wanted』、協力モードLegendsを同梱した。既存所有者は14.99ドルのアップグレードで入手できる。買い切り大作を”エバーグリーン化”する典型例だ。</t>
        </is>
      </c>
      <c r="G1599" s="15" t="inlineStr">
        <is>
          <t>物語拡張＋ローグライク新モードで再エンゲージ
完全版69.99ドル/アップグレード14.99ドル
ガチャ課金に頼らない延命設計
単品大作のLTV最大化という設計思想</t>
        </is>
      </c>
      <c r="H1599" s="15" t="inlineStr">
        <is>
          <t>買い切り大作でも『発売→拡張→完全版→値下げ再送客』のライフサイクル運用が標準化する。ソニー第一党スタジオは完全版と協力モードで中古・新規の両取りを狙う。ライブサービス疲れの受け皿として、課金圧の低い”準ライブ”運営が他社の単品大作にも波及する。</t>
        </is>
      </c>
      <c r="I1599" s="15" t="inlineStr">
        <is>
          <t>買い切りタイトルのエバーグリーン化とLTV設計</t>
        </is>
      </c>
      <c r="J1599" s="15" t="inlineStr">
        <is>
          <t>Sony Interactive Entertainment, Sucker Punch</t>
        </is>
      </c>
      <c r="K1599" s="15" t="inlineStr">
        <is>
          <t>Ghost of Yōtei</t>
        </is>
      </c>
      <c r="L1599" s="15" t="inlineStr">
        <is>
          <t>新作,ライブサービス,消費者インサイト,海外</t>
        </is>
      </c>
      <c r="M1599" s="15" t="inlineStr">
        <is>
          <t>ミクロ×高インサイト</t>
        </is>
      </c>
    </row>
    <row r="1600">
      <c r="A1600" s="15" t="inlineStr">
        <is>
          <t>2026-10-03</t>
        </is>
      </c>
      <c r="B1600" s="15" t="inlineStr">
        <is>
          <t>映画</t>
        </is>
      </c>
      <c r="C1600" s="15" t="inlineStr">
        <is>
          <t>『バイオハザード』ハリウッド実写リブートが10/9公開、ホラー名手で再構築</t>
        </is>
      </c>
      <c r="D1600" s="15" t="inlineStr">
        <is>
          <t>https://www.what-is-your-problem.tokyo/october-2026-movie-list/</t>
        </is>
      </c>
      <c r="E1600" s="15" t="inlineStr">
        <is>
          <t>『バイオハザード』は過去に実写映画化され世界的ヒットを記録したが、近年は仕切り直しが続いていた。今回はホラー作で評価の高いザック・クレッガー監督を起用し、原作ゲームの恐怖性を前面に据えたリブートとして投入される。</t>
        </is>
      </c>
      <c r="F1600" s="15" t="inlineStr">
        <is>
          <t>カプコンのサバイバルホラー『バイオハザード』を再構築した実写映画が10月9日に公開される。ザック・クレッガー監督がホラーとしての緊張感を軸に再設計。既存の実写シリーズとは一線を画し、ゲーム原作の”原点回帰”を狙うリブート企画だ。</t>
        </is>
      </c>
      <c r="G1600" s="15" t="inlineStr">
        <is>
          <t>看板ホラーIPの実写リブート
気鋭ホラー監督の起用で作家性を強調
ゲーム原作の恐怖性を前面に
カプコンIPの映像展開がさらに拡大</t>
        </is>
      </c>
      <c r="H1600" s="15" t="inlineStr">
        <is>
          <t>ゲーム原作ホラーの実写化が成功すれば、カプコンは『ストリートファイター』と並行して複数IPの映像パイプラインを持つことになる。ヒットの連鎖は権利元主導のシェアードユニバース構想や、ゲーム新作との同時プロモーションを後押しする。</t>
        </is>
      </c>
      <c r="I1600" s="15" t="inlineStr">
        <is>
          <t>ホラーIPのリブートとクリエイター主導の再構築</t>
        </is>
      </c>
      <c r="J1600" s="15" t="inlineStr">
        <is>
          <t>Capcom, Constantin Film, Sony Pictures</t>
        </is>
      </c>
      <c r="K1600" s="15" t="inlineStr">
        <is>
          <t>バイオハザード</t>
        </is>
      </c>
      <c r="L1600" s="15" t="inlineStr">
        <is>
          <t>新作,興行,権利・ライセンス,海外</t>
        </is>
      </c>
      <c r="M1600" s="15" t="inlineStr">
        <is>
          <t>ゲーム→映画のメディアミックス</t>
        </is>
      </c>
    </row>
    <row r="1601">
      <c r="A1601" s="15" t="inlineStr">
        <is>
          <t>2026-10-03</t>
        </is>
      </c>
      <c r="B1601" s="15" t="inlineStr">
        <is>
          <t>映画</t>
        </is>
      </c>
      <c r="C1601" s="15" t="inlineStr">
        <is>
          <t>10月10日が「銀魂の日」に制定、劇場版の入場特典連打でIPの劇場回遊を設計</t>
        </is>
      </c>
      <c r="D1601" s="15" t="inlineStr">
        <is>
          <t>https://eiga.com/news/20261002/24</t>
        </is>
      </c>
      <c r="E1601" s="15" t="inlineStr">
        <is>
          <t>人気IP『銀魂』は劇場版『吉原大炎上＜超炎上版＞』を上映中。記念日制定と連続する入場者特典は、単発の映画公開を”通い直し”を促すイベント化する手法で、既存ファンの複数回動員を狙う施策として広がっている。</t>
        </is>
      </c>
      <c r="F1601" s="15" t="inlineStr">
        <is>
          <t>10月2日、10月10日を『銀魂の日』に制定し、劇場版『吉原大炎上＜超炎上版＞』の第2・3弾入場特典として『つながるバトルイラストカード』を配布すると発表された。特典連打でリピート動員を喚起し、ロングラン興行を下支えする狙いだ。</t>
        </is>
      </c>
      <c r="G1601" s="15" t="inlineStr">
        <is>
          <t>『銀魂の日』制定で話題を再点火
入場者特典の連続配布でリピート誘発
単発公開を”回遊イベント”化
ファンダム動員で興収の下支え</t>
        </is>
      </c>
      <c r="H1601" s="15" t="inlineStr">
        <is>
          <t>特典ドリブンのリピート動員は、話題作の初動依存を和らげロングラン化を促す。アニメ劇場版を中心に、記念日・限定特典・コラボを束ねた”イベント型興行”が標準化し、配給は公開後数週の特典設計に投資を厚くする方向に進む。</t>
        </is>
      </c>
      <c r="I1601" s="15" t="inlineStr">
        <is>
          <t>特典設計によるリピート動員とロングラン興行</t>
        </is>
      </c>
      <c r="J1601" s="15" t="inlineStr">
        <is>
          <t>バンダイナムコフィルムワークス, 東宝</t>
        </is>
      </c>
      <c r="K1601" s="15" t="inlineStr">
        <is>
          <t>銀魂</t>
        </is>
      </c>
      <c r="L1601" s="15" t="inlineStr">
        <is>
          <t>興行,消費者インサイト,国内</t>
        </is>
      </c>
      <c r="M1601" s="15" t="inlineStr">
        <is>
          <t>ミクロ×高インサイト</t>
        </is>
      </c>
    </row>
    <row r="1602">
      <c r="A1602" s="15" t="inlineStr">
        <is>
          <t>2026-10-03</t>
        </is>
      </c>
      <c r="B1602" s="15" t="inlineStr">
        <is>
          <t>映画</t>
        </is>
      </c>
      <c r="C1602" s="15" t="inlineStr">
        <is>
          <t>「YouTube出身監督がアカデミー賞射程」、配信/動画発の才能が劇場へ流入</t>
        </is>
      </c>
      <c r="D1602" s="15" t="inlineStr">
        <is>
          <t>https://eiga.com/news/20261002/23</t>
        </is>
      </c>
      <c r="E1602" s="15" t="inlineStr">
        <is>
          <t>動画プラットフォームで実績を積んだクリエイターが長編劇場作品へ進出する流れが続いている。スタジオは既存のファンベースと低コストで培われた制作力を評価し、新たな才能の供給源として動画出身者に注目している。</t>
        </is>
      </c>
      <c r="F1602" s="15" t="inlineStr">
        <is>
          <t>10月2日、映画.comがYouTube出身監督の長編がアカデミー賞も射程に入るとする記事を掲載。幹部の見立てとして、動画発のクリエイターが劇場・賞レースの主流に接近している状況が語られた。才能供給の経路が従来の映画界外へ広がっている。</t>
        </is>
      </c>
      <c r="G1602" s="15" t="inlineStr">
        <is>
          <t>動画PF出身監督が賞レースに接近
スタジオが新たな才能供給源として注目
既存ファンベース＋低コスト制作力を評価
映画界の人材パイプラインが多様化</t>
        </is>
      </c>
      <c r="H1602" s="15" t="inlineStr">
        <is>
          <t>動画出身クリエイターの劇場進出が成功すれば、スタジオは発掘・育成の投資先を動画PFに広げる。配信・動画・劇場の人材が双方向に流れ、企画の初速をクリエイターの既存ファンに依存する”ファンダム前提”の作品設計が増える。</t>
        </is>
      </c>
      <c r="I1602" s="15" t="inlineStr">
        <is>
          <t>クリエイターエコノミーと映画人材パイプラインの変容</t>
        </is>
      </c>
      <c r="J1602" s="15" t="inlineStr">
        <is>
          <t>-</t>
        </is>
      </c>
      <c r="K1602" s="15" t="inlineStr">
        <is>
          <t>-</t>
        </is>
      </c>
      <c r="L1602" s="15" t="inlineStr">
        <is>
          <t>トレンド,海外</t>
        </is>
      </c>
      <c r="M1602" s="15" t="inlineStr">
        <is>
          <t>映画.com掲載</t>
        </is>
      </c>
    </row>
    <row r="1603">
      <c r="A1603" s="15" t="inlineStr">
        <is>
          <t>2026-10-03</t>
        </is>
      </c>
      <c r="B1603" s="15" t="inlineStr">
        <is>
          <t>アニメ</t>
        </is>
      </c>
      <c r="C1603" s="15" t="inlineStr">
        <is>
          <t>『サイバーパンク: エッジランナーズ2』10/20よりNetflix独占配信、ゲーム世界の映像展開が第2弾へ</t>
        </is>
      </c>
      <c r="D1603" s="15" t="inlineStr">
        <is>
          <t>https://www.famitsu.com/article/202609/89441</t>
        </is>
      </c>
      <c r="E1603" s="15" t="inlineStr">
        <is>
          <t>第1作『エッジランナーズ』はNetflix×TRIGGERで制作され、ゲーム『サイバーパンク2077』本編の売上・同接を再燃させる”逆輸入”効果を生んだ。配信大手がゲームIPの映像化に全額出資し、ゲーム本編へ送客する成功モデルの代表例となっていた。</t>
        </is>
      </c>
      <c r="F1603" s="15" t="inlineStr">
        <is>
          <t>ゲーム『サイバーパンク2077』の世界を舞台にした新作アニメ『エッジランナーズ2』が、全10話構成で10月20日よりNetflixにて独占配信される。配信プラットフォーム主導でゲームIPを映像化し、原作ゲームへの再送客を狙う第2弾となる。</t>
        </is>
      </c>
      <c r="G1603" s="15" t="inlineStr">
        <is>
          <t>Netflix独占の全10話構成
ゲームIPの映像化で本編へ再送客
配信大手主導の制作・出資モデル
第1作の”逆輸入”成功の再現を狙う</t>
        </is>
      </c>
      <c r="H1603" s="15" t="inlineStr">
        <is>
          <t>配信大手がゲームIPの映像化に出資する流れは続き、ヒットすればゲーム本編のセール・DLC投入と連動したクロス収益が設計される。権利元（CD Projekt）は配信独占と引き換えに制作費負担を軽減でき、ゲームと映像の相互送客が標準戦術になる。</t>
        </is>
      </c>
      <c r="I1603" s="15" t="inlineStr">
        <is>
          <t>配信主導のゲームIP映像化とクロス送客</t>
        </is>
      </c>
      <c r="J1603" s="15" t="inlineStr">
        <is>
          <t>Netflix, Studio Trigger, CD Projekt</t>
        </is>
      </c>
      <c r="K1603" s="15" t="inlineStr">
        <is>
          <t>サイバーパンク2077, エッジランナーズ</t>
        </is>
      </c>
      <c r="L1603" s="15" t="inlineStr">
        <is>
          <t>映像化,配信,海外</t>
        </is>
      </c>
      <c r="M1603" s="15" t="inlineStr">
        <is>
          <t>ゲーム→アニメのメディアミックス</t>
        </is>
      </c>
    </row>
    <row r="1604">
      <c r="A1604" s="15" t="inlineStr">
        <is>
          <t>2026-10-03</t>
        </is>
      </c>
      <c r="B1604" s="15" t="inlineStr">
        <is>
          <t>アニメ</t>
        </is>
      </c>
      <c r="C1604" s="15" t="inlineStr">
        <is>
          <t>Netflixが『ドラゴンボール超: ビルス』を独占配信へ、大型IPの配信囲い込みが進行</t>
        </is>
      </c>
      <c r="D1604" s="15" t="inlineStr">
        <is>
          <t>https://animenewsnetwork.com/news/2026-10-01/netflix-to-stream-dragon-ball-super-beerus-anime/.242369</t>
        </is>
      </c>
      <c r="E1604" s="15" t="inlineStr">
        <is>
          <t>世界的IP『ドラゴンボール』の新作は配信権の争奪対象。グローバルの視聴基盤を持つ配信大手が独占配信権を押さえることで、新規ファン獲得と会員維持の目玉に据える動きが続いている。</t>
        </is>
      </c>
      <c r="F1604" s="15" t="inlineStr">
        <is>
          <t>10月1日、Netflixが新作アニメ『ドラゴンボール超: ビルス』を配信すると報じられた。国際的な知名度を持つ大型IPの新作を独占的に取り込み、グローバル会員向けの看板コンテンツとして展開する。配信各社のIP囲い込み競争を象徴する一件だ。</t>
        </is>
      </c>
      <c r="G1604" s="15" t="inlineStr">
        <is>
          <t>世界的IPの新作をNetflixが配信
配信大手によるIP囲い込みが継続
グローバル会員の獲得・維持の目玉に
権利元は配信料収入と露出拡大を両取り</t>
        </is>
      </c>
      <c r="H1604" s="15" t="inlineStr">
        <is>
          <t>大型IPの新作をめぐる配信権争奪は激化し、権利元（集英社・東映アニメ・バンダイナムコ系）は配信独占料を収益源として最大化する。配信各社は限定独占で差別化を図り、話題IPの”奪い合い”がライセンス料のインフレを招く可能性がある。</t>
        </is>
      </c>
      <c r="I1604" s="15" t="inlineStr">
        <is>
          <t>大型IPをめぐる配信独占権の争奪とライセンス経済</t>
        </is>
      </c>
      <c r="J1604" s="15" t="inlineStr">
        <is>
          <t>Netflix, 東映アニメーション, 集英社</t>
        </is>
      </c>
      <c r="K1604" s="15" t="inlineStr">
        <is>
          <t>ドラゴンボール</t>
        </is>
      </c>
      <c r="L1604" s="15" t="inlineStr">
        <is>
          <t>配信,権利・ライセンス,海外</t>
        </is>
      </c>
      <c r="M1604" s="15" t="inlineStr">
        <is>
          <t>ANN報道</t>
        </is>
      </c>
    </row>
    <row r="1605">
      <c r="A1605" s="15" t="inlineStr">
        <is>
          <t>2026-10-03</t>
        </is>
      </c>
      <c r="B1605" s="15" t="inlineStr">
        <is>
          <t>アニメ</t>
        </is>
      </c>
      <c r="C1605" s="15" t="inlineStr">
        <is>
          <t>『薬屋のひとりごと』第3期が放送開始、劇場版も控え大型IPの多面運用が本格化</t>
        </is>
      </c>
      <c r="D1605" s="15" t="inlineStr">
        <is>
          <t>https://natalie.mu/comic/news/692133</t>
        </is>
      </c>
      <c r="E1605" s="15" t="inlineStr">
        <is>
          <t>『薬屋のひとりごと』は小説・漫画・アニメで成功した近年屈指のメディアミックスIP。第3期放送に合わせ劇場版も予定され、TV・劇場・配信・原作書籍を同時並行で動かす”面”の運用に入っている。</t>
        </is>
      </c>
      <c r="F1605" s="15" t="inlineStr">
        <is>
          <t>10月2日放送開始の第3期に合わせ、ノンクレジットOPやブックレット付きBD情報が公開された。劇場版も控え、TVシリーズと劇場・物販・原作を束ねて露出を最大化する。単発の話題でなく、計画的なIP多面運用の実例として注目される。</t>
        </is>
      </c>
      <c r="G1605" s="15" t="inlineStr">
        <is>
          <t>第3期放送＋劇場版の同時展開
ノンクレジットOP・特典BDで購買喚起
TV・劇場・配信・原作の面運用
大型IPの計画的ロングラン設計</t>
        </is>
      </c>
      <c r="H1605" s="15" t="inlineStr">
        <is>
          <t>大型IPは単一シーズンで消費せず、TV→劇場→関連商品→原作回帰のサイクルで数年にわたり収益化する運用が標準化する。出版社・製作委員会は長期スケジュールを前提に投資し、”途切れさせない”露出設計がIP価値維持の鍵になる。</t>
        </is>
      </c>
      <c r="I1605" s="15" t="inlineStr">
        <is>
          <t>大型IPの多面運用とロングライフ設計</t>
        </is>
      </c>
      <c r="J1605" s="15" t="inlineStr">
        <is>
          <t>TOHO animation, 集英社</t>
        </is>
      </c>
      <c r="K1605" s="15" t="inlineStr">
        <is>
          <t>薬屋のひとりごと</t>
        </is>
      </c>
      <c r="L1605" s="15" t="inlineStr">
        <is>
          <t>映像化,配信,消費者インサイト,国内</t>
        </is>
      </c>
      <c r="M1605" s="15" t="inlineStr">
        <is>
          <t>ミクロ×高インサイト</t>
        </is>
      </c>
    </row>
    <row r="1606">
      <c r="A1606" s="15" t="inlineStr">
        <is>
          <t>2026-10-03</t>
        </is>
      </c>
      <c r="B1606" s="15" t="inlineStr">
        <is>
          <t>漫画</t>
        </is>
      </c>
      <c r="C1606" s="15" t="inlineStr">
        <is>
          <t>CLAMP『魔法騎士レイアース』復刻連載が「なかよし」でスタート、レガシー回帰を誌面で実装</t>
        </is>
      </c>
      <c r="D1606" s="15" t="inlineStr">
        <is>
          <t>https://natalie.mu/comic/news/692046</t>
        </is>
      </c>
      <c r="E1606" s="15" t="inlineStr">
        <is>
          <t>『魔法騎士レイアース』は1990年代を代表する少女漫画IPで、アニメ化も進行中。出版各社は周年・映像化に合わせ旧作を誌面で”復刻連載”し、新旧読者の接点を作って雑誌とIPの再活性化を図る手法を強めている。</t>
        </is>
      </c>
      <c r="F1606" s="15" t="inlineStr">
        <is>
          <t>10月2日発売の「なかよし」11月号（講談社）でCLAMP『魔法騎士レイアース』の復刻連載がスタートした。付録は専用付箋。アニメ化の進行と連動し、旧作を現役誌面に載せることで、既存ファンの回帰と新規読者の取り込みを同時に狙う。</t>
        </is>
      </c>
      <c r="G1606" s="15" t="inlineStr">
        <is>
          <t>看板少女漫画IPを現役誌面で復刻連載
アニメ化進行と連動した話題設計
付録でコレクション需要も喚起
旧作の再活用による雑誌・IP再活性</t>
        </is>
      </c>
      <c r="H1606" s="15" t="inlineStr">
        <is>
          <t>周年・映像化に合わせた旧作の復刻連載や電子復刊は、低コストで話題とIP価値を再生産する手法として広がる。出版社はアーカイブを”再放送”的に回し、グッズ・電子・映像のクロス収益につなげる。紙雑誌の存在意義をIPハブとして再定義する動き。</t>
        </is>
      </c>
      <c r="I1606" s="15" t="inlineStr">
        <is>
          <t>出版IPのアーカイブ再活用とレガシー回帰</t>
        </is>
      </c>
      <c r="J1606" s="15" t="inlineStr">
        <is>
          <t>講談社, CLAMP</t>
        </is>
      </c>
      <c r="K1606" s="15" t="inlineStr">
        <is>
          <t>魔法騎士レイアース</t>
        </is>
      </c>
      <c r="L1606" s="15" t="inlineStr">
        <is>
          <t>出版,トレンド,国内</t>
        </is>
      </c>
      <c r="M1606" s="15" t="inlineStr">
        <is>
          <t>レガシー回帰のミクロ実例</t>
        </is>
      </c>
    </row>
    <row r="1607">
      <c r="A1607" s="15" t="inlineStr">
        <is>
          <t>2026-10-03</t>
        </is>
      </c>
      <c r="B1607" s="15" t="inlineStr">
        <is>
          <t>小説</t>
        </is>
      </c>
      <c r="C1607" s="15" t="inlineStr">
        <is>
          <t>小説原作の実写映画が10/2に公開ラッシュ、文芸原作の映像化が邦画の供給源に</t>
        </is>
      </c>
      <c r="D1607" s="15" t="inlineStr">
        <is>
          <t>https://murmur-studio.com/news/879/</t>
        </is>
      </c>
      <c r="E1607" s="15" t="inlineStr">
        <is>
          <t>邦画は漫画に加え、文芸・ライト文芸作品を原作に据える比率が上昇。俳優の話題性と原作のファンベースを掛け合わせ、中規模作品を安定供給する手法が定着している。出版社にとっては原作の増売機会となる。</t>
        </is>
      </c>
      <c r="F1607" s="15" t="inlineStr">
        <is>
          <t>10月2日、『沖晴くんの涙を殺して』（額賀澪原作・広瀬アリス主演）、『本当にあった話（の話）』（鴻池留衣原作・水上恒司主演）、『時給三〇〇円の死神』（西畑大吾・福本莉子主演）など、小説原作の実写映画が相次ぎ公開された。文芸原作の映像化が邦画の供給源となっている。</t>
        </is>
      </c>
      <c r="G1607" s="15" t="inlineStr">
        <is>
          <t>小説原作の実写映画が同日複数公開
文芸・ライト文芸が邦画の原作源に
俳優の話題性×原作ファンの掛け合わせ
出版社は原作増売の機会を獲得</t>
        </is>
      </c>
      <c r="H1607" s="15" t="inlineStr">
        <is>
          <t>文芸原作の映像化は中規模作品の安定供給を支える一方、原作選定とキャスティングの精度が興行を左右する。配信オリジナル化の受け皿も広がり、出版社は映像化前提の作品開発や”文庫×映像”の同時展開を強める。原作の発掘力が映像供給の鍵になる。</t>
        </is>
      </c>
      <c r="I1607" s="15" t="inlineStr">
        <is>
          <t>文芸原作の映像化と中規模邦画の経済</t>
        </is>
      </c>
      <c r="J1607" s="15" t="inlineStr">
        <is>
          <t>REMOW, 東宝</t>
        </is>
      </c>
      <c r="K1607" s="15" t="inlineStr">
        <is>
          <t>沖晴くんの涙を殺して, 本当にあった話（の話）, 時給三〇〇円の死神</t>
        </is>
      </c>
      <c r="L1607" s="15" t="inlineStr">
        <is>
          <t>映像化,出版,国内</t>
        </is>
      </c>
      <c r="M1607" s="15" t="inlineStr">
        <is>
          <t>小説→実写のメディアミックス</t>
        </is>
      </c>
    </row>
    <row r="1608">
      <c r="A1608" s="15" t="inlineStr">
        <is>
          <t>2026-10-03</t>
        </is>
      </c>
      <c r="B1608" s="15" t="inlineStr">
        <is>
          <t>音楽</t>
        </is>
      </c>
      <c r="C1608" s="15" t="inlineStr">
        <is>
          <t>米ビルボードがスマートメディアアルバムをチャート対象に追加、物理×デジタルの境界を再定義</t>
        </is>
      </c>
      <c r="D1608" s="15" t="inlineStr">
        <is>
          <t>https://www.billboard-japan.com/d_news/detail/165315/2</t>
        </is>
      </c>
      <c r="E1608" s="15" t="inlineStr">
        <is>
          <t>ストリーミング中心のチャートで、フィジカル（CD等）の販売形式は縮小・変質してきた。QR・NFC・超音波で専用アプリやサイトに誘導する”スマートメディア”は、物理商品とデジタル体験を橋渡しする新形態として登場している。</t>
        </is>
      </c>
      <c r="F1608" s="15" t="inlineStr">
        <is>
          <t>米ビルボードは10月2〜8日集計以降、一定のスマートメディアアルバムをチャートの販売形式に追加した。QRコードやNFC等で起動しアプリ/サイトでコンテンツを解錠する物理商品を、アルバム消費・売上の算定対象とする。チャートの計測対象が拡張される。</t>
        </is>
      </c>
      <c r="G1608" s="15" t="inlineStr">
        <is>
          <t>スマートメディアアルバムをチャート算入
QR/NFC/超音波で起動する物理×デジタル商品
物理商品の販売形式を再定義
チャート計測対象の拡張</t>
        </is>
      </c>
      <c r="H1608" s="15" t="inlineStr">
        <is>
          <t>チャート算入は、スマートメディア形態のアルバム制作とファン向け特典設計を後押しする。アーティスト/レーベルは物理商品に体験・限定コンテンツを紐づけ、チャート上位と直販収益を両取りする戦略を強める。日本のチャートや他国も追随の可能性。</t>
        </is>
      </c>
      <c r="I1608" s="15" t="inlineStr">
        <is>
          <t>チャート方法論の進化と物理×デジタル商品設計</t>
        </is>
      </c>
      <c r="J1608" s="15" t="inlineStr">
        <is>
          <t>Billboard</t>
        </is>
      </c>
      <c r="K1608" s="15" t="inlineStr">
        <is>
          <t>-</t>
        </is>
      </c>
      <c r="L1608" s="15" t="inlineStr">
        <is>
          <t>チャート・ランキング,技術,海外</t>
        </is>
      </c>
      <c r="M1608" s="15" t="inlineStr">
        <is>
          <t>ビルボード公表</t>
        </is>
      </c>
    </row>
    <row r="1609">
      <c r="A1609" s="15" t="inlineStr">
        <is>
          <t>2026-10-03</t>
        </is>
      </c>
      <c r="B1609" s="15" t="inlineStr">
        <is>
          <t>音楽</t>
        </is>
      </c>
      <c r="C1609" s="15" t="inlineStr">
        <is>
          <t>シカゴのミュージシャンがAI音楽に抗議、10/26-27にSpotify/Appleボイコットを呼びかけ</t>
        </is>
      </c>
      <c r="D1609" s="15" t="inlineStr">
        <is>
          <t>https://hoodline.com/2026/10/chicago-musicians-rally-in-the-rain-vow-spotify-blackout-over-ai-music/</t>
        </is>
      </c>
      <c r="E1609" s="15" t="inlineStr">
        <is>
          <t>配信プラットフォームでAI生成楽曲が急増し、既存の録音をスクレイピングした”フェイク”や偽アーティスト問題が深刻化。Massive AttackやKing Gizzardなどが配信離脱を表明するなど、アーティスト側の反発が各地で広がっていた。</t>
        </is>
      </c>
      <c r="F1609" s="15" t="inlineStr">
        <is>
          <t>10月2日、シカゴのミュージシャンが連邦センター前で雨中の集会を開き、AI生成コンテンツの排除を訴えた。10月26・27日にSpotify・Apple Musicを避けるよう求める”ストリーミング・ブラックアウト”を予告。AIと配信をめぐるアーティストの抗議が実力行使に移りつつある。</t>
        </is>
      </c>
      <c r="G1609" s="15" t="inlineStr">
        <is>
          <t>AI生成楽曲の氾濫にアーティストが抗議
10/26-27にSpotify/Appleボイコット予告
Massive Attack等の配信離脱の流れと連動
抗議が集会から実力行使へ</t>
        </is>
      </c>
      <c r="H1609" s="15" t="inlineStr">
        <is>
          <t>ボイコットや配信離脱が広がれば、プラットフォームはAI楽曲の表示・配分ルールの明確化を迫られる。レーベルはAIライセンスと人間アーティスト保護の両立を求められ、”非AI・人の手”を訴求する作品・認証の価値が上がる。消費者のプラットフォーム選択にも影響。</t>
        </is>
      </c>
      <c r="I1609" s="15" t="inlineStr">
        <is>
          <t>AI生成音楽とプラットフォーム・ガバナンス/アーティスト運動</t>
        </is>
      </c>
      <c r="J1609" s="15" t="inlineStr">
        <is>
          <t>Spotify, Apple Music</t>
        </is>
      </c>
      <c r="K1609" s="15" t="inlineStr">
        <is>
          <t>-</t>
        </is>
      </c>
      <c r="L1609" s="15" t="inlineStr">
        <is>
          <t>AI,配信,消費者インサイト,海外</t>
        </is>
      </c>
      <c r="M1609" s="15" t="inlineStr">
        <is>
          <t>ミクロ×高インサイト</t>
        </is>
      </c>
    </row>
    <row r="1610">
      <c r="A1610" s="15" t="inlineStr">
        <is>
          <t>2026-10-03</t>
        </is>
      </c>
      <c r="B1610" s="15" t="inlineStr">
        <is>
          <t>音楽</t>
        </is>
      </c>
      <c r="C1610" s="15" t="inlineStr">
        <is>
          <t>Spotifyがユニバーサル・ワーナーと新ライセンス契約、両社株が上昇</t>
        </is>
      </c>
      <c r="D1610" s="15" t="inlineStr">
        <is>
          <t>https://www.billboard.com/pro/universal-music-warner-music-stocks-up-new-spotify-licenses/</t>
        </is>
      </c>
      <c r="E1610" s="15" t="inlineStr">
        <is>
          <t>ストリーミングの成長鈍化とARPU改善が課題となるなか、配信最大手とメジャーレーベルの契約更改は収益配分・上位プラン・AI方針を左右する重要イベント。市場は契約条件を各社の将来収益の先行指標として織り込む。</t>
        </is>
      </c>
      <c r="F1610" s="15" t="inlineStr">
        <is>
          <t>Spotifyがユニバーサル・ミュージックおよびワーナー・ミュージックと新たなライセンス契約を結んだことを受け、両社の株価が上昇した。録音原盤に加え出版も含む複数年契約で、配信側とレーベル側の長期的な収益関係が再確認された。市場は好感して反応した。</t>
        </is>
      </c>
      <c r="G1610" s="15" t="inlineStr">
        <is>
          <t>UMG・WMGがSpotifyと新ライセンス合意
録音原盤＋出版を含む複数年契約
両社株価が上昇
配信とレーベルの長期関係を再確認</t>
        </is>
      </c>
      <c r="H1610" s="15" t="inlineStr">
        <is>
          <t>メジャーとの長期契約は、上位価格プラン（スーパープレミアム）やAI楽曲の扱い、支払い配分の見直しを織り込む余地がある。インディー・独立系出版は配分是正（原盤偏重の是正）を一段と求める。配信単価の底上げとAIガバナンスが次の交渉焦点になる。</t>
        </is>
      </c>
      <c r="I1610" s="15" t="inlineStr">
        <is>
          <t>音楽配信のライセンス更改と収益配分構造</t>
        </is>
      </c>
      <c r="J1610" s="15" t="inlineStr">
        <is>
          <t>Spotify, Universal Music Group, Warner Music Group</t>
        </is>
      </c>
      <c r="K1610" s="15" t="inlineStr">
        <is>
          <t>-</t>
        </is>
      </c>
      <c r="L1610" s="15" t="inlineStr">
        <is>
          <t>提携,配信,業績,海外</t>
        </is>
      </c>
      <c r="M1610" s="15" t="inlineStr">
        <is>
          <t>両社株上昇</t>
        </is>
      </c>
    </row>
    <row r="1611">
      <c r="A1611" s="15" t="inlineStr">
        <is>
          <t>2026-10-03</t>
        </is>
      </c>
      <c r="B1611" s="15" t="inlineStr">
        <is>
          <t>音楽</t>
        </is>
      </c>
      <c r="C1611" s="15" t="inlineStr">
        <is>
          <t>ワーナーとSpotify、録音原盤＋出版の複数年契約を締結、”直接協業”深める</t>
        </is>
      </c>
      <c r="D1611" s="15" t="inlineStr">
        <is>
          <t>https://www.billboard.com/pro/wmg-spotify-deal-recorded-music-publishing-warner/</t>
        </is>
      </c>
      <c r="E1611" s="15" t="inlineStr">
        <is>
          <t>配信とレーベルの関係は、単なる楽曲提供から、価格プラン・新機能・AI方針まで含む包括的な協業へ深化している。録音原盤に加え音楽出版も一体で契約することで、権利処理を効率化し新商品を共同開発しやすくする狙いがある。</t>
        </is>
      </c>
      <c r="F1611" s="15" t="inlineStr">
        <is>
          <t>ワーナー・ミュージックはSpotifyと、録音原盤と音楽出版の双方を対象とする新たな複数年契約を締結した。上位プランや新たな体験の共同設計を見据えた包括的な内容とされ、配信側とレーベルの直接協業を一段と深める契約と位置づけられる。</t>
        </is>
      </c>
      <c r="G1611" s="15" t="inlineStr">
        <is>
          <t>録音原盤＋出版を一体化した複数年契約
上位プラン・新体験の共同設計を想定
配信とレーベルの包括協業が深化
権利処理の効率化を志向</t>
        </is>
      </c>
      <c r="H1611" s="15" t="inlineStr">
        <is>
          <t>原盤と出版を束ねた包括契約は、上位価格プランやAI連携機能の投入を加速する。他メジャーも同型の契約に追随し、配信の単価引き上げ余地が広がる。一方で作曲家・出版側の取り分をめぐる議論は残り、配分の透明化が次の交渉テーマになる。</t>
        </is>
      </c>
      <c r="I1611" s="15" t="inlineStr">
        <is>
          <t>包括ライセンスと音楽出版の収益化</t>
        </is>
      </c>
      <c r="J1611" s="15" t="inlineStr">
        <is>
          <t>Warner Music Group, Spotify</t>
        </is>
      </c>
      <c r="K1611" s="15" t="inlineStr">
        <is>
          <t>-</t>
        </is>
      </c>
      <c r="L1611" s="15" t="inlineStr">
        <is>
          <t>提携,配信,権利・ライセンス,海外</t>
        </is>
      </c>
      <c r="M1611" s="15" t="inlineStr"/>
    </row>
    <row r="1612">
      <c r="A1612" s="15" t="inlineStr">
        <is>
          <t>2026-10-03</t>
        </is>
      </c>
      <c r="B1612" s="15" t="inlineStr">
        <is>
          <t>映画</t>
        </is>
      </c>
      <c r="C1612" s="15" t="inlineStr">
        <is>
          <t>2026年の北米興行がパンデミック後で最強ペース、オリジナル大作成立で劇場回帰が鮮明</t>
        </is>
      </c>
      <c r="D1612" s="15" t="inlineStr">
        <is>
          <t>https://variety.com/2026/film/box-office/end-of-oak-street-box-office-projections-spiderman-continues-domination-1236832153/</t>
        </is>
      </c>
      <c r="E1612" s="15" t="inlineStr">
        <is>
          <t>コロナ後の劇場離れと配信シフトで低迷していた北米興行が、大型オリジナル大作とフランチャイズの好調で回復基調にある。夏興行は4十億ドルの節目を突破し、コロナ後2度目の高水準に達していた。</t>
        </is>
      </c>
      <c r="F1612" s="15" t="inlineStr">
        <is>
          <t>Varietyの興行分析では、2026年の北米興行が前年を大きく上回るペースで推移。ノーランのオリジナル大作『The Odyssey』が全世界17.5億ドル規模に達し、スパイダーマン新作などフランチャイズも牽引した。劇場の底打ちと劇場回帰の流れが裏付けられている。</t>
        </is>
      </c>
      <c r="G1612" s="15" t="inlineStr">
        <is>
          <t>北米興行がパンデミック後で最強ペース
『The Odyssey』が全世界17.5億ドル規模
オリジナル大作とフランチャイズが牽引
配信偏重からの劇場回帰を示唆</t>
        </is>
      </c>
      <c r="H1612" s="15" t="inlineStr">
        <is>
          <t>劇場回帰が続けば、配信先行戦略の各社が劇場公開本数を再拡大する。劇場独占期間（ウィンドウ）の再設定が進み、配信大手も話題作の限定劇場公開を増やす。2027年の投資計画は劇場大作への再配分が進む見込み。</t>
        </is>
      </c>
      <c r="I1612" s="15" t="inlineStr">
        <is>
          <t>劇場ウィンドウ戦略と配信/劇場の収益配分</t>
        </is>
      </c>
      <c r="J1612" s="15" t="inlineStr">
        <is>
          <t>-</t>
        </is>
      </c>
      <c r="K1612" s="15" t="inlineStr">
        <is>
          <t>The Odyssey</t>
        </is>
      </c>
      <c r="L1612" s="15" t="inlineStr">
        <is>
          <t>興行,トレンド,海外</t>
        </is>
      </c>
      <c r="M1612" s="15" t="inlineStr">
        <is>
          <t>Variety興行分析</t>
        </is>
      </c>
    </row>
    <row r="1613">
      <c r="A1613" s="15" t="inlineStr">
        <is>
          <t>2026-10-03</t>
        </is>
      </c>
      <c r="B1613" s="15" t="inlineStr">
        <is>
          <t>アニメ</t>
        </is>
      </c>
      <c r="C1613" s="15" t="inlineStr">
        <is>
          <t>KONAMIの名作RPG『幻想水滸伝』アニメが本日放送開始、休眠IPを自社制作で復権</t>
        </is>
      </c>
      <c r="D1613" s="15" t="inlineStr">
        <is>
          <t>https://www.famitsu.com/article/202508/49049</t>
        </is>
      </c>
      <c r="E1613" s="15" t="inlineStr">
        <is>
          <t>1995年開始の人気RPG『幻想水滸伝』シリーズは長く新作が途絶えていた。KONAMIはアニメ化を自社のKONAMI animationが制作・プロデュースし、NBCユニバーサルが企画に参画。ゲームIPの映像化を外部委託せず内製する布陣を敷いた。</t>
        </is>
      </c>
      <c r="F1613" s="15" t="inlineStr">
        <is>
          <t>アニメ『幻想水滸伝』が10月3日20:00にTOKYO MXほか全国32局で放送開始。第1話は60分拡大、原作は『幻想水滸伝II』、監督サトウユーゾー、OPはamazarashiが担当する。休眠IPの映像化を軸に、ゲーム・グッズ・配信を束ねてブランドを再起動する。</t>
        </is>
      </c>
      <c r="G1613" s="15" t="inlineStr">
        <is>
          <t>休眠ゲームIPをアニメで再起動
制作・プロデュースをKONAMI animationが内製
全国32局＋初回60分拡大の大型投入
amazarashiOPなど話題設計も周到</t>
        </is>
      </c>
      <c r="H1613" s="15" t="inlineStr">
        <is>
          <t>アニメの反響次第で、シリーズのリマスターや完全新作の発表につながる布石とみられる。KONAMIは内製アニメを自社IPの延命・再評価装置と位置づけ、他の休眠IPでも同様の映像化を検討する可能性。ゲーム企業の自社アニメ活用が加速する。</t>
        </is>
      </c>
      <c r="I1613" s="15" t="inlineStr">
        <is>
          <t>ゲーム企業の内製アニメ化による休眠IP再起動</t>
        </is>
      </c>
      <c r="J1613" s="15" t="inlineStr">
        <is>
          <t>KONAMI, KONAMI animation, NBCユニバーサル・エンターテイメントジャパン</t>
        </is>
      </c>
      <c r="K1613" s="15" t="inlineStr">
        <is>
          <t>幻想水滸伝</t>
        </is>
      </c>
      <c r="L1613" s="15" t="inlineStr">
        <is>
          <t>映像化,リメイク・移植,権利・ライセンス,国内</t>
        </is>
      </c>
      <c r="M1613" s="15" t="inlineStr">
        <is>
          <t>ゲーム→アニメのメディアミックス</t>
        </is>
      </c>
    </row>
    <row r="1614">
      <c r="A1614" s="15" t="inlineStr">
        <is>
          <t>2026-10-03</t>
        </is>
      </c>
      <c r="B1614" s="15" t="inlineStr">
        <is>
          <t>漫画</t>
        </is>
      </c>
      <c r="C1614" s="15" t="inlineStr">
        <is>
          <t>漫画原作の実写化が2026も続々、『キングダム』『ブルーロック』『ゴールデンカムイ』等が映像へ</t>
        </is>
      </c>
      <c r="D1614" s="15" t="inlineStr">
        <is>
          <t>https://www.animatetimes.com/tag/details.php?id=6875</t>
        </is>
      </c>
      <c r="E1614" s="15" t="inlineStr">
        <is>
          <t>国内実写映画・ドラマは人気漫画を原作に据える比率が高く、既存ファンの動員と知名度を担保に企画が組まれる。出版社には原作本の増売と版権収入、映像側には興行リスク低減という双方の利点がある。</t>
        </is>
      </c>
      <c r="F1614" s="15" t="inlineStr">
        <is>
          <t>2026年公開予定の実写化作品として、『キングダム』シリーズ、『ブルーロック』、『ゴールデンカムイ 網走監獄襲撃編』などが並ぶ。漫画IPを映像の中核に据える流れが続き、原作の増売と映像興行の相互送客を狙う企画が量産されている。</t>
        </is>
      </c>
      <c r="G1614" s="15" t="inlineStr">
        <is>
          <t>人気漫画原作の実写化が高水準で継続
『キングダム』『ブルーロック』等が公開予定
原作増売と映像興行の相互送客
出版社の版権収入が実写化で拡大</t>
        </is>
      </c>
      <c r="H1614" s="15" t="inlineStr">
        <is>
          <t>実写化の量産は、原作ストックの枯渇と当たり前化による話題性の逓減リスクを抱える。出版社は実写・アニメ・ゲームの展開先を作品特性で選別し、海外映像化や配信オリジナル化へ軸を広げる。原作×映像の企画精度が収益を左右する局面に入る。</t>
        </is>
      </c>
      <c r="I1614" s="15" t="inlineStr">
        <is>
          <t>漫画原作の映像化パイプラインと版権ビジネス</t>
        </is>
      </c>
      <c r="J1614" s="15" t="inlineStr">
        <is>
          <t>集英社, 東宝, KADOKAWA</t>
        </is>
      </c>
      <c r="K1614" s="15" t="inlineStr">
        <is>
          <t>キングダム, ブルーロック, ゴールデンカムイ</t>
        </is>
      </c>
      <c r="L1614" s="15" t="inlineStr">
        <is>
          <t>映像化,出版,国内</t>
        </is>
      </c>
      <c r="M1614" s="15" t="inlineStr">
        <is>
          <t>漫画→実写のメディアミックス</t>
        </is>
      </c>
    </row>
    <row r="1615">
      <c r="A1615" s="15" t="inlineStr">
        <is>
          <t>2026-10-03</t>
        </is>
      </c>
      <c r="B1615" s="15" t="inlineStr">
        <is>
          <t>小説</t>
        </is>
      </c>
      <c r="C1615" s="15" t="inlineStr">
        <is>
          <t>ノーベル文学賞10/8発表控え、KADOKAWAが有力候補ゴーシュ代表作を先回り邦訳</t>
        </is>
      </c>
      <c r="D1615" s="15" t="inlineStr">
        <is>
          <t>https://prtimes.jp/main/html/rd/p/000020244.000007006.html</t>
        </is>
      </c>
      <c r="E1615" s="15" t="inlineStr">
        <is>
          <t>ノーベル文学賞は毎年、受賞者発表の前後に該当作家の著作が急伸する特需が生じる。出版社は候補の動向を見て翻訳権取得・刊行を仕込み、受賞時の売上機会を先取りする。賞レースは出版マーケティングの重要イベントと化している。</t>
        </is>
      </c>
      <c r="F1615" s="15" t="inlineStr">
        <is>
          <t>10月8日のノーベル文学賞発表を前に、KADOKAWAが有力候補とされるインドの作家アミタヴ・ゴーシュの代表作『銃ノ島』を初邦訳として刊行した。受賞観測に合わせた先回り刊行で、受賞時の需要を取りこぼさない布石を打った。</t>
        </is>
      </c>
      <c r="G1615" s="15" t="inlineStr">
        <is>
          <t>ノーベル文学賞は10/8発表
KADOKAWAが候補ゴーシュを先回り邦訳
受賞特需を狙った刊行タイミング
賞レースを出版マーケに活用</t>
        </is>
      </c>
      <c r="H1615" s="15" t="inlineStr">
        <is>
          <t>受賞者の著作は発表直後に品切れ・重版が常態化するため、出版社は候補の邦訳・増刷を前倒しで準備する競争を続ける。翻訳権の早期確保と受賞連動の販促が、海外文学の国内展開の勝敗を分ける。賞をトリガーにしたIP化・映像化の動きも出やすい。</t>
        </is>
      </c>
      <c r="I1615" s="15" t="inlineStr">
        <is>
          <t>文学賞を起点とした出版マーケティングと翻訳権競争</t>
        </is>
      </c>
      <c r="J1615" s="15" t="inlineStr">
        <is>
          <t>KADOKAWA</t>
        </is>
      </c>
      <c r="K1615" s="15" t="inlineStr">
        <is>
          <t>銃ノ島, アミタヴ・ゴーシュ</t>
        </is>
      </c>
      <c r="L1615" s="15" t="inlineStr">
        <is>
          <t>出版,権利・ライセンス,国内</t>
        </is>
      </c>
      <c r="M1615" s="15" t="inlineStr">
        <is>
          <t>ミクロ×高インサイト</t>
        </is>
      </c>
    </row>
    <row r="1616">
      <c r="A1616" s="15" t="inlineStr">
        <is>
          <t>2026-10-03</t>
        </is>
      </c>
      <c r="B1616" s="15" t="inlineStr">
        <is>
          <t>小説</t>
        </is>
      </c>
      <c r="C1616" s="15" t="inlineStr">
        <is>
          <t>第70回群像新人文学賞が募集開始、締切10/31、新人発掘の投資を継続</t>
        </is>
      </c>
      <c r="D1616" s="15" t="inlineStr">
        <is>
          <t>https://gunzou.kodansha.co.jp/awards</t>
        </is>
      </c>
      <c r="E1616" s="15" t="inlineStr">
        <is>
          <t>純文学の新人賞は、出版社が次世代作家を発掘し自社レーベルへ囲い込む重要な入口。応募数や受賞作の話題性は、文芸市場の裾野と新人供給の健全性を示す指標となる。デビュー後のメディアミックス化も見据えた先行投資の性格を持つ。</t>
        </is>
      </c>
      <c r="F1616" s="15" t="inlineStr">
        <is>
          <t>講談社の第70回群像新人文学賞が原稿募集中で、郵送締切は10月31日（当日消印有効）、賞金50万円。純文学の登竜門として新人作家の発掘を続ける。応募作からの受賞・デビューは、文芸レーベルの将来ラインナップと話題作の原石を供給する。</t>
        </is>
      </c>
      <c r="G1616" s="15" t="inlineStr">
        <is>
          <t>第70回群像新人文学賞が募集中
締切10/31・賞金50万円
純文学の新人発掘の主要入口
将来のメディアミックス原石の供給</t>
        </is>
      </c>
      <c r="H1616" s="15" t="inlineStr">
        <is>
          <t>新人賞経由のデビュー作は、受賞を起点にSNS・書評で話題化し、ヒットすれば映像化・コミカライズへ展開する。出版社は新人賞を「IPの入口」として重視し、受賞後の育成・多メディア展開の設計を強める。純文学発の映像化・海外翻訳の動きも増える。</t>
        </is>
      </c>
      <c r="I1616" s="15" t="inlineStr">
        <is>
          <t>文芸新人賞と出版社の新人育成・IP化</t>
        </is>
      </c>
      <c r="J1616" s="15" t="inlineStr">
        <is>
          <t>講談社</t>
        </is>
      </c>
      <c r="K1616" s="15" t="inlineStr">
        <is>
          <t>群像新人文学賞</t>
        </is>
      </c>
      <c r="L1616" s="15" t="inlineStr">
        <is>
          <t>出版,受賞,国内</t>
        </is>
      </c>
      <c r="M1616" s="15" t="inlineStr"/>
    </row>
    <row r="1617">
      <c r="A1617" s="15" t="inlineStr">
        <is>
          <t>2026-10-04</t>
        </is>
      </c>
      <c r="B1617" s="15" t="inlineStr">
        <is>
          <t>ゲーム</t>
        </is>
      </c>
      <c r="C1617" s="15" t="inlineStr">
        <is>
          <t>ドイツ政府が17社を率いて日本市場開拓、開発費最大50%助成を武器に日独連携を狙う</t>
        </is>
      </c>
      <c r="D1617" s="15" t="inlineStr">
        <is>
          <t>https://www.gamebusiness.jp/article/2026/10/04/28215.html</t>
        </is>
      </c>
      <c r="E1617" s="15" t="inlineStr">
        <is>
          <t>ドイツはゲーム開発費を最大50%（1案件上限800万ユーロ）助成する制度を2019年以降運用し700件超を支援、欧州有数の開発集積地になった。日本はコンテンツ産業を政府重点17分野に据え2033年に海外売上20兆円を掲げており、相互の市場開拓ニーズが交差した。</t>
        </is>
      </c>
      <c r="F1617" s="15" t="inlineStr">
        <is>
          <t>独連邦経済・エネルギー省と経産省の枠組みで、ドイツ企業17社が訪日し日本企業との提携・共同開発・市場開拓を模索。手厚い開発助成を背景に、日本IPの欧州展開や共同制作、ローカライズ・運営受託などの協業を提案する動き。</t>
        </is>
      </c>
      <c r="G1617" s="15" t="inlineStr">
        <is>
          <t>独は開発費最大50%助成（上限800万ユーロ）
2019年以降700件超を支援
17社が訪日し提携を模索
日本はコンテンツ海外20兆円目標</t>
        </is>
      </c>
      <c r="H1617" s="15" t="inlineStr">
        <is>
          <t>助成を呼び水に、欧州スタジオへの外注・共同開発や日本IPの現地運営委託が増える。国の補助が開発原価を押し下げる構造は、助成の薄い日本スタジオとのコスト競争力差を広げ、国内でも開発支援策を求める声が強まる。</t>
        </is>
      </c>
      <c r="I1617" s="15" t="inlineStr">
        <is>
          <t>各国のゲーム開発補助制度と国際共同開発の損益構造</t>
        </is>
      </c>
      <c r="J1617" s="15" t="inlineStr">
        <is>
          <t>ドイツ連邦経済エネルギー省,経済産業省</t>
        </is>
      </c>
      <c r="K1617" s="15" t="inlineStr">
        <is>
          <t>17社の訪日プログラム</t>
        </is>
      </c>
      <c r="L1617" s="15" t="inlineStr">
        <is>
          <t>提携,海外,トレンド</t>
        </is>
      </c>
      <c r="M1617" s="15" t="inlineStr"/>
    </row>
    <row r="1618">
      <c r="A1618" s="15" t="inlineStr">
        <is>
          <t>2026-10-04</t>
        </is>
      </c>
      <c r="B1618" s="15" t="inlineStr">
        <is>
          <t>ゲーム</t>
        </is>
      </c>
      <c r="C1618" s="15" t="inlineStr">
        <is>
          <t>『聖剣伝説VoM』ディレクター率いるスタジオサザンカ、インディー向けパブリッシング事業を開始</t>
        </is>
      </c>
      <c r="D1618" s="15" t="inlineStr">
        <is>
          <t>https://www.gamebusiness.jp/article/2026/10/03/28209.html</t>
        </is>
      </c>
      <c r="E1618" s="15" t="inlineStr">
        <is>
          <t>大手発の独立スタジオがパブリッシング機能を内製化する流れが続く。資金・QA・マーケを抱える中堅が、外部インディーの出版も請け負うことで、自社開発の谷間を埋めつつIPポートフォリオと収益源を多角化する狙いがある。</t>
        </is>
      </c>
      <c r="F1618" s="15" t="inlineStr">
        <is>
          <t>『聖剣伝説 Visions of Mana』のディレクターが率いるスタジオサザンカが、インディーゲームのパブリッシング事業に参入すると発表。自社開発に加え、外部開発者の作品を出版・支援する体制を整える。</t>
        </is>
      </c>
      <c r="G1618" s="15" t="inlineStr">
        <is>
          <t>開発ディレクター発スタジオがPF機能を内製
自社開発＋外部インディー出版の二本柱
資金・マーケ・QAを外部に提供
中堅の収益多角化の一例</t>
        </is>
      </c>
      <c r="H1618" s="15" t="inlineStr">
        <is>
          <t>開発者視点のパブリッシャーは、条件面でインディーに選ばれやすく、良質タイトルの囲い込みが進む。大手を離れた人材が『作る＋売る』を一体化する動きは、中規模スタジオの新設・独立を後押しし、国内パブリッシング競争を活性化させる。</t>
        </is>
      </c>
      <c r="I1618" s="15" t="inlineStr">
        <is>
          <t>開発スタジオによるパブリッシング内製化の経済性</t>
        </is>
      </c>
      <c r="J1618" s="15" t="inlineStr">
        <is>
          <t>スタジオサザンカ</t>
        </is>
      </c>
      <c r="K1618" s="15" t="inlineStr">
        <is>
          <t>聖剣伝説 Visions of Mana</t>
        </is>
      </c>
      <c r="L1618" s="15" t="inlineStr">
        <is>
          <t>インディー,国内</t>
        </is>
      </c>
      <c r="M1618" s="15" t="inlineStr"/>
    </row>
    <row r="1619">
      <c r="A1619" s="15" t="inlineStr">
        <is>
          <t>2026-10-04</t>
        </is>
      </c>
      <c r="B1619" s="15" t="inlineStr">
        <is>
          <t>ゲーム</t>
        </is>
      </c>
      <c r="C1619" s="15" t="inlineStr">
        <is>
          <t>Bungie共同創設者が新スタジオ「Stone Kite」を設立、大手を離れた熟練人材の独立が続く</t>
        </is>
      </c>
      <c r="D1619" s="15" t="inlineStr">
        <is>
          <t>https://automaton-media.com/articles/newsjp/20261003-471581/</t>
        </is>
      </c>
      <c r="E1619" s="15" t="inlineStr">
        <is>
          <t>大手の再編・レイオフが続くなか、資金とネットワークを持つベテランが独立し新スタジオを立ち上げる例が相次ぐ。ライブサービス運営に疲弊したクリエイターが、より小規模で自律的な開発環境を求める構造的背景がある。</t>
        </is>
      </c>
      <c r="F1619" s="15" t="inlineStr">
        <is>
          <t>『Halo』『Destiny』を生んだBungieの共同創設者が、新スタジオ「Stone Kite」を設立した。業界の人材流動が活発化するなか、著名クリエイターによる独立系スタジオ新設の一例となる。</t>
        </is>
      </c>
      <c r="G1619" s="15" t="inlineStr">
        <is>
          <t>Bungie共同創設者が新スタジオ設立
大手発の独立・スタジオ新設が継続
熟練人材の流動が加速
ライブサービス疲れが背景</t>
        </is>
      </c>
      <c r="H1619" s="15" t="inlineStr">
        <is>
          <t>大手のリストラで放出された熟練人材が中規模スタジオを次々立ち上げ、投資マネーもこうした少数精鋭に向かう。結果として、巨大AAAと個人インディーの中間に位置する『作家性のある中規模』が厚みを増す。</t>
        </is>
      </c>
      <c r="I1619" s="15" t="inlineStr">
        <is>
          <t>ベテラン独立とゲーム開発スタジオの資金調達動向</t>
        </is>
      </c>
      <c r="J1619" s="15" t="inlineStr">
        <is>
          <t>Bungie,Stone Kite</t>
        </is>
      </c>
      <c r="K1619" s="15" t="inlineStr">
        <is>
          <t>Halo,Destiny</t>
        </is>
      </c>
      <c r="L1619" s="15" t="inlineStr">
        <is>
          <t>人事・組織,海外</t>
        </is>
      </c>
      <c r="M1619" s="15" t="inlineStr"/>
    </row>
    <row r="1620">
      <c r="A1620" s="15" t="inlineStr">
        <is>
          <t>2026-10-04</t>
        </is>
      </c>
      <c r="B1620" s="15" t="inlineStr">
        <is>
          <t>ゲーム</t>
        </is>
      </c>
      <c r="C1620" s="15" t="inlineStr">
        <is>
          <t>カプコン、REエンジンの基盤技術「RE:Dox」をOSSとして公開、自社技術の外部開放に踏み込む</t>
        </is>
      </c>
      <c r="D1620" s="15" t="inlineStr">
        <is>
          <t>https://automaton-media.com/articles/newsjp/20261002-471537/</t>
        </is>
      </c>
      <c r="E1620" s="15" t="inlineStr">
        <is>
          <t>内製エンジン『RE ENGINE』はカプコン躍進の技術的中核。その基盤技術を外部開放する動きは、エコシステム形成とデファクト化を狙う戦略であり、独自エンジンを競争優位として囲い込む従来方針からの転換を示す。</t>
        </is>
      </c>
      <c r="F1620" s="15" t="inlineStr">
        <is>
          <t>カプコンが、REエンジンの基盤技術「RE:Dox」をオープンソースソフトウェアとして公開した。社内開発で培った技術資産を外部の開発者が利用可能にし、技術コミュニティへの貢献と周辺エコシステムの形成を図る。</t>
        </is>
      </c>
      <c r="G1620" s="15" t="inlineStr">
        <is>
          <t>REエンジン基盤技術RE:DoxをOSS化
内製技術資産を外部開放
技術エコシステム形成を狙う
競争優位の囲い込みから転換</t>
        </is>
      </c>
      <c r="H1620" s="15" t="inlineStr">
        <is>
          <t>自社技術の標準化が進めば、周辺ツールや人材供給が増え、長期的にエンジン運用コストが下がる。独自エンジンをOSS化する動きは他社にも波及し、エンジン領域での『囲い込みvs開放』の戦略分岐が鮮明になる。</t>
        </is>
      </c>
      <c r="I1620" s="15" t="inlineStr">
        <is>
          <t>内製ゲームエンジンのOSS戦略とエコシステム効果</t>
        </is>
      </c>
      <c r="J1620" s="15" t="inlineStr">
        <is>
          <t>カプコン</t>
        </is>
      </c>
      <c r="K1620" s="15" t="inlineStr">
        <is>
          <t>RE ENGINE,RE:Dox</t>
        </is>
      </c>
      <c r="L1620" s="15" t="inlineStr">
        <is>
          <t>技術,国内</t>
        </is>
      </c>
      <c r="M1620" s="15" t="inlineStr"/>
    </row>
    <row r="1621">
      <c r="A1621" s="15" t="inlineStr">
        <is>
          <t>2026-10-04</t>
        </is>
      </c>
      <c r="B1621" s="15" t="inlineStr">
        <is>
          <t>ゲーム</t>
        </is>
      </c>
      <c r="C1621" s="15" t="inlineStr">
        <is>
          <t>『スターフォックス』ゆかりのQ-Gamesが『エースコンバット8』の描画技術を担当、技術受託で連携</t>
        </is>
      </c>
      <c r="D1621" s="15" t="inlineStr">
        <is>
          <t>https://www.gamebusiness.jp/article/2026/10/03/28212.html</t>
        </is>
      </c>
      <c r="E1621" s="15" t="inlineStr">
        <is>
          <t>描画・最適化などの高度技術は、専門スタジオへの外部委託が一般化しつつある。自社で全てを抱えず、強みを持つ技術スタジオと組むことで、大型タイトルの表現力と開発効率を両立させる分業モデルが広がっている。</t>
        </is>
      </c>
      <c r="F1621" s="15" t="inlineStr">
        <is>
          <t>Q-Gamesが、バンダイナムコの『エースコンバット8』で描画技術を担当することが明らかになった。技術に定評のあるスタジオが大型タイトルの一部機能を受託し、開発チームと連携する分業の一例。</t>
        </is>
      </c>
      <c r="G1621" s="15" t="inlineStr">
        <is>
          <t>Q-Gamesが描画技術を受託担当
大型作の技術分業が進む
専門スタジオとの連携モデル
表現力と効率の両立狙い</t>
        </is>
      </c>
      <c r="H1621" s="15" t="inlineStr">
        <is>
          <t>描画・最適化の専門受託が確立すれば、技術スタジオは複数パブリッシャー横断で安定収益を得られる。大型作ほど技術を外部の専門家に委ねる分業が標準化し、技術特化スタジオの価値と交渉力が高まる。</t>
        </is>
      </c>
      <c r="I1621" s="15" t="inlineStr">
        <is>
          <t>ゲーム開発の技術受託・分業モデルの収益構造</t>
        </is>
      </c>
      <c r="J1621" s="15" t="inlineStr">
        <is>
          <t>Q-Games,バンダイナムコ</t>
        </is>
      </c>
      <c r="K1621" s="15" t="inlineStr">
        <is>
          <t>エースコンバット8,スターフォックス</t>
        </is>
      </c>
      <c r="L1621" s="15" t="inlineStr">
        <is>
          <t>技術,提携,国内</t>
        </is>
      </c>
      <c r="M1621" s="15" t="inlineStr"/>
    </row>
    <row r="1622">
      <c r="A1622" s="15" t="inlineStr">
        <is>
          <t>2026-10-04</t>
        </is>
      </c>
      <c r="B1622" s="15" t="inlineStr">
        <is>
          <t>ゲーム</t>
        </is>
      </c>
      <c r="C1622" s="15" t="inlineStr">
        <is>
          <t>NCSOFTのMMO『AION2』が正式サービス直前、ライブサービス淘汰が進む市場に大型新作を投入</t>
        </is>
      </c>
      <c r="D1622" s="15" t="inlineStr">
        <is>
          <t>https://www.4gamer.net/games/440/G044032/20261002052/</t>
        </is>
      </c>
      <c r="E1622" s="15" t="inlineStr">
        <is>
          <t>新作ライブサービスの早期サービス終了が相次ぐなか、運営型大型MMOの新規投入はリスクが高い。既存IPの続編として立ち上げ、長期運営に耐える収益設計とユーザー定着をどう作るかが問われる局面にある。</t>
        </is>
      </c>
      <c r="F1622" s="15" t="inlineStr">
        <is>
          <t>NCSOFTのMMORPG『AION2』が正式サービスを前に特別番組を実施。サービス終了が続くライブサービス市場に、既存IPの続編として大型MMOを投入し、長期運営を前提にユーザー獲得を図る。</t>
        </is>
      </c>
      <c r="G1622" s="15" t="inlineStr">
        <is>
          <t>『AION2』が正式サービス直前
既存IP続編として大型MMO投入
ライブサービス淘汰下でのローンチ
長期運営の収益設計が鍵</t>
        </is>
      </c>
      <c r="H1622" s="15" t="inlineStr">
        <is>
          <t>初期の同接・課金挙動が、運営型大作を新規投入できるかの試金石になる。立ち上げが成功すれば既存IPの続編MMO回帰が加速し、失速すればライブサービスの新規投資はさらに慎重化し買い切り回帰が強まる。</t>
        </is>
      </c>
      <c r="I1622" s="15" t="inlineStr">
        <is>
          <t>ライブサービスMMOの新規投入リスクと運営設計</t>
        </is>
      </c>
      <c r="J1622" s="15" t="inlineStr">
        <is>
          <t>NCSOFT</t>
        </is>
      </c>
      <c r="K1622" s="15" t="inlineStr">
        <is>
          <t>AION2</t>
        </is>
      </c>
      <c r="L1622" s="15" t="inlineStr">
        <is>
          <t>ライブサービス,海外</t>
        </is>
      </c>
      <c r="M1622" s="15" t="inlineStr"/>
    </row>
    <row r="1623">
      <c r="A1623" s="15" t="inlineStr">
        <is>
          <t>2026-10-04</t>
        </is>
      </c>
      <c r="B1623" s="15" t="inlineStr">
        <is>
          <t>映画</t>
        </is>
      </c>
      <c r="C1623" s="15" t="inlineStr">
        <is>
          <t>米ディズニーが今年3度目の人員削減、AI業務自動化を背景にテック・人事など管理部門を対象に</t>
        </is>
      </c>
      <c r="D1623" s="15" t="inlineStr">
        <is>
          <t>https://eiga.com/news/20261004/2/</t>
        </is>
      </c>
      <c r="E1623" s="15" t="inlineStr">
        <is>
          <t>ディズニーは配信投資の回収とコスト構造見直しを進めており、2026年は4月に約1000人、7月に数百人を削減。新CEOジョシュ・ダマロの下でAIによる業務自動化とビッグテックとの競争が、間接部門の縮小圧力を強めている。</t>
        </is>
      </c>
      <c r="F1623" s="15" t="inlineStr">
        <is>
          <t>ディズニーが2026年3度目となる人員削減を実施。規模は数百人で過去2回より小さく、テックや人事などの管理部門が中心。テレビ・映画スタジオ部門は主対象から外れた。法務等で最新技術によるワークフロー自動化が挙げられた。</t>
        </is>
      </c>
      <c r="G1623" s="15" t="inlineStr">
        <is>
          <t>2026年3度目のレイオフ（数百人）
テック・人事など管理部門中心
映画・TV制作部門は主対象外
AI自動化・ビッグテック競争が背景</t>
        </is>
      </c>
      <c r="H1623" s="15" t="inlineStr">
        <is>
          <t>AIによる管理業務の置換は、制作以外のホワイトカラーから先に進む。大手スタジオが法務・IT・管理を圧縮する流れは業界標準化し、権利処理やコンプライアンスを外販するエンタメ向けB2Bサービスの需要を生む。</t>
        </is>
      </c>
      <c r="I1623" s="15" t="inlineStr">
        <is>
          <t>メディア大手のコスト構造とAIによる間接部門自動化</t>
        </is>
      </c>
      <c r="J1623" s="15" t="inlineStr">
        <is>
          <t>ウォルト・ディズニー</t>
        </is>
      </c>
      <c r="K1623" s="15" t="inlineStr"/>
      <c r="L1623" s="15" t="inlineStr">
        <is>
          <t>人事・組織,AI,海外</t>
        </is>
      </c>
      <c r="M1623" s="15" t="inlineStr"/>
    </row>
    <row r="1624">
      <c r="A1624" s="15" t="inlineStr">
        <is>
          <t>2026-10-04</t>
        </is>
      </c>
      <c r="B1624" s="15" t="inlineStr">
        <is>
          <t>映画</t>
        </is>
      </c>
      <c r="C1624" s="15" t="inlineStr">
        <is>
          <t>NEONもネット発ホラー「SCP財団」を映画化、フリーユースIPでA24と異例の“競作”へ</t>
        </is>
      </c>
      <c r="D1624" s="15" t="inlineStr">
        <is>
          <t>https://eiga.com/news/20261004/6/</t>
        </is>
      </c>
      <c r="E1624" s="15" t="inlineStr">
        <is>
          <t>SCP財団は2008年から世界中の書き手が共同創作するネット発の集合知IPで、二次利用は公開前提のフリーユース。独占権を取得できないため、複数スタジオが同一IPを同時に映画化できるという通常のライセンスと異なる構造を持つ。</t>
        </is>
      </c>
      <c r="F1624" s="15" t="inlineStr">
        <is>
          <t>『パラサイト』配給のNEONが、ネット発ホラー「SCP財団」を新鋭監督によるアンソロジー映画として製作すると発表。先行するA24と競作になる。SCPは独占不可のフリーユースで、NEONも公開前提で運営チームと連携する。</t>
        </is>
      </c>
      <c r="G1624" s="15" t="inlineStr">
        <is>
          <t>NEONがSCP財団をアンソロジー映画化
A24と同一IPで競作
独占不可のフリーユースIP
両作とも2027年公開予定</t>
        </is>
      </c>
      <c r="H1624" s="15" t="inlineStr">
        <is>
          <t>集合知・フリーユースIPの映画化は、独占権に依存しない新しい調達モデルを示す。同一IPで複数作が競う構造が成立すれば、ネット発の共同創作コンテンツが映像原作の新たな鉱脈となり、権利処理の常識が揺らぐ。</t>
        </is>
      </c>
      <c r="I1624" s="15" t="inlineStr">
        <is>
          <t>フリーユース・集合知IPの映像化と権利モデル</t>
        </is>
      </c>
      <c r="J1624" s="15" t="inlineStr">
        <is>
          <t>NEON,A24</t>
        </is>
      </c>
      <c r="K1624" s="15" t="inlineStr">
        <is>
          <t>SCP財団</t>
        </is>
      </c>
      <c r="L1624" s="15" t="inlineStr">
        <is>
          <t>映像化,権利・ライセンス,海外</t>
        </is>
      </c>
      <c r="M1624" s="15" t="inlineStr"/>
    </row>
    <row r="1625">
      <c r="A1625" s="15" t="inlineStr">
        <is>
          <t>2026-10-04</t>
        </is>
      </c>
      <c r="B1625" s="15" t="inlineStr">
        <is>
          <t>映画</t>
        </is>
      </c>
      <c r="C1625" s="15" t="inlineStr">
        <is>
          <t>ベン・アフレックが自作でのAI使用を公に認める、監督自ら生成AIの制作利用を明言</t>
        </is>
      </c>
      <c r="D1625" s="15" t="inlineStr">
        <is>
          <t>https://eiga.com/news/20261002/18/</t>
        </is>
      </c>
      <c r="E1625" s="15" t="inlineStr">
        <is>
          <t>ハリウッドでは2023年のストで生成AIの扱いが大きな争点となり、以後も現場での利用是非が割れている。著名監督・俳優が自作でのAI利用を公言することは、業界のタブー感を薄め、利用の正当化を進める象徴的な動きとなる。</t>
        </is>
      </c>
      <c r="F1625" s="15" t="inlineStr">
        <is>
          <t>俳優・監督のベン・アフレックが、自身の作品制作において生成AIを使用したと認めた。著名クリエイターがAI利用を公に肯定することで、映像制作現場でのAI活用を巡る議論が改めて活発化している。</t>
        </is>
      </c>
      <c r="G1625" s="15" t="inlineStr">
        <is>
          <t>著名監督がAI利用を公に認める
映像制作でのAI活用が顕在化
ストを経た業界の論争が再燃
タブー感の希薄化を象徴</t>
        </is>
      </c>
      <c r="H1625" s="15" t="inlineStr">
        <is>
          <t>トップ層がAI利用を明言すれば、中小製作では導入がさらに進む。一方で俳優・脚本家の権利保護ルール整備が追いつかず、労組との新たな摩擦や、AI使用開示の義務化を求める動きが強まる可能性がある。</t>
        </is>
      </c>
      <c r="I1625" s="15" t="inlineStr">
        <is>
          <t>ハリウッドの生成AI利用と労使ルールの整備動向</t>
        </is>
      </c>
      <c r="J1625" s="15" t="inlineStr"/>
      <c r="K1625" s="15" t="inlineStr"/>
      <c r="L1625" s="15" t="inlineStr">
        <is>
          <t>AI,海外</t>
        </is>
      </c>
      <c r="M1625" s="15" t="inlineStr"/>
    </row>
    <row r="1626">
      <c r="A1626" s="15" t="inlineStr">
        <is>
          <t>2026-10-04</t>
        </is>
      </c>
      <c r="B1626" s="15" t="inlineStr">
        <is>
          <t>映画</t>
        </is>
      </c>
      <c r="C1626" s="15" t="inlineStr">
        <is>
          <t>10月公開映画の期待度ランキング発表、話題の文芸・実写化を抑え首位は意外な一作に</t>
        </is>
      </c>
      <c r="D1626" s="15" t="inlineStr">
        <is>
          <t>https://eiga.com/news/20261003/3/</t>
        </is>
      </c>
      <c r="E1626" s="15" t="inlineStr">
        <is>
          <t>期待度ランキングは公開前の関心を可視化し、配給の宣伝配分や初動予測の材料になる。文芸原作や人気原作の実写化が並ぶなかで何が支持を集めるかは、観客の選好とプロモーションの効き方を映す指標となる。</t>
        </is>
      </c>
      <c r="F1626" s="15" t="inlineStr">
        <is>
          <t>映画.comが10月公開作の期待度ランキングを発表。『汝、星のごとく』など注目の文芸・実写化作品が並ぶなか、首位には異なる作品が選ばれた。公開前の観客の関心度を示すデータとして注目される。</t>
        </is>
      </c>
      <c r="G1626" s="15" t="inlineStr">
        <is>
          <t>10月公開作の期待度ランキング発表
文芸・実写化作が多数ランクイン
首位は注目作を抑えた一作
公開前の関心度を可視化</t>
        </is>
      </c>
      <c r="H1626" s="15" t="inlineStr">
        <is>
          <t>期待度と実際の初動興収の乖離が、宣伝戦略や口コミの効き方を検証する材料になる。事前期待の高い原作実写化が興収に直結するとは限らず、SNS起点の口コミ型ヒットの比重が今後も高まっていく。</t>
        </is>
      </c>
      <c r="I1626" s="15" t="inlineStr">
        <is>
          <t>公開前期待度と初動興行の相関分析</t>
        </is>
      </c>
      <c r="J1626" s="15" t="inlineStr">
        <is>
          <t>映画.com</t>
        </is>
      </c>
      <c r="K1626" s="15" t="inlineStr">
        <is>
          <t>汝、星のごとく</t>
        </is>
      </c>
      <c r="L1626" s="15" t="inlineStr">
        <is>
          <t>興行,チャート・ランキング,国内</t>
        </is>
      </c>
      <c r="M1626" s="15" t="inlineStr"/>
    </row>
    <row r="1627">
      <c r="A1627" s="15" t="inlineStr">
        <is>
          <t>2026-10-04</t>
        </is>
      </c>
      <c r="B1627" s="15" t="inlineStr">
        <is>
          <t>映画</t>
        </is>
      </c>
      <c r="C1627" s="15" t="inlineStr">
        <is>
          <t>北米週末興行、新作が乏しく『Primetime』が首位守る、秋の端境期で小粒な攻防に</t>
        </is>
      </c>
      <c r="D1627" s="15" t="inlineStr">
        <is>
          <t>https://www.the-numbers.com/box-office-chart/weekend/2026/10/02</t>
        </is>
      </c>
      <c r="E1627" s="15" t="inlineStr">
        <is>
          <t>夏の大作シーズンとホリデー商戦の谷間にあたる10月上旬は、大型新作が少なく中小作品が上位を占めやすい。新規開業作の規模が小さいと市場全体が縮み、劇場は旧作のリバイバル上映で集客を補う傾向が強まる。</t>
        </is>
      </c>
      <c r="F1627" s="15" t="inlineStr">
        <is>
          <t>10月2〜4日の北米週末興行は『Primetime』が約800万ドルで首位を維持。新規開業は小規模な『Beware Boiúna』にとどまり、『Moonlight』10周年リマスター版の拡大上映も話題に。秋の端境期らしい小粒な顔ぶれとなった。</t>
        </is>
      </c>
      <c r="G1627" s="15" t="inlineStr">
        <is>
          <t>『Primetime』が約800万ドルで首位
大型新作が不在の端境期
新規開業は小規模にとどまる
旧作リマスター上映が存在感</t>
        </is>
      </c>
      <c r="H1627" s="15" t="inlineStr">
        <is>
          <t>端境期の集客をリバイバル・リマスター上映が補う構図は定着しつつある。劇場は旧作IPの再上映を収益の緩衝材として活用し、配給も周年リマスターを計画的に投入する『劇場向けカタログ戦略』を強める。</t>
        </is>
      </c>
      <c r="I1627" s="15" t="inlineStr">
        <is>
          <t>興行端境期のリバイバル上映と劇場カタログ戦略</t>
        </is>
      </c>
      <c r="J1627" s="15" t="inlineStr"/>
      <c r="K1627" s="15" t="inlineStr">
        <is>
          <t>Primetime,Moonlight</t>
        </is>
      </c>
      <c r="L1627" s="15" t="inlineStr">
        <is>
          <t>興行,海外,トレンド</t>
        </is>
      </c>
      <c r="M1627" s="15" t="inlineStr"/>
    </row>
    <row r="1628">
      <c r="A1628" s="15" t="inlineStr">
        <is>
          <t>2026-10-04</t>
        </is>
      </c>
      <c r="B1628" s="15" t="inlineStr">
        <is>
          <t>アニメ</t>
        </is>
      </c>
      <c r="C1628" s="15" t="inlineStr">
        <is>
          <t>『らんま1/2』新作アニメ第3期が放送開始、旧作名作IPのリメイクが配信起点で続く</t>
        </is>
      </c>
      <c r="D1628" s="15" t="inlineStr">
        <is>
          <t>https://mantan-web.jp/article/20261003dog00m200032000a.html</t>
        </is>
      </c>
      <c r="E1628" s="15" t="inlineStr">
        <is>
          <t>高橋留美子の名作『らんま1/2』は配信前提のリメイクとして再アニメ化され好評を得てきた。世界配信を見込める旧作名作IPのリメイクは、既存ファンと新規層を同時に取り込める低リスク投資として重視されている。</t>
        </is>
      </c>
      <c r="F1628" s="15" t="inlineStr">
        <is>
          <t>『らんま1/2』新作アニメの第3期が放送を開始し、OP・ED映像も公開された。配信を軸に展開する旧作名作のリメイクが継続しており、世代を超えた視聴層の獲得を狙う。</t>
        </is>
      </c>
      <c r="G1628" s="15" t="inlineStr">
        <is>
          <t>『らんま1/2』第3期が放送開始
OP・ED映像を公開
旧作名作の配信前提リメイク
新旧ファンの同時取り込み</t>
        </is>
      </c>
      <c r="H1628" s="15" t="inlineStr">
        <is>
          <t>実績ある旧作IPのリメイクは、配信各社の独占枠獲得競争とも相まって今後も増える。新規オリジナルの当たり外れリスクを避けつつ海外配信収益を見込める点で、名作カタログの再アニメ化が制作投資の安全牌になる。</t>
        </is>
      </c>
      <c r="I1628" s="15" t="inlineStr">
        <is>
          <t>旧作名作IPのリメイクと世界配信の収益設計</t>
        </is>
      </c>
      <c r="J1628" s="15" t="inlineStr">
        <is>
          <t>小学館</t>
        </is>
      </c>
      <c r="K1628" s="15" t="inlineStr">
        <is>
          <t>らんま1/2</t>
        </is>
      </c>
      <c r="L1628" s="15" t="inlineStr">
        <is>
          <t>映像化,リメイク・移植,配信,国内</t>
        </is>
      </c>
      <c r="M1628" s="15" t="inlineStr"/>
    </row>
    <row r="1629">
      <c r="A1629" s="15" t="inlineStr">
        <is>
          <t>2026-10-04</t>
        </is>
      </c>
      <c r="B1629" s="15" t="inlineStr">
        <is>
          <t>アニメ</t>
        </is>
      </c>
      <c r="C1629" s="15" t="inlineStr">
        <is>
          <t>『薬屋のひとりごと』第3期が放送、分割クールで長期運営される大型ヒットIPの運用が続く</t>
        </is>
      </c>
      <c r="D1629" s="15" t="inlineStr">
        <is>
          <t>https://mantan-web.jp/article/20261003dog00m200000000a.html</t>
        </is>
      </c>
      <c r="E1629" s="15" t="inlineStr">
        <is>
          <t>『薬屋のひとりごと』は小説・漫画・アニメが相互に販売を押し上げるメディアミックスの成功例。分割クールや長期シリーズ化で、ヒットIPを単発でなく継続的な収益エンジンとして運用する手法が定着している。</t>
        </is>
      </c>
      <c r="F1629" s="15" t="inlineStr">
        <is>
          <t>大ヒット作『薬屋のひとりごと』の第3期が放送入り。悠木碧・大塚剛央ら主要キャストのインタビューも公開された。分割クールで長期的に展開し、原作・漫画・関連商品の販売を継続的に牽引する。</t>
        </is>
      </c>
      <c r="G1629" s="15" t="inlineStr">
        <is>
          <t>『薬屋のひとりごと』第3期が放送
分割クールで長期シリーズ化
小説・漫画・アニメの相乗効果
ヒットIPの継続運用モデル</t>
        </is>
      </c>
      <c r="H1629" s="15" t="inlineStr">
        <is>
          <t>成功IPを分割クールで数年にわたり展開する運用は、制作側に安定収益を、原作側に継続的な販売押し上げをもたらす。一極集中で大型IPを長期運営する手法が強まり、新規IPへの投資余力との綱引きが続く。</t>
        </is>
      </c>
      <c r="I1629" s="15" t="inlineStr">
        <is>
          <t>大型ヒットIPの分割クール長期運営の収益構造</t>
        </is>
      </c>
      <c r="J1629" s="15" t="inlineStr">
        <is>
          <t>日本テレビ,TOHO animation</t>
        </is>
      </c>
      <c r="K1629" s="15" t="inlineStr">
        <is>
          <t>薬屋のひとりごと</t>
        </is>
      </c>
      <c r="L1629" s="15" t="inlineStr">
        <is>
          <t>映像化,配信,国内</t>
        </is>
      </c>
      <c r="M1629" s="15" t="inlineStr"/>
    </row>
    <row r="1630">
      <c r="A1630" s="15" t="inlineStr">
        <is>
          <t>2026-10-04</t>
        </is>
      </c>
      <c r="B1630" s="15" t="inlineStr">
        <is>
          <t>アニメ</t>
        </is>
      </c>
      <c r="C1630" s="15" t="inlineStr">
        <is>
          <t>『NARUTO-ナルト-』完全新作アニメの情報がComic-Con 2026で初公開、世界的レガシーIPを再起動</t>
        </is>
      </c>
      <c r="D1630" s="15" t="inlineStr">
        <is>
          <t>https://eiga.com/news/20261002/15/</t>
        </is>
      </c>
      <c r="E1630" s="15" t="inlineStr">
        <is>
          <t>『NARUTO』は海外人気が極めて高いレガシーIP。完結後も続編『BORUTO』やゲーム・舞台で展開が続き、北米の大型イベントで新作情報を解禁する手法は、グローバルファンベースを前提にしたIP再起動の典型となる。</t>
        </is>
      </c>
      <c r="F1630" s="15" t="inlineStr">
        <is>
          <t>『NARUTO-ナルト-』の完全新作アニメに関する情報が、北米の「コミコン2026」ステージで初公開された。世界的な人気を持つレガシーIPを、海外イベントを起点に再始動させる動き。</t>
        </is>
      </c>
      <c r="G1630" s="15" t="inlineStr">
        <is>
          <t>NARUTO完全新作アニメ情報を解禁
北米コミコン2026で初公開
世界的レガシーIPの再起動
海外起点のIP展開</t>
        </is>
      </c>
      <c r="H1630" s="15" t="inlineStr">
        <is>
          <t>海外イベントでの新作解禁は、グローバル配信・商品展開を見据えたIP運用の定石になる。完結済みの世界的IPを再アニメ化・新作化する流れは加速し、休眠レガシーIPの価値再評価が業界全体で進む。</t>
        </is>
      </c>
      <c r="I1630" s="15" t="inlineStr">
        <is>
          <t>レガシーIPの再起動と海外起点のグローバル展開</t>
        </is>
      </c>
      <c r="J1630" s="15" t="inlineStr">
        <is>
          <t>集英社,ぴえろ</t>
        </is>
      </c>
      <c r="K1630" s="15" t="inlineStr">
        <is>
          <t>NARUTO</t>
        </is>
      </c>
      <c r="L1630" s="15" t="inlineStr">
        <is>
          <t>映像化,海外,国内</t>
        </is>
      </c>
      <c r="M1630" s="15" t="inlineStr"/>
    </row>
    <row r="1631">
      <c r="A1631" s="15" t="inlineStr">
        <is>
          <t>2026-10-04</t>
        </is>
      </c>
      <c r="B1631" s="15" t="inlineStr">
        <is>
          <t>アニメ</t>
        </is>
      </c>
      <c r="C1631" s="15" t="inlineStr">
        <is>
          <t>川原礫の新作『デモンズ・クレスト』がバトルキーアート公開、人気作家起用のオリジナルで新規IPに投資</t>
        </is>
      </c>
      <c r="D1631" s="15" t="inlineStr">
        <is>
          <t>https://mantan-web.jp/article/20261003dog00m200002000a.html</t>
        </is>
      </c>
      <c r="E1631" s="15" t="inlineStr">
        <is>
          <t>続編・原作付きが主流のなか、実績ある人気作家を起用したオリジナル企画は数少ない新規IP投資の形。『SAO』の川原礫という強いネームバリューを核に、原作なしでも話題と初期ファンを確保しやすい設計になっている。</t>
        </is>
      </c>
      <c r="F1631" s="15" t="inlineStr">
        <is>
          <t>『ソードアート・オンライン』の川原礫による新作『デモンズ・クレスト』が、バトルキーアートを公開。人気作家を核にしたオリジナル企画として、続編・原作付きが多い市場で新規IPの立ち上げを狙う。</t>
        </is>
      </c>
      <c r="G1631" s="15" t="inlineStr">
        <is>
          <t>川原礫の新作『デモンズ・クレスト』始動
人気作家起用のオリジナル企画
続編偏重市場での新規IP投資
バトルキーアート公開</t>
        </is>
      </c>
      <c r="H1631" s="15" t="inlineStr">
        <is>
          <t>著名作家ネームを核にしたオリジナルが当たれば、ゼロからIPを育てる余地が示され新規投資を呼び込む。逆に苦戦すれば原作付き・続編への集中がさらに強まり、オリジナル企画は著名クリエイター頼みが鮮明になる。</t>
        </is>
      </c>
      <c r="I1631" s="15" t="inlineStr">
        <is>
          <t>人気作家起用オリジナルアニメの新規IP創出</t>
        </is>
      </c>
      <c r="J1631" s="15" t="inlineStr">
        <is>
          <t>アニプレックス</t>
        </is>
      </c>
      <c r="K1631" s="15" t="inlineStr">
        <is>
          <t>デモンズ・クレスト,ソードアート・オンライン</t>
        </is>
      </c>
      <c r="L1631" s="15" t="inlineStr">
        <is>
          <t>映像化,配信,国内</t>
        </is>
      </c>
      <c r="M1631" s="15" t="inlineStr"/>
    </row>
    <row r="1632">
      <c r="A1632" s="15" t="inlineStr">
        <is>
          <t>2026-10-04</t>
        </is>
      </c>
      <c r="B1632" s="15" t="inlineStr">
        <is>
          <t>漫画</t>
        </is>
      </c>
      <c r="C1632" s="15" t="inlineStr">
        <is>
          <t>岩代俊明の完結済みジャンプ漫画『PSYREN-サイレン-』がTVアニメ化、休眠IPの掘り起こしが続く</t>
        </is>
      </c>
      <c r="D1632" s="15" t="inlineStr">
        <is>
          <t>https://mantan-web.jp/article/20260925dog00m200020000a.html</t>
        </is>
      </c>
      <c r="E1632" s="15" t="inlineStr">
        <is>
          <t>『PSYREN』は2007〜2010年に週刊少年ジャンプで連載された超能力バトル作品。完結から十数年を経ての再アニメ化は、配信需要を背景にバックカタログ漫画IPの資産価値を再評価する出版社の戦略を映す。</t>
        </is>
      </c>
      <c r="F1632" s="15" t="inlineStr">
        <is>
          <t>岩代俊明による完結済みの超能力バトル漫画『PSYREN-サイレン-』のTVアニメ化が決定した。連載終了から十数年を経た作品の映像化で、休眠していた漫画IPを掘り起こし新たな収益機会に変える動き。</t>
        </is>
      </c>
      <c r="G1632" s="15" t="inlineStr">
        <is>
          <t>完結済みジャンプ作品がアニメ化
連載終了から十数年での映像化
休眠漫画IPの掘り起こし
配信需要がバックカタログを再評価</t>
        </is>
      </c>
      <c r="H1632" s="15" t="inlineStr">
        <is>
          <t>配信プラットフォームの作品枠需要が、過去の完結漫画の再評価を後押しする。出版社は旧作カタログをアニメ化の原石として再棚卸しし、埋もれたバックカタログIPの映像化が今後も相次ぐ見通し。</t>
        </is>
      </c>
      <c r="I1632" s="15" t="inlineStr">
        <is>
          <t>出版社のバックカタログIP再評価と映像化戦略</t>
        </is>
      </c>
      <c r="J1632" s="15" t="inlineStr">
        <is>
          <t>集英社</t>
        </is>
      </c>
      <c r="K1632" s="15" t="inlineStr">
        <is>
          <t>PSYREN-サイレン-</t>
        </is>
      </c>
      <c r="L1632" s="15" t="inlineStr">
        <is>
          <t>映像化,リメイク・移植,国内</t>
        </is>
      </c>
      <c r="M1632" s="15" t="inlineStr"/>
    </row>
    <row r="1633">
      <c r="A1633" s="15" t="inlineStr">
        <is>
          <t>2026-10-04</t>
        </is>
      </c>
      <c r="B1633" s="15" t="inlineStr">
        <is>
          <t>漫画</t>
        </is>
      </c>
      <c r="C1633" s="15" t="inlineStr">
        <is>
          <t>ひかわきょうこの白泉社少女漫画『彼方から』がTVアニメ化、旧作少女漫画の再評価が進む</t>
        </is>
      </c>
      <c r="D1633" s="15" t="inlineStr">
        <is>
          <t>https://mantan-web.jp/article/20261002dog00m200001000a.html</t>
        </is>
      </c>
      <c r="E1633" s="15" t="inlineStr">
        <is>
          <t>『彼方から』は1991〜2003年に白泉社「花とゆめ」で連載された王道の異世界SFファンタジー少女漫画。少年漫画に偏りがちな旧作アニメ化のなかで、名作少女漫画の映像化は未開拓のIP鉱脈として注目されている。</t>
        </is>
      </c>
      <c r="F1633" s="15" t="inlineStr">
        <is>
          <t>ひかわきょうこの少女漫画『彼方から』のTVアニメ化が決定した。1990年代の白泉社作品で、異世界を舞台にした王道ファンタジー。旧作少女漫画を掘り起こす動きとして、出版社の過去IP活用の幅が広がる。</t>
        </is>
      </c>
      <c r="G1633" s="15" t="inlineStr">
        <is>
          <t>白泉社の旧作少女漫画がアニメ化
1990年代の王道ファンタジー
旧作少女漫画の再評価
出版社の過去IP活用拡大</t>
        </is>
      </c>
      <c r="H1633" s="15" t="inlineStr">
        <is>
          <t>少年漫画に偏りがちだった旧作映像化が少女漫画にも広がり、未活用の名作カタログが掘り起こされる。女性層・海外層を狙える旧作少女漫画のアニメ化は、出版各社の新たなIP供給源として定着していく。</t>
        </is>
      </c>
      <c r="I1633" s="15" t="inlineStr">
        <is>
          <t>旧作少女漫画の映像化と出版社IPの多様化</t>
        </is>
      </c>
      <c r="J1633" s="15" t="inlineStr">
        <is>
          <t>白泉社</t>
        </is>
      </c>
      <c r="K1633" s="15" t="inlineStr">
        <is>
          <t>彼方から</t>
        </is>
      </c>
      <c r="L1633" s="15" t="inlineStr">
        <is>
          <t>映像化,国内</t>
        </is>
      </c>
      <c r="M1633" s="15" t="inlineStr"/>
    </row>
    <row r="1634">
      <c r="A1634" s="15" t="inlineStr">
        <is>
          <t>2026-10-04</t>
        </is>
      </c>
      <c r="B1634" s="15" t="inlineStr">
        <is>
          <t>小説</t>
        </is>
      </c>
      <c r="C1634" s="15" t="inlineStr">
        <is>
          <t>三上延『ビブリア古書堂の事件手帖』が累計850万部でアニメ化、実写から約10年でメディアを刷新</t>
        </is>
      </c>
      <c r="D1634" s="15" t="inlineStr">
        <is>
          <t>https://mantan-web.jp/article/20261003dog00m200030000a.html</t>
        </is>
      </c>
      <c r="E1634" s="15" t="inlineStr">
        <is>
          <t>『ビブリア古書堂』はメディアワークス文庫の看板で累計850万部。2013年に実写ドラマ、2018年に実写映画化されており、今回のアニメ化は同一原作を実写からアニメへと展開先を切り替える形でのメディアミックス再活性化となる。</t>
        </is>
      </c>
      <c r="F1634" s="15" t="inlineStr">
        <is>
          <t>三上延の人気ミステリー『ビブリア古書堂の事件手帖』が、2027年4月にTVアニメ化される。制作はCloverWorks、監督は神戸守。累計850万部の原作で、過去の実写ドラマ・映画に続きアニメで新たな層にリーチする。</t>
        </is>
      </c>
      <c r="G1634" s="15" t="inlineStr">
        <is>
          <t>累計850万部の人気作をアニメ化
2027年4月放送予定・制作CloverWorks
2013年実写ドラマ・2018年実写映画化済み
実写からアニメへ展開先を刷新</t>
        </is>
      </c>
      <c r="H1634" s="15" t="inlineStr">
        <is>
          <t>実写化済みの人気文芸を時を置いてアニメ化する手法は、原作の販売を再点火しつつ新規層を取り込める。過去に実写化された文芸・ミステリーのアニメ化が増え、同一IPを複数メディアで循環させる運用が広がる。</t>
        </is>
      </c>
      <c r="I1634" s="15" t="inlineStr">
        <is>
          <t>文芸IPのメディア横断循環と再アニメ化の効果</t>
        </is>
      </c>
      <c r="J1634" s="15" t="inlineStr">
        <is>
          <t>KADOKAWA,CloverWorks</t>
        </is>
      </c>
      <c r="K1634" s="15" t="inlineStr">
        <is>
          <t>ビブリア古書堂の事件手帖</t>
        </is>
      </c>
      <c r="L1634" s="15" t="inlineStr">
        <is>
          <t>映像化,出版,国内</t>
        </is>
      </c>
      <c r="M1634" s="15" t="inlineStr"/>
    </row>
    <row r="1635">
      <c r="A1635" s="15" t="inlineStr">
        <is>
          <t>2026-10-04</t>
        </is>
      </c>
      <c r="B1635" s="15" t="inlineStr">
        <is>
          <t>小説</t>
        </is>
      </c>
      <c r="C1635" s="15" t="inlineStr">
        <is>
          <t>香月美夜『本好きの下剋上』貴族院編のアニメ化が決定、累計1400万部の長編ラノベを継続展開</t>
        </is>
      </c>
      <c r="D1635" s="15" t="inlineStr">
        <is>
          <t>https://animeanime.jp/article/2026/10/03/103483.html</t>
        </is>
      </c>
      <c r="E1635" s="15" t="inlineStr">
        <is>
          <t>『本好きの下剋上』はTOブックス発の累計1400万部を超える長編ファンタジー。前シリーズ『領主の養女』編の最終回直後に次章アニメ化を発表する手法は、ファンの熱量が高いうちに次の投資を確定させる運用を示す。</t>
        </is>
      </c>
      <c r="F1635" s="15" t="inlineStr">
        <is>
          <t>香月美夜のライトノベル『本好きの下剋上』貴族院編のTVアニメ化が決定。制作はWIT STUDIOが続投し、前作『領主の養女』編の最終回（10/3）直後に発表された。累計1400万部の長編を途切れなく映像化していく。</t>
        </is>
      </c>
      <c r="G1635" s="15" t="inlineStr">
        <is>
          <t>『本好きの下剋上』貴族院編アニメ化
累計1400万部の長編ラノベ
制作WIT STUDIOが続投
前章最終回直後に次章を発表</t>
        </is>
      </c>
      <c r="H1635" s="15" t="inlineStr">
        <is>
          <t>最終回直後の次章発表は、視聴熱が最高潮のうちに継続視聴と原作購買を囲い込む定石になる。超長編ラノベを数年がかりで分割アニメ化する運用が広がり、原作ストックの厚い作品ほど長期IPとして優遇される。</t>
        </is>
      </c>
      <c r="I1635" s="15" t="inlineStr">
        <is>
          <t>長編ラノベの分割アニメ化と継続視聴の囲い込み</t>
        </is>
      </c>
      <c r="J1635" s="15" t="inlineStr">
        <is>
          <t>TOブックス,WIT STUDIO</t>
        </is>
      </c>
      <c r="K1635" s="15" t="inlineStr">
        <is>
          <t>本好きの下剋上</t>
        </is>
      </c>
      <c r="L1635" s="15" t="inlineStr">
        <is>
          <t>映像化,出版,国内</t>
        </is>
      </c>
      <c r="M1635" s="15" t="inlineStr"/>
    </row>
    <row r="1636">
      <c r="A1636" s="15" t="inlineStr">
        <is>
          <t>2026-10-04</t>
        </is>
      </c>
      <c r="B1636" s="15" t="inlineStr">
        <is>
          <t>小説</t>
        </is>
      </c>
      <c r="C1636" s="15" t="inlineStr">
        <is>
          <t>第48回「野間文芸新人賞」候補作が決定、受賞は11/5発表、純文学の新人発掘が続く</t>
        </is>
      </c>
      <c r="D1636" s="15" t="inlineStr">
        <is>
          <t>https://www.shinbunka.co.jp/archives/14436</t>
        </is>
      </c>
      <c r="E1636" s="15" t="inlineStr">
        <is>
          <t>文芸新人賞は出版社が次世代作家を囲い込む入口であり、受賞作の話題性は文芸市場の新人供給の健全性を示す。候補・受賞を起点にメディアミックス化を見据える点で、出版社にとっては将来IPへの先行投資の性格を持つ。</t>
        </is>
      </c>
      <c r="F1636" s="15" t="inlineStr">
        <is>
          <t>講談社の第48回「野間文芸新人賞」の候補作が決定し、受賞作は11月5日に発表される。純文学系の新人賞として、次世代作家の発掘と自社レーベルへの取り込みを継続する。</t>
        </is>
      </c>
      <c r="G1636" s="15" t="inlineStr">
        <is>
          <t>第48回野間文芸新人賞の候補作決定
受賞発表は11月5日
講談社による純文学新人賞
次世代作家の発掘・囲い込み</t>
        </is>
      </c>
      <c r="H1636" s="15" t="inlineStr">
        <is>
          <t>受賞作は話題化を経てヒットすれば映像化・海外翻訳へ展開しうる。出版社は新人賞を『IPの入口』として重視し、受賞後の育成と多メディア展開を設計する動きを強め、純文学発の映像化事例も増えていく。</t>
        </is>
      </c>
      <c r="I1636" s="15" t="inlineStr">
        <is>
          <t>文芸新人賞と出版社の新人育成・IP化戦略</t>
        </is>
      </c>
      <c r="J1636" s="15" t="inlineStr">
        <is>
          <t>講談社</t>
        </is>
      </c>
      <c r="K1636" s="15" t="inlineStr">
        <is>
          <t>野間文芸新人賞</t>
        </is>
      </c>
      <c r="L1636" s="15" t="inlineStr">
        <is>
          <t>出版,受賞,国内</t>
        </is>
      </c>
      <c r="M1636" s="15" t="inlineStr"/>
    </row>
    <row r="1637">
      <c r="A1637" s="15" t="inlineStr">
        <is>
          <t>2026-10-04</t>
        </is>
      </c>
      <c r="B1637" s="15" t="inlineStr">
        <is>
          <t>小説</t>
        </is>
      </c>
      <c r="C1637" s="15" t="inlineStr">
        <is>
          <t>第25回「このミステリーがすごい!大賞」が決定、応募過去最多731作でミステリー新人層が拡大</t>
        </is>
      </c>
      <c r="D1637" s="15" t="inlineStr">
        <is>
          <t>https://www.shinbunka.co.jp/archives/14412</t>
        </is>
      </c>
      <c r="E1637" s="15" t="inlineStr">
        <is>
          <t>『このミス』大賞はエンタメ小説の有力な登竜門で、受賞作は宝島社が強力に売り出しヒット・映像化に繋がりやすい。応募数は書き手の裾野と市場の活気を映す先行指標であり、過去最多は新人供給の厚みを示す。</t>
        </is>
      </c>
      <c r="F1637" s="15" t="inlineStr">
        <is>
          <t>宝島社の第25回「このミステリーがすごい!大賞」の大賞作「四グラムの断罪」が決定。応募総数は過去最多の731作に達し、エンタメ・ミステリー分野の新人層の広がりを示した。</t>
        </is>
      </c>
      <c r="G1637" s="15" t="inlineStr">
        <is>
          <t>大賞作「四グラムの断罪」が決定
応募総数は過去最多の731作
エンタメ小説の有力登竜門
ミステリー新人層の拡大</t>
        </is>
      </c>
      <c r="H1637" s="15" t="inlineStr">
        <is>
          <t>応募数の最多更新は、ヒット・映像化を狙える新人原石の供給増を意味する。出版社は受賞作を映像化前提で売り出す傾向を強め、公募新人賞がメディアミックスIPの発掘装置として一層重視されていく。</t>
        </is>
      </c>
      <c r="I1637" s="15" t="inlineStr">
        <is>
          <t>エンタメ小説公募賞の新人発掘とIP化の循環</t>
        </is>
      </c>
      <c r="J1637" s="15" t="inlineStr">
        <is>
          <t>宝島社</t>
        </is>
      </c>
      <c r="K1637" s="15" t="inlineStr">
        <is>
          <t>このミステリーがすごい!大賞,四グラムの断罪</t>
        </is>
      </c>
      <c r="L1637" s="15" t="inlineStr">
        <is>
          <t>出版,受賞,国内</t>
        </is>
      </c>
      <c r="M1637" s="15" t="inlineStr"/>
    </row>
    <row r="1638">
      <c r="A1638" s="15" t="inlineStr">
        <is>
          <t>2026-10-04</t>
        </is>
      </c>
      <c r="B1638" s="15" t="inlineStr">
        <is>
          <t>小説</t>
        </is>
      </c>
      <c r="C1638" s="15" t="inlineStr">
        <is>
          <t>有象利路のラノベ『組織の宿敵と結婚したらめちゃ甘い』がアニメ化、電撃文庫発の新鋭作を映像化</t>
        </is>
      </c>
      <c r="D1638" s="15" t="inlineStr">
        <is>
          <t>https://mantan-web.jp/article/20261003dog00m200023000a.html</t>
        </is>
      </c>
      <c r="E1638" s="15" t="inlineStr">
        <is>
          <t>ラノベは漫画・アニメへ最速で接続する原作供給源で、レーベルは話題作を早期にアニメ化して原作販売を押し上げる。異能×ラブコメのニッチ設定でも、尖った切り口の作品をアニメ化し新規層を狙う流れが続く。</t>
        </is>
      </c>
      <c r="F1638" s="15" t="inlineStr">
        <is>
          <t>有象利路のライトノベル『組織の宿敵と結婚したらめちゃ甘い』（電撃文庫）のTVアニメ化が決定。監督は濁川敦、制作はEMTスクエアード。異能力者同士のラブコメという尖った設定の新鋭作を映像化する。</t>
        </is>
      </c>
      <c r="G1638" s="15" t="inlineStr">
        <is>
          <t>電撃文庫の新鋭ラノベがアニメ化
異能×ラブコメの尖った設定
制作はEMTスクエアード
ラノベ早期アニメ化の継続</t>
        </is>
      </c>
      <c r="H1638" s="15" t="inlineStr">
        <is>
          <t>レーベルは中堅・新鋄ラノベを積極的にアニメ化し原作販売の押し上げを狙う流れを続ける。ニッチ設定でも映像化で一気に認知を広げる手法が定着し、ラノベ発アニメの供給本数は高止まりが続く見通し。</t>
        </is>
      </c>
      <c r="I1638" s="15" t="inlineStr">
        <is>
          <t>ラノベレーベルの早期アニメ化と原作販売の相乗</t>
        </is>
      </c>
      <c r="J1638" s="15" t="inlineStr">
        <is>
          <t>KADOKAWA,EMTスクエアード</t>
        </is>
      </c>
      <c r="K1638" s="15" t="inlineStr">
        <is>
          <t>組織の宿敵と結婚したらめちゃ甘い</t>
        </is>
      </c>
      <c r="L1638" s="15" t="inlineStr">
        <is>
          <t>映像化,出版,国内</t>
        </is>
      </c>
      <c r="M1638" s="15" t="inlineStr"/>
    </row>
    <row r="1639">
      <c r="A1639" s="15" t="inlineStr">
        <is>
          <t>2026-10-04</t>
        </is>
      </c>
      <c r="B1639" s="15" t="inlineStr">
        <is>
          <t>音楽</t>
        </is>
      </c>
      <c r="C1639" s="15" t="inlineStr">
        <is>
          <t>AI作曲のSunoが加入者200万超・売上3億ドル規模に、生成AI音楽が収益事業として急拡大</t>
        </is>
      </c>
      <c r="D1639" s="15" t="inlineStr">
        <is>
          <t>https://www.musicbusinessworldwide.com/suno-is-far-beyond-2m-subscribers-and-300m-in-revenue-says-mikey-shulman-who-argues-its-good-that-ai-music-has-no-firm-rules-of-the-road-yet/</t>
        </is>
      </c>
      <c r="E1639" s="15" t="inlineStr">
        <is>
          <t>生成AI音楽はメジャー各社との権利処理・訴訟が続くグレーな領域だが、ユーザー課金で急速に収益化が進む。ルール未整備のまま市場が立ち上がる状況は、既存の音楽権利ビジネスに構造的な脅威をもたらしている。</t>
        </is>
      </c>
      <c r="F1639" s="15" t="inlineStr">
        <is>
          <t>AI作曲サービスSunoが、加入者200万超・年間売上3億ドル規模に達したとCEOが明言。権利ルールが未整備のまま、生成AI音楽がサブスク課金で急成長していることを示す。経営側はルール不在を肯定的に捉える姿勢も見せた。</t>
        </is>
      </c>
      <c r="G1639" s="15" t="inlineStr">
        <is>
          <t>Sunoが加入者200万超・売上3億ドル規模
生成AI音楽がサブスクで急収益化
権利ルールは未整備のまま
既存権利ビジネスへの構造的脅威</t>
        </is>
      </c>
      <c r="H1639" s="15" t="inlineStr">
        <is>
          <t>AI音楽の収益化先行は、メジャーに早期のライセンス合意か訴訟かの決断を迫る。権利者がAI企業と包括契約を結びロイヤリティを取り込む動きが進めば、原盤・出版の収益構造にAI由来の新たな分配層が加わる。</t>
        </is>
      </c>
      <c r="I1639" s="15" t="inlineStr">
        <is>
          <t>生成AI音楽の収益化と音楽権利ビジネスへの影響</t>
        </is>
      </c>
      <c r="J1639" s="15" t="inlineStr">
        <is>
          <t>Suno</t>
        </is>
      </c>
      <c r="K1639" s="15" t="inlineStr"/>
      <c r="L1639" s="15" t="inlineStr">
        <is>
          <t>AI,配信,海外</t>
        </is>
      </c>
      <c r="M1639" s="15" t="inlineStr"/>
    </row>
    <row r="1640">
      <c r="A1640" s="15" t="inlineStr">
        <is>
          <t>2026-10-04</t>
        </is>
      </c>
      <c r="B1640" s="15" t="inlineStr">
        <is>
          <t>音楽</t>
        </is>
      </c>
      <c r="C1640" s="15" t="inlineStr">
        <is>
          <t>音声AIのElevenLabsが評価額220億ドルに倍増、Sunoの4倍規模で生成音声市場が過熱</t>
        </is>
      </c>
      <c r="D1640" s="15" t="inlineStr">
        <is>
          <t>https://www.musicbusinessworldwide.com/elevenlabs-valuation-doubles-to-22b-four-times-that-of-ai-music-rival-suno/</t>
        </is>
      </c>
      <c r="E1640" s="15" t="inlineStr">
        <is>
          <t>音声合成AIは、ナレーション・吹替・オーディオブック・ゲーム音声など音楽以外のエンタメ領域にも広く食い込む。巨額評価は投資マネーが音声生成に集中していることを示し、声優・ナレーターの仕事を脅かす懸念もある。</t>
        </is>
      </c>
      <c r="F1640" s="15" t="inlineStr">
        <is>
          <t>音声生成AIのElevenLabsの評価額が220億ドルに倍増し、AI音楽のSunoの約4倍規模となった。投資マネーが音声生成領域に集中しており、ナレーションや吹替など音楽以外のエンタメ音声にも影響が及ぶ。</t>
        </is>
      </c>
      <c r="G1640" s="15" t="inlineStr">
        <is>
          <t>ElevenLabs評価額が220億ドルに倍増
Sunoの約4倍の規模
音声生成領域に投資が集中
吹替・ナレーション市場に波及</t>
        </is>
      </c>
      <c r="H1640" s="15" t="inlineStr">
        <is>
          <t>音声AIの巨額調達は、吹替・オーディオブック・ゲーム音声の制作コストを急速に下げる。声の権利保護が追いつかなければ、声優・ナレーターの仕事が置換される一方、本人公認のAI音声ライセンス事業も立ち上がる。</t>
        </is>
      </c>
      <c r="I1640" s="15" t="inlineStr">
        <is>
          <t>音声生成AIの投資集中と声の仕事の再編</t>
        </is>
      </c>
      <c r="J1640" s="15" t="inlineStr">
        <is>
          <t>ElevenLabs</t>
        </is>
      </c>
      <c r="K1640" s="15" t="inlineStr"/>
      <c r="L1640" s="15" t="inlineStr">
        <is>
          <t>AI,海外</t>
        </is>
      </c>
      <c r="M1640" s="15" t="inlineStr"/>
    </row>
    <row r="1641">
      <c r="A1641" s="15" t="inlineStr">
        <is>
          <t>2026-10-04</t>
        </is>
      </c>
      <c r="B1641" s="15" t="inlineStr">
        <is>
          <t>音楽</t>
        </is>
      </c>
      <c r="C1641" s="15" t="inlineStr">
        <is>
          <t>Siaが楽曲カタログの50%を推定1.8億ドルでPophouseに売却、カタログ投資マネーが再び活発化</t>
        </is>
      </c>
      <c r="D1641" s="15" t="inlineStr">
        <is>
          <t>https://www.musicbusinessworldwide.com/sia-sells-50-of-music-catalog-to-pophouse-for-a-reported-180m/</t>
        </is>
      </c>
      <c r="E1641" s="15" t="inlineStr">
        <is>
          <t>著名アーティストの楽曲カタログは、ストリーミングで安定収益を生む金融商品として投資対象化している。ABBA由来のPophouseなどファンドが高額で権利を買い集める動きは、音楽著作権の資産運用化を一段と進めている。</t>
        </is>
      </c>
      <c r="F1641" s="15" t="inlineStr">
        <is>
          <t>シンガーソングライターのSiaが、自身の楽曲カタログの50%を推定1.8億ドルでPophouseに売却した。ストリーミング収益を裏付けにした音楽カタログ取引が引き続き活発で、ファンドによる権利取得が続く。</t>
        </is>
      </c>
      <c r="G1641" s="15" t="inlineStr">
        <is>
          <t>Siaがカタログ50%を推定1.8億ドルで売却
取得はPophouse
音楽著作権の資産運用化が進む
カタログ投資マネーが活発</t>
        </is>
      </c>
      <c r="H1641" s="15" t="inlineStr">
        <is>
          <t>金利や配信成長の見通し次第でカタログ価格は変動するが、安定収益を求める資金の流入は続く。アーティストが存命中に権利の一部を現金化する動きが一般化し、カタログ運用を核にした音楽金融市場が拡大する。</t>
        </is>
      </c>
      <c r="I1641" s="15" t="inlineStr">
        <is>
          <t>音楽カタログの資産運用化とファンドの権利取得</t>
        </is>
      </c>
      <c r="J1641" s="15" t="inlineStr">
        <is>
          <t>Pophouse</t>
        </is>
      </c>
      <c r="K1641" s="15" t="inlineStr">
        <is>
          <t>Sia</t>
        </is>
      </c>
      <c r="L1641" s="15" t="inlineStr">
        <is>
          <t>M&amp;A,権利・ライセンス,海外</t>
        </is>
      </c>
      <c r="M1641" s="15" t="inlineStr"/>
    </row>
    <row r="1642">
      <c r="A1642" s="15" t="inlineStr">
        <is>
          <t>2026-10-04</t>
        </is>
      </c>
      <c r="B1642" s="15" t="inlineStr">
        <is>
          <t>音楽</t>
        </is>
      </c>
      <c r="C1642" s="15" t="inlineStr">
        <is>
          <t>King &amp; Pringの高橋海人が“KAITO”名義でソロ始動、グループ所属のまま個人ブランドを多層化</t>
        </is>
      </c>
      <c r="D1642" s="15" t="inlineStr">
        <is>
          <t>https://www.billboard-japan.com/d_news/detail/166162</t>
        </is>
      </c>
      <c r="E1642" s="15" t="inlineStr">
        <is>
          <t>グループアイドルがソロ名義を並走させる動きが広がる。事務所はグループとソロの両輪で露出とマネタイズの機会を増やし、メンバー個人のファンダム・作家性を独立ブランドとして育てる多層的なIP運用を進めている。</t>
        </is>
      </c>
      <c r="F1642" s="15" t="inlineStr">
        <is>
          <t>King &amp; Prince（STARTO社）の高橋海人が、“KAITO”名義でソロ活動を開始し、1stシングル「swim?」を配信予定と発表。グループに所属したまま個人名義の音楽ブランドを立ち上げ、活動の幅を広げる。</t>
        </is>
      </c>
      <c r="G1642" s="15" t="inlineStr">
        <is>
          <t>高橋海人が“KAITO”名義でソロ始動
1stシングル「swim?」を配信予定
グループ所属のまま個人ブランド化
露出・収益機会の多層化</t>
        </is>
      </c>
      <c r="H1642" s="15" t="inlineStr">
        <is>
          <t>グループとソロの並走は、同一メンバーで複数の収益線とファンダムを育てられる。事務所はメンバー個々の作家性を独立ブランド化し、グループ・ソロ・俳優業などを束ねた個人IPのポートフォリオ運用を強める。</t>
        </is>
      </c>
      <c r="I1642" s="15" t="inlineStr">
        <is>
          <t>アイドルの個人ブランド化とファンダムの多層運用</t>
        </is>
      </c>
      <c r="J1642" s="15" t="inlineStr">
        <is>
          <t>STARTO ENTERTAINMENT</t>
        </is>
      </c>
      <c r="K1642" s="15" t="inlineStr">
        <is>
          <t>King &amp; Prince,KAITO</t>
        </is>
      </c>
      <c r="L1642" s="15" t="inlineStr">
        <is>
          <t>配信,国内</t>
        </is>
      </c>
      <c r="M1642" s="15" t="inlineStr"/>
    </row>
    <row r="1643">
      <c r="A1643" s="15" t="inlineStr">
        <is>
          <t>2026-10-04</t>
        </is>
      </c>
      <c r="B1643" s="15" t="inlineStr">
        <is>
          <t>音楽</t>
        </is>
      </c>
      <c r="C1643" s="15" t="inlineStr">
        <is>
          <t>JO1が北米ツアー開幕、全米デビューEP収録曲を披露しJ-POPのグローバル市場開拓が加速</t>
        </is>
      </c>
      <c r="D1643" s="15" t="inlineStr">
        <is>
          <t>https://www.billboard-japan.com/d_news/detail/166163</t>
        </is>
      </c>
      <c r="E1643" s="15" t="inlineStr">
        <is>
          <t>K-POPが先行して築いた北米市場に、日本発グループが本格進出する動きが続く。現地ツアーと英語圏向けリリースを組み合わせ、国内で育てたファンダムを海外へ拡張する『グローバル同時展開』が成長戦略になっている。</t>
        </is>
      </c>
      <c r="F1643" s="15" t="inlineStr">
        <is>
          <t>グローバルボーイズグループJO1が北米ツアーを開幕し、全米デビューEPの収録曲を披露した。国内で築いた人気を足がかりに、ライブと英語圏向けリリースを組み合わせて北米市場の開拓を本格化させる。</t>
        </is>
      </c>
      <c r="G1643" s="15" t="inlineStr">
        <is>
          <t>JO1が北米ツアーを開幕
全米デビューEP収録曲を披露
ライブ＋現地向けリリースで展開
J-POPのグローバル市場開拓</t>
        </is>
      </c>
      <c r="H1643" s="15" t="inlineStr">
        <is>
          <t>現地ツアーと英語圏リリースの組み合わせが機能すれば、J-POPのグローバル展開の型が確立する。K-POPの手法を取り込んだ日本発グループの海外進出が相次ぎ、国内市場依存からの脱却と収益源の多角化が進む。</t>
        </is>
      </c>
      <c r="I1643" s="15" t="inlineStr">
        <is>
          <t>J-POPの北米展開とグローバル同時リリース戦略</t>
        </is>
      </c>
      <c r="J1643" s="15" t="inlineStr">
        <is>
          <t>LAPONE ENTERTAINMENT</t>
        </is>
      </c>
      <c r="K1643" s="15" t="inlineStr">
        <is>
          <t>JO1</t>
        </is>
      </c>
      <c r="L1643" s="15" t="inlineStr">
        <is>
          <t>ライブ・イベント,海外,国内</t>
        </is>
      </c>
      <c r="M1643" s="15" t="inlineStr"/>
    </row>
    <row r="1644">
      <c r="A1644" s="15" t="inlineStr">
        <is>
          <t>2026-10-04</t>
        </is>
      </c>
      <c r="B1644" s="15" t="inlineStr">
        <is>
          <t>横断</t>
        </is>
      </c>
      <c r="C1644" s="15" t="inlineStr">
        <is>
          <t>東京地裁、声優・津田健次郎の訴えで“声はパブリシティ権で保護”と初判断、AI音声の無断利用に歯止め</t>
        </is>
      </c>
      <c r="D1644" s="15" t="inlineStr">
        <is>
          <t>https://www.musicbusinessworldwide.com/tokyo-court-rules-that-a-persons-voice-can-be-protected-by-publicity-rights-a-first-for-japan/</t>
        </is>
      </c>
      <c r="E1644" s="15" t="inlineStr">
        <is>
          <t>生成AIによる声のクローンが容易になり、声優・歌手・俳優の無断AI音声が氾濫していた。日本では声の権利の扱いが曖昧だったが、法務省も2026年8月にAIカバー等への指針を示すなど、ルール整備が追いつきつつある。</t>
        </is>
      </c>
      <c r="F1644" s="15" t="inlineStr">
        <is>
          <t>東京地裁は、声優・津田健次郎がTikTok運営を相手取った訴訟で、人の声がパブリシティ権で保護されうると日本で初めて判断した（9/30決定）。無断のAI生成音声の利用に対し、声を肖像と同様の保護対象と位置づけた。</t>
        </is>
      </c>
      <c r="G1644" s="15" t="inlineStr">
        <is>
          <t>声がパブリシティ権で保護されうると初判断
津田健次郎がTikTok運営を提訴
無断AI音声188本超が発端
法務省の2026年8月指針とも整合</t>
        </is>
      </c>
      <c r="H1644" s="15" t="inlineStr">
        <is>
          <t>判例により、声優・歌手・俳優の『声の権利』処理が事業前提になる。権利者が自ら声を貸し出す公認AI音声ライセンス事業が立ち上がり、事務所・レーベルが声の二次利用で新たなマージンを取り込む垂直統合が進む。</t>
        </is>
      </c>
      <c r="I1644" s="15" t="inlineStr">
        <is>
          <t>声のパブリシティ権とAI音声ライセンス市場の形成</t>
        </is>
      </c>
      <c r="J1644" s="15" t="inlineStr">
        <is>
          <t>東京地方裁判所,TikTok</t>
        </is>
      </c>
      <c r="K1644" s="15" t="inlineStr"/>
      <c r="L1644" s="15" t="inlineStr">
        <is>
          <t>規制,AI,権利・ライセンス,国内</t>
        </is>
      </c>
      <c r="M1644" s="15" t="inlineStr"/>
    </row>
    <row r="1645">
      <c r="A1645" s="15" t="inlineStr">
        <is>
          <t>2026-10-04</t>
        </is>
      </c>
      <c r="B1645" s="15" t="inlineStr">
        <is>
          <t>横断</t>
        </is>
      </c>
      <c r="C1645" s="15" t="inlineStr">
        <is>
          <t>JR東日本、生活情報誌「オレンジページ」全株式を約5億円でベビーカレンダーに譲渡、雑誌の選択と集中が進む</t>
        </is>
      </c>
      <c r="D1645" s="15" t="inlineStr">
        <is>
          <t>https://www.shinbunka.co.jp/archives/14377</t>
        </is>
      </c>
      <c r="E1645" s="15" t="inlineStr">
        <is>
          <t>紙雑誌市場の縮小で、非出版本業の企業が抱える雑誌子会社の切り離しが進む。デジタル・特定領域に強い買い手へ事業を移す動きは、雑誌ブランドをIP・コミュニティ資産として再活用する再編の一例となっている。</t>
        </is>
      </c>
      <c r="F1645" s="15" t="inlineStr">
        <is>
          <t>JR東日本が、生活情報誌「オレンジページ」を発行する子会社の全株式を、11月2日付で約5億700万円でベビーカレンダーに譲渡すると発表。本業外の出版事業を切り離し、デジタルに強い買い手へブランドを移管する。</t>
        </is>
      </c>
      <c r="G1645" s="15" t="inlineStr">
        <is>
          <t>オレンジページ株式をベビーカレンダーへ譲渡
譲渡額は約5億700万円・11月2日付
JR東が本業外の出版を切り離し
雑誌ブランドの選択と集中</t>
        </is>
      </c>
      <c r="H1645" s="15" t="inlineStr">
        <is>
          <t>紙雑誌ブランドは、読者コミュニティとデータを持つデジタル企業に移ることで二次活用の余地が広がる。本業外の出版子会社を手放す再編が続き、雑誌IPは専業・デジタル系の買い手に集約されていく。</t>
        </is>
      </c>
      <c r="I1645" s="15" t="inlineStr">
        <is>
          <t>出版子会社のM&amp;Aと雑誌ブランドの再活用</t>
        </is>
      </c>
      <c r="J1645" s="15" t="inlineStr">
        <is>
          <t>東日本旅客鉄道,ベビーカレンダー</t>
        </is>
      </c>
      <c r="K1645" s="15" t="inlineStr">
        <is>
          <t>オレンジページ</t>
        </is>
      </c>
      <c r="L1645" s="15" t="inlineStr">
        <is>
          <t>M&amp;A,出版,国内</t>
        </is>
      </c>
      <c r="M1645" s="15" t="inlineStr"/>
    </row>
    <row r="1646">
      <c r="A1646" s="15" t="inlineStr">
        <is>
          <t>2026-10-04</t>
        </is>
      </c>
      <c r="B1646" s="15" t="inlineStr">
        <is>
          <t>アニメ</t>
        </is>
      </c>
      <c r="C1646" s="15" t="inlineStr">
        <is>
          <t>『ブラッククローバー』新シーズンが放送開始、長期連載少年ジャンプIPを分割展開で継続映像化</t>
        </is>
      </c>
      <c r="D1646" s="15" t="inlineStr">
        <is>
          <t>https://mantan-web.jp/article/20261003dog00m200003000a.html</t>
        </is>
      </c>
      <c r="E1646" s="15" t="inlineStr">
        <is>
          <t>『ブラッククローバー』は長期連載の人気少年漫画で、海外人気も高い。完結を待たず原作ストックを分割して継続アニメ化する手法は、長寿バトル漫画をグローバル配信の定番コンテンツとして息長く運用する狙いがある。</t>
        </is>
      </c>
      <c r="F1646" s="15" t="inlineStr">
        <is>
          <t>田畠裕基原作の人気バトル漫画『ブラッククローバー』の新シーズンが放送を開始した。原作ストックを分割して継続的にアニメ化し、国内外の固定ファンに向けて長期シリーズとして展開する。</t>
        </is>
      </c>
      <c r="G1646" s="15" t="inlineStr">
        <is>
          <t>『ブラッククローバー』新シーズン放送開始
長期連載少年ジャンプIP
原作ストックの分割継続アニメ化
海外人気も高いバトル作品</t>
        </is>
      </c>
      <c r="H1646" s="15" t="inlineStr">
        <is>
          <t>原作の蓄積が厚い長寿バトル漫画は、分割シーズン制で数年単位の配信コンテンツとして運用される。完結前後も途切れず映像化し、グローバル配信の定番枠として長期的に収益を生むIP運用が標準化する。</t>
        </is>
      </c>
      <c r="I1646" s="15" t="inlineStr">
        <is>
          <t>長寿バトル漫画の分割シーズン運用とグローバル配信</t>
        </is>
      </c>
      <c r="J1646" s="15" t="inlineStr">
        <is>
          <t>集英社</t>
        </is>
      </c>
      <c r="K1646" s="15" t="inlineStr">
        <is>
          <t>ブラッククローバー</t>
        </is>
      </c>
      <c r="L1646" s="15" t="inlineStr">
        <is>
          <t>映像化,配信,国内</t>
        </is>
      </c>
      <c r="M1646" s="15" t="inlineStr"/>
    </row>
    <row r="1647">
      <c r="A1647" s="15" t="inlineStr">
        <is>
          <t>2026-10-07</t>
        </is>
      </c>
      <c r="B1647" s="15" t="inlineStr">
        <is>
          <t>ゲーム</t>
        </is>
      </c>
      <c r="C1647" s="15" t="inlineStr">
        <is>
          <t>日本ファルコム、2026年9月期が過去最高見通し―『空の軌跡』1st/2ndと『東亰ザナドゥ』好調で営業利益率65%へ</t>
        </is>
      </c>
      <c r="D1647" s="15" t="inlineStr">
        <is>
          <t>https://gamebiz.jp/news/433760</t>
        </is>
      </c>
      <c r="E1647" s="15" t="inlineStr">
        <is>
          <t>日本ファルコムが2026年9月期決算見通しを上方修正。『英雄伝説 空の軌跡 the 1st/2nd』のリメイクがグローバルで想定超えの販売となり、『東亰ザナドゥ eX＋』等も寄与。営業利益率は65%前後という異例の高水準に達する見込みと報じられた。</t>
        </is>
      </c>
      <c r="F1647" s="15" t="inlineStr">
        <is>
          <t>中堅の老舗RPGメーカーが、新規AAA大作ではなく自社レガシーIPのリメイク＋グローバル同時展開で過去最高益を更新。少人数・高採算モデルでスケールする構図が鮮明になり、国内他社の『旧作リメイクのグローバル収益化』戦略を後押しする材料となる。</t>
        </is>
      </c>
      <c r="G1647" s="15" t="inlineStr">
        <is>
          <t>レガシーIPリメイク＋全世界展開で営業利益率65%と高収益
新規AAAに頼らない中堅の高採算モデルの実証例
海外比率の上昇がグローバル配信・ローカライズ投資の正当化に</t>
        </is>
      </c>
      <c r="H1647" s="15" t="inlineStr">
        <is>
          <t>好調が続けば続編・他旧作リメイクへの再投資が進む一方、リメイク依存の持続性（新規IP枯渇リスク）が次の論点に。グローバル同時展開と多言語対応を前提にした開発体制が中堅各社に広がる可能性。</t>
        </is>
      </c>
      <c r="I1647" s="15" t="inlineStr">
        <is>
          <t>中堅ゲーム企業の高収益モデルとレガシーIP再活用</t>
        </is>
      </c>
      <c r="J1647" s="15" t="inlineStr">
        <is>
          <t>日本ファルコム</t>
        </is>
      </c>
      <c r="K1647" s="15" t="inlineStr">
        <is>
          <t>英雄伝説 空の軌跡,東亰ザナドゥ</t>
        </is>
      </c>
      <c r="L1647" s="15" t="inlineStr">
        <is>
          <t>業績,適時開示,リメイク・移植,国内</t>
        </is>
      </c>
      <c r="M1647" s="15" t="inlineStr"/>
    </row>
    <row r="1648">
      <c r="A1648" s="15" t="inlineStr">
        <is>
          <t>2026-10-07</t>
        </is>
      </c>
      <c r="B1648" s="15" t="inlineStr">
        <is>
          <t>ゲーム</t>
        </is>
      </c>
      <c r="C1648" s="15" t="inlineStr">
        <is>
          <t>GoogleとUnityがAIゲームプラットフォームで提携―生成AIによるインタラクティブ制作の次世代基盤を共同構築へ</t>
        </is>
      </c>
      <c r="D1648" s="15" t="inlineStr">
        <is>
          <t>https://gamebiz.jp/news/433768</t>
        </is>
      </c>
      <c r="E1648" s="15" t="inlineStr">
        <is>
          <t>GoogleとUnityが、次世代のインタラクティブエンターテインメント制作に向けたAIプラットフォームで提携を発表。ゲームエンジン大手とクラウド/AI大手が組み、生成AIを開発ワークフローに組み込む基盤づくりを進めるとした。</t>
        </is>
      </c>
      <c r="F1648" s="15" t="inlineStr">
        <is>
          <t>エンジン×クラウド×生成AIの垂直統合が加速。開発パイプラインへのAI標準搭載が進めば、制作コスト構造と人員配置が変わり、インディー/中小スタジオの参入障壁低下と同時に、プラットフォーマーへの依存度が高まる二面性を持つ。</t>
        </is>
      </c>
      <c r="G1648" s="15" t="inlineStr">
        <is>
          <t>エンジン(Unity)とクラウド/AI(Google)の提携で開発基盤にAIを統合
生成AI標準搭載で制作コスト・人員構成に構造変化の可能性
プラットフォーム依存と権利・学習データの扱いが次の論点</t>
        </is>
      </c>
      <c r="H1648" s="15" t="inlineStr">
        <is>
          <t>AI組み込み型エンジンが普及すれば、少人数開発の生産性が一段と上がる一方、競合(Unreal/独自エンジン)もAI統合を急ぐ。学習データの権利処理やクリエイター側の反発(オーセンティシティ訴求)との綱引きが続く。</t>
        </is>
      </c>
      <c r="I1648" s="15" t="inlineStr">
        <is>
          <t>ゲームエンジンへのAI統合と開発生産性</t>
        </is>
      </c>
      <c r="J1648" s="15" t="inlineStr">
        <is>
          <t>Google,Unity Technologies</t>
        </is>
      </c>
      <c r="K1648" s="15" t="inlineStr">
        <is>
          <t>Unity</t>
        </is>
      </c>
      <c r="L1648" s="15" t="inlineStr">
        <is>
          <t>提携,AI,クラウド,技術,海外</t>
        </is>
      </c>
      <c r="M1648" s="15" t="inlineStr"/>
    </row>
    <row r="1649">
      <c r="A1649" s="15" t="inlineStr">
        <is>
          <t>2026-10-07</t>
        </is>
      </c>
      <c r="B1649" s="15" t="inlineStr">
        <is>
          <t>ゲーム</t>
        </is>
      </c>
      <c r="C1649" s="15" t="inlineStr">
        <is>
          <t>Ninja Theory(『DmC』『Hellblade』)でレイオフ開始―スタジオ閉鎖案の協議続くなか複数スタッフが退職・余剰人員化</t>
        </is>
      </c>
      <c r="D1649" s="15" t="inlineStr">
        <is>
          <t>https://www.gamebusiness.jp/article/2026/10/07/28240.html</t>
        </is>
      </c>
      <c r="E1649" s="15" t="inlineStr">
        <is>
          <t>Microsoft傘下のNinja Theoryで人員削減が始まったと報じられた。スタジオ閉鎖案をめぐる協議が続くなか、複数スタッフが退職や余剰人員(リダンダンシー)の対象になったとされる。『Hellblade II』以降の体制見直しの一環とみられる。</t>
        </is>
      </c>
      <c r="F1649" s="15" t="inlineStr">
        <is>
          <t>大手プラットフォーマー傘下の名門スタジオでも整理が進み、業界全体の人員削減局面が継続。熟練開発者の流出は中規模スタジオ新設や人材再配置につながる可能性があり、単なる縮小では終わらない構造変化の側面を持つ。</t>
        </is>
      </c>
      <c r="G1649" s="15" t="inlineStr">
        <is>
          <t>Microsoft傘下の著名スタジオでも人員削減・閉鎖案が浮上
『Hellblade II』商業的評価後の体制見直しとみられる
熟練人材の流出先(独立/新スタジオ)が次の注目点</t>
        </is>
      </c>
      <c r="H1649" s="15" t="inlineStr">
        <is>
          <t>大手傘下の整理が続けば、放出された熟練開発者による中小スタジオ設立や他社移籍が加速。AAA一極集中の見直しと、作家性の強い中規模プロジェクトの分散化が進む可能性。</t>
        </is>
      </c>
      <c r="I1649" s="15" t="inlineStr">
        <is>
          <t>大手傘下スタジオの整理と人材流出の行方</t>
        </is>
      </c>
      <c r="J1649" s="15" t="inlineStr">
        <is>
          <t>Microsoft,Ninja Theory</t>
        </is>
      </c>
      <c r="K1649" s="15" t="inlineStr">
        <is>
          <t>Hellblade,DmC</t>
        </is>
      </c>
      <c r="L1649" s="15" t="inlineStr">
        <is>
          <t>人事・組織,海外</t>
        </is>
      </c>
      <c r="M1649" s="15" t="inlineStr"/>
    </row>
    <row r="1650">
      <c r="A1650" s="15" t="inlineStr">
        <is>
          <t>2026-10-07</t>
        </is>
      </c>
      <c r="B1650" s="15" t="inlineStr">
        <is>
          <t>ゲーム</t>
        </is>
      </c>
      <c r="C1650" s="15" t="inlineStr">
        <is>
          <t>『ARC Raiders』『THE FINALS』が映画・ドラマ化へ―「バックルームズ」制作会社が担当、Embark/開発元も協力</t>
        </is>
      </c>
      <c r="D1650" s="15" t="inlineStr">
        <is>
          <t>https://www.gamebusiness.jp/article/2026/10/07/28234.html</t>
        </is>
      </c>
      <c r="E1650" s="15" t="inlineStr">
        <is>
          <t>Embark Studiosの『ARC Raiders』『THE FINALS』が映像化されると報じられた。ホラー映画「バックルームズ」を手掛けた制作会社が担当し、ゲーム開発元も制作に協力する。発売間もない新興IPが早期に映像展開へ動く事例。</t>
        </is>
      </c>
      <c r="F1650" s="15" t="inlineStr">
        <is>
          <t>大型レガシーIPだけでなく、立ち上がったばかりのライブサービス新作IPも早期に映像化オプションを確保する流れ。ゲーム発IPの映像化がヒット待ちではなく『同時育成』型に移りつつあることを示す。</t>
        </is>
      </c>
      <c r="G1650" s="15" t="inlineStr">
        <is>
          <t>発売初期の新興ゲームIPが早くも映画・ドラマ化へ
ゲーム開発元が映像制作に関与する共同育成型
ゲーム→映像のメディアミックスが『同時並行』化</t>
        </is>
      </c>
      <c r="H1650" s="15" t="inlineStr">
        <is>
          <t>ゲーム発IPの映像化は今後も増加。配信プラットフォーム(Netflix等)のゲーム原作需要と相まって、新作発表と同時に映像化権を設計する『IPファースト』の企画が標準化していく可能性。</t>
        </is>
      </c>
      <c r="I1650" s="15" t="inlineStr">
        <is>
          <t>新興ゲームIPの早期映像化と共同育成</t>
        </is>
      </c>
      <c r="J1650" s="15" t="inlineStr">
        <is>
          <t>Embark Studios,Nexon</t>
        </is>
      </c>
      <c r="K1650" s="15" t="inlineStr">
        <is>
          <t>ARC Raiders,THE FINALS</t>
        </is>
      </c>
      <c r="L1650" s="15" t="inlineStr">
        <is>
          <t>映像化,ゲーム化,権利・ライセンス,海外</t>
        </is>
      </c>
      <c r="M1650" s="15" t="inlineStr"/>
    </row>
    <row r="1651">
      <c r="A1651" s="15" t="inlineStr">
        <is>
          <t>2026-10-07</t>
        </is>
      </c>
      <c r="B1651" s="15" t="inlineStr">
        <is>
          <t>ゲーム</t>
        </is>
      </c>
      <c r="C1651" s="15" t="inlineStr">
        <is>
          <t>『モンスターハンターライズ』累計2,000万本を達成―発売から約5年半、ロングテール販売の底堅さを示す</t>
        </is>
      </c>
      <c r="D1651" s="15" t="inlineStr">
        <is>
          <t>https://www.gamebusiness.jp/article/2026/10/07/28238.html</t>
        </is>
      </c>
      <c r="E1651" s="15" t="inlineStr">
        <is>
          <t>カプコンの『モンスターハンターライズ』が累計販売2,000万本を達成。2021年発売から約5年半かけて到達し、割引販売やマルチプラットフォーム展開を通じて発売後も継続的に本数を積み上げてきた。</t>
        </is>
      </c>
      <c r="F1651" s="15" t="inlineStr">
        <is>
          <t>発売年の初動だけでなく、長期にわたるカタログ販売(エバーグリーン化)が本数を押し上げる構図。単品のロングテール収益がシリーズ経済圏を支える消費者行動の実例で、値付け・セール運用の巧拙が長期売上を左右する。</t>
        </is>
      </c>
      <c r="G1651" s="15" t="inlineStr">
        <is>
          <t>発売5年半で2,000万本、ロングテールの底堅さ
マルチプラットフォーム＋セールでの継続的積み上げ
初動偏重でなくカタログ運用で稼ぐモデル</t>
        </is>
      </c>
      <c r="H1651" s="15" t="inlineStr">
        <is>
          <t>カプコンは旗艦IPのエバーグリーン運用をさらに強化する見込み。新作(『ワイルズ』系)との併売・送客設計や、旧作の廉価版・クラウド対応で既存IPの寿命を延ばす戦略が続く。</t>
        </is>
      </c>
      <c r="I1651" s="15" t="inlineStr">
        <is>
          <t>カタログIPのロングテール販売運用</t>
        </is>
      </c>
      <c r="J1651" s="15" t="inlineStr">
        <is>
          <t>カプコン</t>
        </is>
      </c>
      <c r="K1651" s="15" t="inlineStr">
        <is>
          <t>モンスターハンター</t>
        </is>
      </c>
      <c r="L1651" s="15" t="inlineStr">
        <is>
          <t>消費者インサイト,トレンド,国内</t>
        </is>
      </c>
      <c r="M1651" s="15" t="inlineStr"/>
    </row>
    <row r="1652">
      <c r="A1652" s="15" t="inlineStr">
        <is>
          <t>2026-10-07</t>
        </is>
      </c>
      <c r="B1652" s="15" t="inlineStr">
        <is>
          <t>ゲーム</t>
        </is>
      </c>
      <c r="C1652" s="15" t="inlineStr">
        <is>
          <t>元PS幹部ショーン・レイデン氏、次世代機の値付けに疑問―「わずかな性能向上で1,000ドルを消費者は払うのか」</t>
        </is>
      </c>
      <c r="D1652" s="15" t="inlineStr">
        <is>
          <t>https://www.gamebusiness.jp/article/2026/10/07/28241.html</t>
        </is>
      </c>
      <c r="E1652" s="15" t="inlineStr">
        <is>
          <t>元SIE幹部のショーン・レイデン氏が、PS6や次世代Xboxで噂される高価格(1,000ドル級)に言及し、わずかな性能向上に対し消費者がその価格を支払うかに疑問を呈した。ハード価格の上昇局面での消費者許容度が論点化している。</t>
        </is>
      </c>
      <c r="F1652" s="15" t="inlineStr">
        <is>
          <t>ハードの製造コスト・インフレ圧力と、性能向上の体感鈍化が衝突。高価格化は普及台数とソフト市場規模に直結するため、価格戦略はプラットフォーマーの最重要課題。クラウド/サブスクへの分散も背景にある。</t>
        </is>
      </c>
      <c r="G1652" s="15" t="inlineStr">
        <is>
          <t>次世代機の1,000ドル級価格に業界重鎮が懐疑
性能向上の体感鈍化で高価格の説得力が低下
普及台数→ソフト市場規模への波及が焦点</t>
        </is>
      </c>
      <c r="H1652" s="15" t="inlineStr">
        <is>
          <t>高価格化が進めば、廉価版・クラウド経由アクセス・サブスク同梱など『ハードを買わせない』導線の比重が増す。世代交代の意味自体が問い直され、ハード売り切りモデルの再設計が迫られる。</t>
        </is>
      </c>
      <c r="I1652" s="15" t="inlineStr">
        <is>
          <t>次世代ハードの価格戦略と普及モデル</t>
        </is>
      </c>
      <c r="J1652" s="15" t="inlineStr">
        <is>
          <t>ソニー(SIE),マイクロソフト</t>
        </is>
      </c>
      <c r="K1652" s="15" t="inlineStr">
        <is>
          <t>PlayStation,Xbox</t>
        </is>
      </c>
      <c r="L1652" s="15" t="inlineStr">
        <is>
          <t>ハード,消費者インサイト,海外</t>
        </is>
      </c>
      <c r="M1652" s="15" t="inlineStr"/>
    </row>
    <row r="1653">
      <c r="A1653" s="15" t="inlineStr">
        <is>
          <t>2026-10-07</t>
        </is>
      </c>
      <c r="B1653" s="15" t="inlineStr">
        <is>
          <t>ゲーム</t>
        </is>
      </c>
      <c r="C1653" s="15" t="inlineStr">
        <is>
          <t>基本プレイ無料ゲームは「深刻な衰退をしていない」とする市場分析―F2Pモデルの底堅さを示すデータ</t>
        </is>
      </c>
      <c r="D1653" s="15" t="inlineStr">
        <is>
          <t>https://automaton-media.com/articles/newsjp/20261006-472037/</t>
        </is>
      </c>
      <c r="E1653" s="15" t="inlineStr">
        <is>
          <t>基本プレイ無料(F2P)ゲーム市場が『衰退している』という見方に対し、実データでは深刻な縮小は見られないとする市場分析が紹介された。一部大型タイトルの不振が全体傾向と誤認されがちだが、市場規模自体は底堅いとする。</t>
        </is>
      </c>
      <c r="F1653" s="15" t="inlineStr">
        <is>
          <t>『ライブサービス/F2P疲れ』の言説に対する定量的な反証。個別大型タイトルのサービス終了と、市場全体の健全性は別問題であり、淘汰は『縮小』ではなく『選別』であるという解釈を補強する材料。</t>
        </is>
      </c>
      <c r="G1653" s="15" t="inlineStr">
        <is>
          <t>F2P市場全体は深刻な縮小をしていないとの分析
個別タイトルの不振と市場全体の傾向は別物
『GaaS疲れ』は縮小でなく選別・淘汰局面と解釈</t>
        </is>
      </c>
      <c r="H1653" s="15" t="inlineStr">
        <is>
          <t>F2P/ライブサービスは引き続き主要収益源だが、新規参入の成功率は低下。勝ち残りタイトルへの集中と、参入時の差別化要件の高度化が進む。国内モバイルGaaSのサ終続出と合わせ『選別』が鮮明に。</t>
        </is>
      </c>
      <c r="I1653" s="15" t="inlineStr">
        <is>
          <t>F2P/ライブサービス市場の実態と選別</t>
        </is>
      </c>
      <c r="J1653" s="15" t="inlineStr"/>
      <c r="K1653" s="15" t="inlineStr"/>
      <c r="L1653" s="15" t="inlineStr">
        <is>
          <t>トレンド,ライブサービス,消費者インサイト,海外</t>
        </is>
      </c>
      <c r="M1653" s="15" t="inlineStr"/>
    </row>
    <row r="1654">
      <c r="A1654" s="15" t="inlineStr">
        <is>
          <t>2026-10-07</t>
        </is>
      </c>
      <c r="B1654" s="15" t="inlineStr">
        <is>
          <t>ゲーム</t>
        </is>
      </c>
      <c r="C1654" s="15" t="inlineStr">
        <is>
          <t>国内モバイルGaaSのサービス終了が続出―『白猫GOLF』(2027/1)『コードギアス ロストストーリーズ』(2026/12)が終了発表</t>
        </is>
      </c>
      <c r="D1654" s="15" t="inlineStr">
        <is>
          <t>https://gamebiz.jp/news/433724</t>
        </is>
      </c>
      <c r="E1654" s="15" t="inlineStr">
        <is>
          <t>コロプラが『白猫GOLF』を2027年1月13日に、EXNOA/f4samuraiが『コードギアス 反逆のルルーシュ ロストストーリーズ』を2026年12月7日にサービス終了すると発表。運営型モバイルタイトルのサービス終了が相次いでいる。</t>
        </is>
      </c>
      <c r="F1654" s="15" t="inlineStr">
        <is>
          <t>有力IPや大手運営でも、収益が閾値を下回ったライブサービスの撤退判断が早まっている。『選別・淘汰局面』の具体例で、運営コストとLTVの見合いがシビアになり、運営継続基準が引き上げられていることを示す。</t>
        </is>
      </c>
      <c r="G1654" s="15" t="inlineStr">
        <is>
          <t>白猫GOLF(約4年3カ月)・コードギアスLSが相次ぎサ終
有力IP・大手運営でも撤退判断が加速
GaaSの運営継続基準(LTV/コスト)が厳格化</t>
        </is>
      </c>
      <c r="H1654" s="15" t="inlineStr">
        <is>
          <t>国内モバイルGaaSはタイトル数の純減が続き、勝ち残りへの集中が進む。各社はサ終時のIP再利用(買い切り化・別ジャンル展開)やオフライン版提供など『終わらせ方』の設計も問われる。</t>
        </is>
      </c>
      <c r="I1654" s="15" t="inlineStr">
        <is>
          <t>ライブサービスの撤退判断基準とIP再利用</t>
        </is>
      </c>
      <c r="J1654" s="15" t="inlineStr">
        <is>
          <t>コロプラ,EXNOA,f4samurai</t>
        </is>
      </c>
      <c r="K1654" s="15" t="inlineStr">
        <is>
          <t>白猫GOLF,コードギアス</t>
        </is>
      </c>
      <c r="L1654" s="15" t="inlineStr">
        <is>
          <t>ライブサービス,消費者インサイト,国内</t>
        </is>
      </c>
      <c r="M1654" s="15" t="inlineStr">
        <is>
          <t>コードギアスLS=gamebiz 433753</t>
        </is>
      </c>
    </row>
    <row r="1655">
      <c r="A1655" s="15" t="inlineStr">
        <is>
          <t>2026-10-07</t>
        </is>
      </c>
      <c r="B1655" s="15" t="inlineStr">
        <is>
          <t>映画</t>
        </is>
      </c>
      <c r="C1655" s="15" t="inlineStr">
        <is>
          <t>パラマウント・スカイダンス、ワーナー・ブラザース買収を完了―1,110億ドル規模、新社名「スカイダンス」でメディア再編</t>
        </is>
      </c>
      <c r="D1655" s="15" t="inlineStr">
        <is>
          <t>https://www.cinematoday.jp/news/N0157283</t>
        </is>
      </c>
      <c r="E1655" s="15" t="inlineStr">
        <is>
          <t>パラマウント・スカイダンスが現地時間10月6日、ワーナー・ブラザース・ディスカバリーの買収を完了。規模は約1,110億ドル(約17兆円)。2つの映画スタジオ、ParamountとHBO Maxの2配信、テレビ・ニュース・スポーツ事業が統合され、新社名は「スカイダンス」。</t>
        </is>
      </c>
      <c r="F1655" s="15" t="inlineStr">
        <is>
          <t>ハリウッド史に残る巨大統合が成立。約800億ドルの負債を抱え、60億ドルのコスト削減目標から数千人規模の人員整理が見込まれる。映画は最低45日の劇場window確保・年30本以上公開を約束し、配信偏重の揺り戻しも示した。</t>
        </is>
      </c>
      <c r="G1655" s="15" t="inlineStr">
        <is>
          <t>1,110億ドル規模でワーナーを統合、新社名スカイダンス
HBO MaxとParamount+の2配信統合でサブスク再編
60億ドル削減で数千人規模のリストラ見込み
年30本以上・45日劇場windowを公約し劇場回帰も</t>
        </is>
      </c>
      <c r="H1655" s="15" t="inlineStr">
        <is>
          <t>スタジオ・配信の統合で重複事業の整理と人員削減が進む。配信直行と劇場公開のバランスが再設計され、他メジャー(ディズニー/ユニバーサル/ソニー)との競争構図が変化。日本を含む海外配給・権利関係にも波及する。</t>
        </is>
      </c>
      <c r="I1655" s="15" t="inlineStr">
        <is>
          <t>ハリウッドメジャーの統合と配信/劇場戦略</t>
        </is>
      </c>
      <c r="J1655" s="15" t="inlineStr">
        <is>
          <t>Paramount Skydance,Warner Bros. Discovery,HBO Max</t>
        </is>
      </c>
      <c r="K1655" s="15" t="inlineStr">
        <is>
          <t>HBO Max,CNN,Paramount+</t>
        </is>
      </c>
      <c r="L1655" s="15" t="inlineStr">
        <is>
          <t>M&amp;A,配信,興行,海外</t>
        </is>
      </c>
      <c r="M1655" s="15" t="inlineStr"/>
    </row>
    <row r="1656">
      <c r="A1656" s="15" t="inlineStr">
        <is>
          <t>2026-10-07</t>
        </is>
      </c>
      <c r="B1656" s="15" t="inlineStr">
        <is>
          <t>映画</t>
        </is>
      </c>
      <c r="C1656" s="15" t="inlineStr">
        <is>
          <t>全米ボックスオフィス、アン・ハサウェイ新作が首位デビュー―トム・クルーズ新作は苦戦、スターパワーの選別進む</t>
        </is>
      </c>
      <c r="D1656" s="15" t="inlineStr">
        <is>
          <t>https://www.cinematoday.jp/news/N0157269</t>
        </is>
      </c>
      <c r="E1656" s="15" t="inlineStr">
        <is>
          <t>最新の全米週末興行で、アン・ハサウェイ主演の新作が首位デビューした一方、トム・クルーズ主演の新作は大苦戦したと報じられた。大型スター主演でも結果が二極化し、題材・口コミ次第の選別が鮮明になっている。</t>
        </is>
      </c>
      <c r="F1656" s="15" t="inlineStr">
        <is>
          <t>スター主演＝ヒットの方程式が崩れ、作品性・口コミ・ジャンル適合が興行を左右。劇場に足を運ぶ動機のハードルが上がり、観客は『劇場で観る価値』をシビアに判断。配信待ちとの線引きが強まる消費者行動の実例。</t>
        </is>
      </c>
      <c r="G1656" s="15" t="inlineStr">
        <is>
          <t>大型スター主演でも興行成績が二極化
題材・口コミ・ジャンル適合が勝敗を決める
『劇場で観る価値』を観客がシビアに選別</t>
        </is>
      </c>
      <c r="H1656" s="15" t="inlineStr">
        <is>
          <t>配給は『劇場で観るべき体験』(大作・イベント映画)への集中を強める一方、中規模のスター映画は配信直行・早期配信へ流れやすくなる。マーケティングも口コミ起点の設計が重要に。</t>
        </is>
      </c>
      <c r="I1656" s="15" t="inlineStr">
        <is>
          <t>スターパワーの相対化と劇場選別消費</t>
        </is>
      </c>
      <c r="J1656" s="15" t="inlineStr"/>
      <c r="K1656" s="15" t="inlineStr"/>
      <c r="L1656" s="15" t="inlineStr">
        <is>
          <t>興行,チャート・ランキング,消費者インサイト,海外</t>
        </is>
      </c>
      <c r="M1656" s="15" t="inlineStr"/>
    </row>
    <row r="1657">
      <c r="A1657" s="15" t="inlineStr">
        <is>
          <t>2026-10-07</t>
        </is>
      </c>
      <c r="B1657" s="15" t="inlineStr">
        <is>
          <t>映画</t>
        </is>
      </c>
      <c r="C1657" s="15" t="inlineStr">
        <is>
          <t>山崎貴監督『ゴジラ-0.0』ラージフォーマット上映が決定―IMAX等で興収最大化、「ビッグコミック」との史上初コラボも</t>
        </is>
      </c>
      <c r="D1657" s="15" t="inlineStr">
        <is>
          <t>https://eiga.com/news/20261006/21/</t>
        </is>
      </c>
      <c r="E1657" s="15" t="inlineStr">
        <is>
          <t>山崎貴監督の『ゴジラ-0.0』がIMAX等のラージフォーマット上映を実施すると発表。小学館「ビッグコミック」との史上初コラボ企画も明らかになった。前作『ゴジラ-1.0』の成功を受けた話題作の公開戦略。</t>
        </is>
      </c>
      <c r="F1657" s="15" t="inlineStr">
        <is>
          <t>大作は高単価のラージフォーマット上映でスクリーン当たり収益を最大化する設計が定着。雑誌とのクロスメディア企画で話題と動員を底上げする手法も含め、『劇場で観る価値』を押し上げる施策の実例。</t>
        </is>
      </c>
      <c r="G1657" s="15" t="inlineStr">
        <is>
          <t>IMAX等ラージフォーマットで単価・収益を最大化
出版(ビッグコミック)との史上初コラボで話題拡大
話題作に高単価上映を組み合わせる公開戦略</t>
        </is>
      </c>
      <c r="H1657" s="15" t="inlineStr">
        <is>
          <t>邦画大作でもIMAX等プレミアム上映の採用が標準化。クロスメディア(出版・配信)の同時展開で公開前の話題形成を狙う設計が増え、興収の初動最大化を競う。</t>
        </is>
      </c>
      <c r="I1657" s="15" t="inlineStr">
        <is>
          <t>プレミアム上映と邦画大作の興収最大化</t>
        </is>
      </c>
      <c r="J1657" s="15" t="inlineStr">
        <is>
          <t>東宝,小学館</t>
        </is>
      </c>
      <c r="K1657" s="15" t="inlineStr">
        <is>
          <t>ゴジラ,ビッグコミック</t>
        </is>
      </c>
      <c r="L1657" s="15" t="inlineStr">
        <is>
          <t>興行,国内</t>
        </is>
      </c>
      <c r="M1657" s="15" t="inlineStr"/>
    </row>
    <row r="1658">
      <c r="A1658" s="15" t="inlineStr">
        <is>
          <t>2026-10-07</t>
        </is>
      </c>
      <c r="B1658" s="15" t="inlineStr">
        <is>
          <t>映画</t>
        </is>
      </c>
      <c r="C1658" s="15" t="inlineStr">
        <is>
          <t>沢田研二主演のカルト作「太陽を盗んだ男」4Kデジタルリマスター化―旧作の再活用で劇場に送客</t>
        </is>
      </c>
      <c r="D1658" s="15" t="inlineStr">
        <is>
          <t>https://eiga.com/news/20261006/9/</t>
        </is>
      </c>
      <c r="E1658" s="15" t="inlineStr">
        <is>
          <t>1979年公開の長谷川和彦監督作「太陽を盗んだ男」(沢田研二主演)が4Kデジタルリマスターで再上映されると発表。伝説的カルト作の高精細復元による旧作再活用の動き。</t>
        </is>
      </c>
      <c r="F1658" s="15" t="inlineStr">
        <is>
          <t>名作旧作の4Kリマスター再上映は、低リスクで既存ファンと新規層を劇場に呼ぶ手法。ゲームのレガシーリマスター好調(ファルコム等)と同型の『新規制作疲れ→既存資産の再磨き上げ』潮流が映画でも進む実例。</t>
        </is>
      </c>
      <c r="G1658" s="15" t="inlineStr">
        <is>
          <t>カルト名作を4Kリマスターで再上映
旧作再活用は低リスクで集客できる手法
ゲームのレガシーリマスター潮流と同型</t>
        </is>
      </c>
      <c r="H1658" s="15" t="inlineStr">
        <is>
          <t>配給各社は保有ライブラリの4Kリマスター再上映・配信を増やす見込み。周年企画や特集上映と組み合わせ、旧作IPの収益化を進める。名画座・配信との回遊設計も重要に。</t>
        </is>
      </c>
      <c r="I1658" s="15" t="inlineStr">
        <is>
          <t>旧作ライブラリの4Kリマスター収益化</t>
        </is>
      </c>
      <c r="J1658" s="15" t="inlineStr"/>
      <c r="K1658" s="15" t="inlineStr">
        <is>
          <t>太陽を盗んだ男</t>
        </is>
      </c>
      <c r="L1658" s="15" t="inlineStr">
        <is>
          <t>リメイク・移植,権利・ライセンス,興行,国内</t>
        </is>
      </c>
      <c r="M1658" s="15" t="inlineStr"/>
    </row>
    <row r="1659">
      <c r="A1659" s="15" t="inlineStr">
        <is>
          <t>2026-10-07</t>
        </is>
      </c>
      <c r="B1659" s="15" t="inlineStr">
        <is>
          <t>映画</t>
        </is>
      </c>
      <c r="C1659" s="15" t="inlineStr">
        <is>
          <t>「あぶない刑事」40周年プロジェクト開幕―舘ひろしが聖地・横浜にサプライズ登場、長寿IPの再起動</t>
        </is>
      </c>
      <c r="D1659" s="15" t="inlineStr">
        <is>
          <t>https://eiga.com/news/20261005/14/</t>
        </is>
      </c>
      <c r="E1659" s="15" t="inlineStr">
        <is>
          <t>人気シリーズ「あぶない刑事」の40周年プロジェクトが始動し、舘ひろしが聖地・横浜にサプライズ登場した。長年続く映像IPの周年を起点にした再活性化の取り組み。</t>
        </is>
      </c>
      <c r="F1659" s="15" t="inlineStr">
        <is>
          <t>周年を軸にしたIPの再起動は、既存ファンの再動員と関連商品・イベント・再上映の連動で収益を生む。休眠・成熟IPを『記念』の文脈で定期的に再点火する、権利ホルダーの常套戦略の実例。</t>
        </is>
      </c>
      <c r="G1659" s="15" t="inlineStr">
        <is>
          <t>40周年を起点にシリーズIPを再活性化
聖地(横浜)を絡めた話題づくり・ファン動員
周年企画による成熟IPの定期的な再点火</t>
        </is>
      </c>
      <c r="H1659" s="15" t="inlineStr">
        <is>
          <t>新作映像・イベント・グッズ・配信特集が連動する可能性。成熟IPの周年活用は、新規制作リスクを抑えつつ確実な動員が見込める手法として各社で継続する。</t>
        </is>
      </c>
      <c r="I1659" s="15" t="inlineStr">
        <is>
          <t>長寿映像IPの周年マーケティング</t>
        </is>
      </c>
      <c r="J1659" s="15" t="inlineStr">
        <is>
          <t>東映,セントラル・アーツ</t>
        </is>
      </c>
      <c r="K1659" s="15" t="inlineStr">
        <is>
          <t>あぶない刑事</t>
        </is>
      </c>
      <c r="L1659" s="15" t="inlineStr">
        <is>
          <t>権利・ライセンス,国内</t>
        </is>
      </c>
      <c r="M1659" s="15" t="inlineStr"/>
    </row>
    <row r="1660">
      <c r="A1660" s="15" t="inlineStr">
        <is>
          <t>2026-10-07</t>
        </is>
      </c>
      <c r="B1660" s="15" t="inlineStr">
        <is>
          <t>映画</t>
        </is>
      </c>
      <c r="C1660" s="15" t="inlineStr">
        <is>
          <t>「SHOGUN 将軍」シーズン2が撮了―真田広之・目黒蓮らが参加、日本発グローバルヒットの続編が前進</t>
        </is>
      </c>
      <c r="D1660" s="15" t="inlineStr">
        <is>
          <t>https://www.cinematoday.jp/news/N0157281</t>
        </is>
      </c>
      <c r="E1660" s="15" t="inlineStr">
        <is>
          <t>エミー賞を席巻した「SHOGUN 将軍」のシーズン2が撮影を終えたことが特別映像とともに公開された。真田広之に加え目黒蓮らが参加。FX/Disney系の日本発グローバルドラマIPの続編が制作を進める。</t>
        </is>
      </c>
      <c r="F1660" s="15" t="inlineStr">
        <is>
          <t>日本を舞台にした英語圏ドラマのグローバルヒットが続編化し、日本人俳優の世界市場での起用が拡大。配信プラットフォームが日本発コンテンツ・人材を世界展開の中核に据える流れの実例。</t>
        </is>
      </c>
      <c r="G1660" s="15" t="inlineStr">
        <is>
          <t>世界的ヒットドラマのS2が撮了、続編制作が前進
真田広之に加え目黒蓮ら日本人俳優が世界市場へ
配信PFが日本発IP・人材をグローバル展開の軸に</t>
        </is>
      </c>
      <c r="H1660" s="15" t="inlineStr">
        <is>
          <t>日本を題材・舞台にした英語圏作品と、日本人キャストの海外起用はさらに増加。配信各社の日本発IP投資が続き、国内タレント・制作の国際的な活躍機会が広がる。</t>
        </is>
      </c>
      <c r="I1660" s="15" t="inlineStr">
        <is>
          <t>日本発コンテンツ・人材のグローバル展開</t>
        </is>
      </c>
      <c r="J1660" s="15" t="inlineStr">
        <is>
          <t>FX,ウォルト・ディズニー,ディズニープラス</t>
        </is>
      </c>
      <c r="K1660" s="15" t="inlineStr">
        <is>
          <t>SHOGUN 将軍</t>
        </is>
      </c>
      <c r="L1660" s="15" t="inlineStr">
        <is>
          <t>映像化,配信,海外</t>
        </is>
      </c>
      <c r="M1660" s="15" t="inlineStr"/>
    </row>
    <row r="1661">
      <c r="A1661" s="15" t="inlineStr">
        <is>
          <t>2026-10-07</t>
        </is>
      </c>
      <c r="B1661" s="15" t="inlineStr">
        <is>
          <t>アニメ</t>
        </is>
      </c>
      <c r="C1661" s="15" t="inlineStr">
        <is>
          <t>2026秋アニメが一斉スタート―『魔法騎士レイアース』『転生したら剣でしたII』『探偵はもう、死んでいる。』等、放送本数の多さが続く</t>
        </is>
      </c>
      <c r="D1661" s="15" t="inlineStr">
        <is>
          <t>https://animeanime.jp/article/2026/10/07/103582.html</t>
        </is>
      </c>
      <c r="E1661" s="15" t="inlineStr">
        <is>
          <t>2026年秋クールのTVアニメが相次ぎ放送を開始。『魔法騎士レイアース』(29年ぶり新作)、『転生したら剣でした II』、『探偵はもう、死んでいる。Season2』、『百妖譜 第3期』など多数が初回を迎えた。</t>
        </is>
      </c>
      <c r="F1661" s="15" t="inlineStr">
        <is>
          <t>毎クールの放送本数が高止まりし、続編・旧作リブート・異世界原作が主軸という構図が続く。制作キャパと人材が逼迫するなか、配信枠の争奪と視聴者の可処分時間の奪い合いが激化している。</t>
        </is>
      </c>
      <c r="G1661" s="15" t="inlineStr">
        <is>
          <t>秋クールも多数の新番組が一斉スタート
続編・旧作リブート・異世界原作が中心
制作キャパ逼迫と配信枠争奪が続く</t>
        </is>
      </c>
      <c r="H1661" s="15" t="inlineStr">
        <is>
          <t>本数過多による制作現場の負荷と品質・納期リスクは継続課題。配信プラットフォームの独占・先行枠を巡る競争と、ヒット選別の早期化(初回〜数話での見極め)が進む。</t>
        </is>
      </c>
      <c r="I1661" s="15" t="inlineStr">
        <is>
          <t>アニメ本数過多と制作キャパ・配信枠競争</t>
        </is>
      </c>
      <c r="J1661" s="15" t="inlineStr"/>
      <c r="K1661" s="15" t="inlineStr">
        <is>
          <t>魔法騎士レイアース,転生したら剣でした,探偵はもう、死んでいる。</t>
        </is>
      </c>
      <c r="L1661" s="15" t="inlineStr">
        <is>
          <t>配信,映像化,トレンド,国内</t>
        </is>
      </c>
      <c r="M1661" s="15" t="inlineStr"/>
    </row>
    <row r="1662">
      <c r="A1662" s="15" t="inlineStr">
        <is>
          <t>2026-10-07</t>
        </is>
      </c>
      <c r="B1662" s="15" t="inlineStr">
        <is>
          <t>アニメ</t>
        </is>
      </c>
      <c r="C1662" s="15" t="inlineStr">
        <is>
          <t>『映画ちいかわ 人魚の島のひみつ』公開75日で興収172億円―入場者特典リバイバルでロングラン最大化</t>
        </is>
      </c>
      <c r="D1662" s="15" t="inlineStr">
        <is>
          <t>https://mantan-web.jp/article/20261007dog00m200035000a.html</t>
        </is>
      </c>
      <c r="E1662" s="15" t="inlineStr">
        <is>
          <t>『映画ちいかわ 人魚の島のひみつ』が公開75日で興収172億円に到達。第2弾メインビジュアル公開に加え、入場者特典のリバイバル配布を年内に実施すると発表され、長期上映での動員上積みを狙う。</t>
        </is>
      </c>
      <c r="F1662" s="15" t="inlineStr">
        <is>
          <t>入場者特典のリバイバル配布は、リピーターとコレクター需要を刺激してロングランを設計する典型手法。キャラIPの『観る→集める』消費行動が興収を押し上げる実例で、特典運用の巧拙が長期興行を左右する。</t>
        </is>
      </c>
      <c r="G1662" s="15" t="inlineStr">
        <is>
          <t>公開75日で172億円の大ヒット・ロングラン
入場者特典リバイバルでリピート動員を喚起
キャラIPの『集める』消費が興収を押し上げ</t>
        </is>
      </c>
      <c r="H1662" s="15" t="inlineStr">
        <is>
          <t>キャラクターIP映画は特典設計・リバイバルを前提にしたロングラン運用が標準化。グッズ・配信・続編への送客を含めたIP経済圏全体での回収設計が進む。</t>
        </is>
      </c>
      <c r="I1662" s="15" t="inlineStr">
        <is>
          <t>特典運用によるロングラン興行設計</t>
        </is>
      </c>
      <c r="J1662" s="15" t="inlineStr">
        <is>
          <t>東宝,アニプレックス</t>
        </is>
      </c>
      <c r="K1662" s="15" t="inlineStr">
        <is>
          <t>ちいかわ</t>
        </is>
      </c>
      <c r="L1662" s="15" t="inlineStr">
        <is>
          <t>興行,消費者インサイト,国内</t>
        </is>
      </c>
      <c r="M1662" s="15" t="inlineStr"/>
    </row>
    <row r="1663">
      <c r="A1663" s="15" t="inlineStr">
        <is>
          <t>2026-10-07</t>
        </is>
      </c>
      <c r="B1663" s="15" t="inlineStr">
        <is>
          <t>アニメ</t>
        </is>
      </c>
      <c r="C1663" s="15" t="inlineStr">
        <is>
          <t>『魔法騎士レイアース』29年ぶりの新作TVアニメが放送開始―CLAMP原作の名作IPが再始動</t>
        </is>
      </c>
      <c r="D1663" s="15" t="inlineStr">
        <is>
          <t>https://mantan-web.jp/article/20261002dog00m200081000a.html</t>
        </is>
      </c>
      <c r="E1663" s="15" t="inlineStr">
        <is>
          <t>CLAMP原作の人気作『魔法騎士レイアース』の新作TVアニメが放送を開始。1994年のアニメ化以来、約29年ぶりの新作となり、オリジナルファンと新規層の双方を狙う長期ブランク後のIP再起動。</t>
        </is>
      </c>
      <c r="F1663" s="15" t="inlineStr">
        <is>
          <t>長期ブランクを経た名作IPの完全新作は、ノスタルジア層と新規層を同時に取り込む低リスクな再活性化策。ゲーム・映画の旧作リメイク/リブート潮流とも通底し、エンタメ全体の『レガシー再生』の一例。</t>
        </is>
      </c>
      <c r="G1663" s="15" t="inlineStr">
        <is>
          <t>29年ぶりの新作で名作IPを再起動
旧ファンのノスタルジアと新規層を同時に狙う
映画・ゲームのレガシー再生潮流と同型</t>
        </is>
      </c>
      <c r="H1663" s="15" t="inlineStr">
        <is>
          <t>休眠・成熟アニメIPの新作化・リブートは今後も増加。配信での旧作同時展開や関連グッズ・ゲーム化を絡めたIP再構築が進み、権利元の収益の柱になる。</t>
        </is>
      </c>
      <c r="I1663" s="15" t="inlineStr">
        <is>
          <t>休眠アニメIPのリブートとレガシー再生</t>
        </is>
      </c>
      <c r="J1663" s="15" t="inlineStr">
        <is>
          <t>CLAMP</t>
        </is>
      </c>
      <c r="K1663" s="15" t="inlineStr">
        <is>
          <t>魔法騎士レイアース</t>
        </is>
      </c>
      <c r="L1663" s="15" t="inlineStr">
        <is>
          <t>映像化,リメイク・移植,国内</t>
        </is>
      </c>
      <c r="M1663" s="15" t="inlineStr"/>
    </row>
    <row r="1664">
      <c r="A1664" s="15" t="inlineStr">
        <is>
          <t>2026-10-07</t>
        </is>
      </c>
      <c r="B1664" s="15" t="inlineStr">
        <is>
          <t>アニメ</t>
        </is>
      </c>
      <c r="C1664" s="15" t="inlineStr">
        <is>
          <t>「J:COM STREAM」が2026秋アニメを順次配信開始―『薬屋のひとりごと』第3期ほか、ケーブル系配信の作品獲得続く</t>
        </is>
      </c>
      <c r="D1664" s="15" t="inlineStr">
        <is>
          <t>https://animeanime.jp/article/2026/10/07/103574.html</t>
        </is>
      </c>
      <c r="E1664" s="15" t="inlineStr">
        <is>
          <t>J:COMの配信サービス「J:COM STREAM」が2026年秋アニメを順次配信開始。『薬屋のひとりごと』第3期や『鑑定スキル』第3期など話題作を含むラインナップを揃えた。</t>
        </is>
      </c>
      <c r="F1664" s="15" t="inlineStr">
        <is>
          <t>大手グローバル配信だけでなく、国内ケーブル/通信系の配信サービスも秋アニメの配信枠を確保。作品数の増加が各プラットフォームの差別化とライセンス費の分散をもたらし、視聴の分散化が進む。</t>
        </is>
      </c>
      <c r="G1664" s="15" t="inlineStr">
        <is>
          <t>国内ケーブル系配信も秋アニメ枠を確保
話題続編作品を軸にラインナップ強化
配信先の多様化で視聴とライセンスが分散</t>
        </is>
      </c>
      <c r="H1664" s="15" t="inlineStr">
        <is>
          <t>配信プラットフォームの多極化が進み、作品の配信先獲得競争と視聴者の分散が続く。独占・先行配信の価値と、横断的に観られる利便性のバランスが各社の課題に。</t>
        </is>
      </c>
      <c r="I1664" s="15" t="inlineStr">
        <is>
          <t>アニメ配信プラットフォームの多極化</t>
        </is>
      </c>
      <c r="J1664" s="15" t="inlineStr">
        <is>
          <t>JCOM</t>
        </is>
      </c>
      <c r="K1664" s="15" t="inlineStr">
        <is>
          <t>薬屋のひとりごと</t>
        </is>
      </c>
      <c r="L1664" s="15" t="inlineStr">
        <is>
          <t>配信,国内</t>
        </is>
      </c>
      <c r="M1664" s="15" t="inlineStr"/>
    </row>
    <row r="1665">
      <c r="A1665" s="15" t="inlineStr">
        <is>
          <t>2026-10-07</t>
        </is>
      </c>
      <c r="B1665" s="15" t="inlineStr">
        <is>
          <t>アニメ</t>
        </is>
      </c>
      <c r="C1665" s="15" t="inlineStr">
        <is>
          <t>「ヒプノシスマイク」12th LIVE開催―全7ディビジョン・21名のキャスト集結、音楽×アニメの2.5次元ライブIPが拡大</t>
        </is>
      </c>
      <c r="D1665" s="15" t="inlineStr">
        <is>
          <t>https://animeanime.jp/article/2026/10/06/103567.html</t>
        </is>
      </c>
      <c r="E1665" s="15" t="inlineStr">
        <is>
          <t>「ヒプノシスマイク -Division Rap Battle-」の12th LIVEが開催され、全7ディビジョン・21名のキャストが集結したと報じられた。音楽とアニメ/声優を融合したライブIPの大型公演。</t>
        </is>
      </c>
      <c r="F1665" s="15" t="inlineStr">
        <is>
          <t>声優・音楽・アニメを束ねる2.5次元/キャラクター音楽ライブは、CD・配信・グッズ・ライブを横断する高収益IP経済圏。ライブ動員と映像/音源の二次展開が相互に送客する複合収益モデルの実例。</t>
        </is>
      </c>
      <c r="G1665" s="15" t="inlineStr">
        <is>
          <t>全7ディビジョン21名集結の大型ライブ
声優×音楽×アニメを束ねるIP経済圏
ライブ・音源・グッズが相互送客する複合収益</t>
        </is>
      </c>
      <c r="H1665" s="15" t="inlineStr">
        <is>
          <t>キャラクター音楽・2.5次元ライブIPは、ライブのパッケージ化や海外公演でさらに拡大。音楽業界のライブ回帰ともシンクロし、体験消費を軸にした収益設計が強まる。</t>
        </is>
      </c>
      <c r="I1665" s="15" t="inlineStr">
        <is>
          <t>キャラクター音楽ライブIPの収益モデル</t>
        </is>
      </c>
      <c r="J1665" s="15" t="inlineStr">
        <is>
          <t>キングレコード</t>
        </is>
      </c>
      <c r="K1665" s="15" t="inlineStr">
        <is>
          <t>ヒプノシスマイク</t>
        </is>
      </c>
      <c r="L1665" s="15" t="inlineStr">
        <is>
          <t>ライブ・イベント,国内</t>
        </is>
      </c>
      <c r="M1665" s="15" t="inlineStr"/>
    </row>
    <row r="1666">
      <c r="A1666" s="15" t="inlineStr">
        <is>
          <t>2026-10-07</t>
        </is>
      </c>
      <c r="B1666" s="15" t="inlineStr">
        <is>
          <t>アニメ</t>
        </is>
      </c>
      <c r="C1666" s="15" t="inlineStr">
        <is>
          <t>第2回ANIAFF(国際アニメーション映画祭)、国際長編コンペティション部門に9作品―日本発の国際アニメ映画祭が定着へ</t>
        </is>
      </c>
      <c r="D1666" s="15" t="inlineStr">
        <is>
          <t>https://mantan-web.jp/article/20261006dog00m200000000a.html</t>
        </is>
      </c>
      <c r="E1666" s="15" t="inlineStr">
        <is>
          <t>第2回ANIAFF(国際アニメーション映画祭)が、国際長編コンペティション部門の選出9作品を発表した。応募状況とともに公開され、日本発の国際的なアニメ映画祭としての体制づくりが進む。</t>
        </is>
      </c>
      <c r="F1666" s="15" t="inlineStr">
        <is>
          <t>日本発の国際アニメ映画祭が2回目を迎え、長編アニメの国際的な評価・流通の場が整いつつある。配給・配信前の作品発掘やグローバル商流への接続点として、産業インフラ化の可能性を持つ。</t>
        </is>
      </c>
      <c r="G1666" s="15" t="inlineStr">
        <is>
          <t>第2回開催で国際長編コンペに9作品選出
日本発の国際アニメ映画祭として体制整備
作品発掘・国際流通のハブ化の可能性</t>
        </is>
      </c>
      <c r="H1666" s="15" t="inlineStr">
        <is>
          <t>映画祭が定着すれば、受賞を起点にした配給・配信契約や国際共同製作の呼び水となる。アニメの『作家性』評価の国際的な場として、商業大作一辺倒でない多様性の受け皿に育つか注目。</t>
        </is>
      </c>
      <c r="I1666" s="15" t="inlineStr">
        <is>
          <t>国際アニメ映画祭の産業インフラ化</t>
        </is>
      </c>
      <c r="J1666" s="15" t="inlineStr"/>
      <c r="K1666" s="15" t="inlineStr">
        <is>
          <t>ANIAFF</t>
        </is>
      </c>
      <c r="L1666" s="15" t="inlineStr">
        <is>
          <t>ライブ・イベント,受賞,国内</t>
        </is>
      </c>
      <c r="M1666" s="15" t="inlineStr">
        <is>
          <t>開催日程は未確認</t>
        </is>
      </c>
    </row>
    <row r="1667">
      <c r="A1667" s="15" t="inlineStr">
        <is>
          <t>2026-10-07</t>
        </is>
      </c>
      <c r="B1667" s="15" t="inlineStr">
        <is>
          <t>アニメ</t>
        </is>
      </c>
      <c r="C1667" s="15" t="inlineStr">
        <is>
          <t>『Re:ゼロから始める異世界生活』4th season最終話放送―記念エピローグビジュアル公開、長期シリーズの区切り</t>
        </is>
      </c>
      <c r="D1667" s="15" t="inlineStr">
        <is>
          <t>https://eiga.com/news/20261007/1/</t>
        </is>
      </c>
      <c r="E1667" s="15" t="inlineStr">
        <is>
          <t>『Re:ゼロから始める異世界生活』4th seasonが最終話放送を迎え、記念のエピローグビジュアルが公開された。長期にわたり続く看板異世界シリーズの大きな区切りとなる。</t>
        </is>
      </c>
      <c r="F1667" s="15" t="inlineStr">
        <is>
          <t>複数シーズンを重ねる長期アニメシリーズは、安定した視聴基盤とグッズ・ゲーム・舞台など二次展開を支える基幹IP。節目ごとの記念施策でファンエンゲージを維持し、次期・劇場版への期待を繋ぐ。</t>
        </is>
      </c>
      <c r="G1667" s="15" t="inlineStr">
        <is>
          <t>4th season最終話で長期シリーズが一区切り
記念ビジュアルでファンエンゲージを維持
次シーズン・劇場版への期待を接続</t>
        </is>
      </c>
      <c r="H1667" s="15" t="inlineStr">
        <is>
          <t>人気異世界シリーズは続編・スピンオフ・ゲーム/舞台展開で延命。原作(小説)の供給と制作体制の確保が続編ペースを左右し、IP経済圏の持続性が問われる。</t>
        </is>
      </c>
      <c r="I1667" s="15" t="inlineStr">
        <is>
          <t>長期アニメシリーズのIP持続と二次展開</t>
        </is>
      </c>
      <c r="J1667" s="15" t="inlineStr">
        <is>
          <t>KADOKAWA,WHITE FOX</t>
        </is>
      </c>
      <c r="K1667" s="15" t="inlineStr">
        <is>
          <t>Re:ゼロから始める異世界生活</t>
        </is>
      </c>
      <c r="L1667" s="15" t="inlineStr">
        <is>
          <t>映像化,国内</t>
        </is>
      </c>
      <c r="M1667" s="15" t="inlineStr"/>
    </row>
    <row r="1668">
      <c r="A1668" s="15" t="inlineStr">
        <is>
          <t>2026-10-07</t>
        </is>
      </c>
      <c r="B1668" s="15" t="inlineStr">
        <is>
          <t>漫画</t>
        </is>
      </c>
      <c r="C1668" s="15" t="inlineStr">
        <is>
          <t>メディアドゥ、Firebrandグループ(NetGalley等)全株式をカナダValsoftに譲渡―電子出版取次が海外子会社を整理</t>
        </is>
      </c>
      <c r="D1668" s="15" t="inlineStr">
        <is>
          <t>https://www.shinbunka.co.jp/archives/14449</t>
        </is>
      </c>
      <c r="E1668" s="15" t="inlineStr">
        <is>
          <t>メディアドゥが、連結子会社Quality SolutionsやNetGalley等を含むFirebrandグループの全株式・持分を、カナダのValsoft Corporationに譲渡すると発表(10月5日契約締結)。これによりFirebrandグループは連結対象から外れる。</t>
        </is>
      </c>
      <c r="F1668" s="15" t="inlineStr">
        <is>
          <t>国内電子書籍取次最大手が海外子会社を切り離し、国内の電子コミック/電子書籍基盤に経営資源を集中する動き。拡大路線からの選択と集中で、収益性と中核事業(国内電子流通)への回帰を図る。</t>
        </is>
      </c>
      <c r="G1668" s="15" t="inlineStr">
        <is>
          <t>Firebrand(NetGalley等)全株をValsoftへ譲渡
海外子会社整理で連結対象から除外
国内電子流通への選択と集中を示唆</t>
        </is>
      </c>
      <c r="H1668" s="15" t="inlineStr">
        <is>
          <t>メディアドゥは国内の電子コミック取次・著作権流通・新規事業(ブロックチェーン証明等)に集中する見込み。出版DX企業の『拡大から収益性重視』への転換が、他の電子出版プレイヤーにも波及する可能性。</t>
        </is>
      </c>
      <c r="I1668" s="15" t="inlineStr">
        <is>
          <t>電子出版取次の事業再編と選択と集中</t>
        </is>
      </c>
      <c r="J1668" s="15" t="inlineStr">
        <is>
          <t>メディアドゥ,Valsoft,NetGalley</t>
        </is>
      </c>
      <c r="K1668" s="15" t="inlineStr"/>
      <c r="L1668" s="15" t="inlineStr">
        <is>
          <t>M&amp;A,出版,海外,国内</t>
        </is>
      </c>
      <c r="M1668" s="15" t="inlineStr"/>
    </row>
    <row r="1669">
      <c r="A1669" s="15" t="inlineStr">
        <is>
          <t>2026-10-07</t>
        </is>
      </c>
      <c r="B1669" s="15" t="inlineStr">
        <is>
          <t>漫画</t>
        </is>
      </c>
      <c r="C1669" s="15" t="inlineStr">
        <is>
          <t>秋田書店、新社長に澤考史氏―『チャンピオン』系マンガ出版社のトップ交代、世代交代と事業刷新</t>
        </is>
      </c>
      <c r="D1669" s="15" t="inlineStr">
        <is>
          <t>https://www.shinbunka.co.jp/archives/14462</t>
        </is>
      </c>
      <c r="E1669" s="15" t="inlineStr">
        <is>
          <t>老舗マンガ出版社の秋田書店が、新社長に澤考史氏が就任する人事を発表した。『週刊少年チャンピオン』などを擁する同社のトップ交代で、デジタル化・IP展開の加速が期待される局面での世代交代。</t>
        </is>
      </c>
      <c r="F1669" s="15" t="inlineStr">
        <is>
          <t>紙雑誌の部数縮小と電子・アプリ/縦読みへの移行が進むなか、中堅マンガ出版社のトップ交代は事業モデル刷新の契機。IP(マンガ原作)の映像化・ゲーム化を含む多角展開の巧拙が経営を左右する。</t>
        </is>
      </c>
      <c r="G1669" s="15" t="inlineStr">
        <is>
          <t>『チャンピオン』の秋田書店が新社長に澤考史氏
紙縮小・電子移行局面での世代交代
マンガIPの多角展開の加速が焦点</t>
        </is>
      </c>
      <c r="H1669" s="15" t="inlineStr">
        <is>
          <t>新体制下で電子・アプリ強化とIP外販(映像化/グッズ/ゲーム化)の推進が見込まれる。中堅出版社はヒットIP依存度が高く、原作発掘力とメディアミックス設計が収益を決める。</t>
        </is>
      </c>
      <c r="I1669" s="15" t="inlineStr">
        <is>
          <t>マンガ出版社の経営刷新とIP多角展開</t>
        </is>
      </c>
      <c r="J1669" s="15" t="inlineStr">
        <is>
          <t>秋田書店</t>
        </is>
      </c>
      <c r="K1669" s="15" t="inlineStr">
        <is>
          <t>週刊少年チャンピオン</t>
        </is>
      </c>
      <c r="L1669" s="15" t="inlineStr">
        <is>
          <t>人事・組織,出版,国内</t>
        </is>
      </c>
      <c r="M1669" s="15" t="inlineStr"/>
    </row>
    <row r="1670">
      <c r="A1670" s="15" t="inlineStr">
        <is>
          <t>2026-10-07</t>
        </is>
      </c>
      <c r="B1670" s="15" t="inlineStr">
        <is>
          <t>漫画</t>
        </is>
      </c>
      <c r="C1670" s="15" t="inlineStr">
        <is>
          <t>KADOKAWA、新執行役員に矢倉純之介氏―マンガ・ライトノベル・IP事業を抱えるグループの体制強化</t>
        </is>
      </c>
      <c r="D1670" s="15" t="inlineStr">
        <is>
          <t>https://www.shinbunka.co.jp/archives/14470</t>
        </is>
      </c>
      <c r="E1670" s="15" t="inlineStr">
        <is>
          <t>KADOKAWAが新執行役員に矢倉純之介氏を起用する人事を発表した。マンガ・ライトノベル・アニメ・ゲームを横断するグループIP企業として、体制強化を進める一環とみられる。</t>
        </is>
      </c>
      <c r="F1670" s="15" t="inlineStr">
        <is>
          <t>出版・映像・ゲームを垂直統合するメガIP企業の経営体制の更新。マンガ/ラノベ原作を起点にアニメ化・ゲーム化・海外展開まで一気通貫で手掛ける体制の最適化が、グループ競争力に直結する。</t>
        </is>
      </c>
      <c r="G1670" s="15" t="inlineStr">
        <is>
          <t>グループIP企業KADOKAWAの執行体制を更新
マンガ/ラノベ→アニメ/ゲームの垂直統合が軸
原作起点のメディアミックス最適化が課題</t>
        </is>
      </c>
      <c r="H1670" s="15" t="inlineStr">
        <is>
          <t>KADOKAWAは原作IPの創出から映像/ゲーム/海外展開までの一気通貫体制をさらに磨く見込み。グローバル配信需要を背景に、原作レーベルと映像/ゲーム部門の連携深化が進む。</t>
        </is>
      </c>
      <c r="I1670" s="15" t="inlineStr">
        <is>
          <t>垂直統合型IP企業の経営体制と連携</t>
        </is>
      </c>
      <c r="J1670" s="15" t="inlineStr">
        <is>
          <t>KADOKAWA</t>
        </is>
      </c>
      <c r="K1670" s="15" t="inlineStr"/>
      <c r="L1670" s="15" t="inlineStr">
        <is>
          <t>人事・組織,出版,国内</t>
        </is>
      </c>
      <c r="M1670" s="15" t="inlineStr"/>
    </row>
    <row r="1671">
      <c r="A1671" s="15" t="inlineStr">
        <is>
          <t>2026-10-07</t>
        </is>
      </c>
      <c r="B1671" s="15" t="inlineStr">
        <is>
          <t>小説</t>
        </is>
      </c>
      <c r="C1671" s="15" t="inlineStr">
        <is>
          <t>KADOKAWA、月額制メディア「ダ・ヴィンチnote」を12月スタート―本・読書メディアのサブスク化で収益多角化</t>
        </is>
      </c>
      <c r="D1671" s="15" t="inlineStr">
        <is>
          <t>https://www.shinbunka.co.jp/archives/14474</t>
        </is>
      </c>
      <c r="E1671" s="15" t="inlineStr">
        <is>
          <t>KADOKAWAが、本と読書の情報メディア「ダ・ヴィンチ」を基盤にした月額制メディア「ダ・ヴィンチnote」を12月に開始すると発表した。読書系メディアのサブスクリプション化による新たな収益源づくり。</t>
        </is>
      </c>
      <c r="F1671" s="15" t="inlineStr">
        <is>
          <t>出版社が自社メディアを月額課金化し、広告・雑誌販売に依存しない継続収益(リカーリング)を志向。読者の『本との出会い』を囲い込み、書籍販売への送客とデータ取得を一体化するDX施策の実例。</t>
        </is>
      </c>
      <c r="G1671" s="15" t="inlineStr">
        <is>
          <t>読書メディア『ダ・ヴィンチ』の月額制版を12月開始
広告/雑誌依存からサブスク収益への転換
読者の囲い込みと書籍送客・データ活用を一体化</t>
        </is>
      </c>
      <c r="H1671" s="15" t="inlineStr">
        <is>
          <t>出版社の自社メディア課金化は、ファンコミュニティと直販(D2C)への布石。会員データを活用した推薦・先行販売・限定企画で、書籍販売とサブスクの相互送客モデルが広がる可能性。</t>
        </is>
      </c>
      <c r="I1671" s="15" t="inlineStr">
        <is>
          <t>出版メディアのサブスク化とD2C戦略</t>
        </is>
      </c>
      <c r="J1671" s="15" t="inlineStr">
        <is>
          <t>KADOKAWA</t>
        </is>
      </c>
      <c r="K1671" s="15" t="inlineStr">
        <is>
          <t>ダ・ヴィンチ</t>
        </is>
      </c>
      <c r="L1671" s="15" t="inlineStr">
        <is>
          <t>出版,配信,国内</t>
        </is>
      </c>
      <c r="M1671" s="15" t="inlineStr"/>
    </row>
    <row r="1672">
      <c r="A1672" s="15" t="inlineStr">
        <is>
          <t>2026-10-07</t>
        </is>
      </c>
      <c r="B1672" s="15" t="inlineStr">
        <is>
          <t>小説</t>
        </is>
      </c>
      <c r="C1672" s="15" t="inlineStr">
        <is>
          <t>角川春樹事務所、創立30周年式典を開催―石破前首相や書店議連会長も出席、文芸出版の節目</t>
        </is>
      </c>
      <c r="D1672" s="15" t="inlineStr">
        <is>
          <t>https://www.shinbunka.co.jp/archives/14439</t>
        </is>
      </c>
      <c r="E1672" s="15" t="inlineStr">
        <is>
          <t>角川春樹事務所が創立30周年の式典を開催し、石破前首相や書店議連の斎藤会長らが出席した。小説・文芸を中心とする独立系出版社の節目で、業界・政界を交えた会となった。</t>
        </is>
      </c>
      <c r="F1672" s="15" t="inlineStr">
        <is>
          <t>文芸を主軸とする独立系出版社の30周年は、出版ビジネスの多様性を象徴。大手グループ化が進むなかで、作家との強い関係性と独自編集路線で存続してきたニッチ出版の意義を示す。</t>
        </is>
      </c>
      <c r="G1672" s="15" t="inlineStr">
        <is>
          <t>文芸出版の独立系が創立30周年
政界・書店業界を交えた式典で存在感
大手集約が進む中でのニッチ出版の意義</t>
        </is>
      </c>
      <c r="H1672" s="15" t="inlineStr">
        <is>
          <t>独立系文芸出版は、強い作家関係とIP(映像化原作)で存続を図る。電子・海外翻訳・映像化権の活用が、小規模ながら高収益なIPビジネスの鍵となる。</t>
        </is>
      </c>
      <c r="I1672" s="15" t="inlineStr">
        <is>
          <t>独立系文芸出版の存続戦略とIP活用</t>
        </is>
      </c>
      <c r="J1672" s="15" t="inlineStr">
        <is>
          <t>角川春樹事務所</t>
        </is>
      </c>
      <c r="K1672" s="15" t="inlineStr"/>
      <c r="L1672" s="15" t="inlineStr">
        <is>
          <t>出版,国内</t>
        </is>
      </c>
      <c r="M1672" s="15" t="inlineStr"/>
    </row>
    <row r="1673">
      <c r="A1673" s="15" t="inlineStr">
        <is>
          <t>2026-10-07</t>
        </is>
      </c>
      <c r="B1673" s="15" t="inlineStr">
        <is>
          <t>小説</t>
        </is>
      </c>
      <c r="C1673" s="15" t="inlineStr">
        <is>
          <t>学研(Gakken)、新取締役・執行役員に7氏―学習・児童書・実用書大手が経営体制を刷新</t>
        </is>
      </c>
      <c r="D1673" s="15" t="inlineStr">
        <is>
          <t>https://www.shinbunka.co.jp/archives/14472</t>
        </is>
      </c>
      <c r="E1673" s="15" t="inlineStr">
        <is>
          <t>Gakken(学研)が新取締役・執行役員に7氏を起用する人事を発表した。学習参考書・児童書・実用書・医療福祉を手掛ける大手の経営体制刷新で、事業ポートフォリオの再編が進む局面。</t>
        </is>
      </c>
      <c r="F1673" s="15" t="inlineStr">
        <is>
          <t>少子化で学習・児童書市場が構造的に縮むなか、大手教育系出版は医療福祉・デジタル教育・実用分野へ軸足を移す。経営体制の刷新は、出版単体から教育/福祉サービス企業への転換を映す。</t>
        </is>
      </c>
      <c r="G1673" s="15" t="inlineStr">
        <is>
          <t>学研が取締役・執行役員7氏の新体制へ
少子化下で学習・児童書の構造的縮小に対応
医療福祉・デジタル教育への多角化が進む</t>
        </is>
      </c>
      <c r="H1673" s="15" t="inlineStr">
        <is>
          <t>教育系出版は紙の学習書依存から、デジタル教材・サブスク・医療福祉サービスへの転換を加速。出版の枠を超えた事業ポートフォリオ再編が、他の教育系各社にも波及する。</t>
        </is>
      </c>
      <c r="I1673" s="15" t="inlineStr">
        <is>
          <t>教育系出版の事業転換と多角化</t>
        </is>
      </c>
      <c r="J1673" s="15" t="inlineStr">
        <is>
          <t>Gakken(学研)</t>
        </is>
      </c>
      <c r="K1673" s="15" t="inlineStr"/>
      <c r="L1673" s="15" t="inlineStr">
        <is>
          <t>人事・組織,出版,国内</t>
        </is>
      </c>
      <c r="M1673" s="15" t="inlineStr"/>
    </row>
    <row r="1674">
      <c r="A1674" s="15" t="inlineStr">
        <is>
          <t>2026-10-07</t>
        </is>
      </c>
      <c r="B1674" s="15" t="inlineStr">
        <is>
          <t>音楽</t>
        </is>
      </c>
      <c r="C1674" s="15" t="inlineStr">
        <is>
          <t>Snow Man『AMENITY』、フラゲ日集計でハーフミリオン突破―フィジカル牽引の国内チャートの強さ続く</t>
        </is>
      </c>
      <c r="D1674" s="15" t="inlineStr">
        <is>
          <t>https://www.billboard-japan.com/d_news/detail/166251</t>
        </is>
      </c>
      <c r="E1674" s="15" t="inlineStr">
        <is>
          <t>Billboard JAPANの先ヨミ速報で、Snow Manの新作『AMENITY』がフラゲ日(発売前日)集計でハーフミリオン(50万枚)を突破したと報じられた。トップアイドルグループのCDフィジカルが依然強い初動を記録。</t>
        </is>
      </c>
      <c r="F1674" s="15" t="inlineStr">
        <is>
          <t>ストリーミング全盛でも、国内はファンダムによるフィジアル大量購入が初動を作る独自構造が続く。特典・形態違いによる複数買いが『枚数』を押し上げ、グローバルのストリーミング中心指標とは異なる消費行動を示す。</t>
        </is>
      </c>
      <c r="G1674" s="15" t="inlineStr">
        <is>
          <t>発売前日でハーフミリオン突破の強い初動
国内はファンダムのフィジカル購入が主軸
特典・形態違いの複数買いが枚数を牽引</t>
        </is>
      </c>
      <c r="H1674" s="15" t="inlineStr">
        <is>
          <t>国内はフィジカル＋特典モデルが当面続くが、海外展開を狙う際はストリーミング指標との二本立てが不可欠に。アーティストのグローバル化に伴い、指標の国際整合が今後の論点となる。</t>
        </is>
      </c>
      <c r="I1674" s="15" t="inlineStr">
        <is>
          <t>国内フィジカル市場とグローバル指標の乖離</t>
        </is>
      </c>
      <c r="J1674" s="15" t="inlineStr">
        <is>
          <t>ソニーミュージック,avex</t>
        </is>
      </c>
      <c r="K1674" s="15" t="inlineStr">
        <is>
          <t>Snow Man</t>
        </is>
      </c>
      <c r="L1674" s="15" t="inlineStr">
        <is>
          <t>チャート・ランキング,消費者インサイト,国内</t>
        </is>
      </c>
      <c r="M1674" s="15" t="inlineStr"/>
    </row>
    <row r="1675">
      <c r="A1675" s="15" t="inlineStr">
        <is>
          <t>2026-10-07</t>
        </is>
      </c>
      <c r="B1675" s="15" t="inlineStr">
        <is>
          <t>音楽</t>
        </is>
      </c>
      <c r="C1675" s="15" t="inlineStr">
        <is>
          <t>aiko、ニューアルバム『最後に熱い日々を狂わしき想いで』トレーラー公開―長期キャリアアーティストの新譜</t>
        </is>
      </c>
      <c r="D1675" s="15" t="inlineStr">
        <is>
          <t>https://www.billboard-japan.com/d_news/detail/166279</t>
        </is>
      </c>
      <c r="E1675" s="15" t="inlineStr">
        <is>
          <t>aikoがニューアルバム『最後に熱い日々を狂わしき想いで』のトレーラー映像を公開した。長年第一線で活動するアーティストの新作リリースで、ファン層の厚みを背景にしたアルバム市場の動き。</t>
        </is>
      </c>
      <c r="F1675" s="15" t="inlineStr">
        <is>
          <t>ストリーミング中心でもアルバム単位の作品性とファンの所有欲は健在。長期キャリアのアーティストは安定したコア層を基盤に、アルバム＋ツアーで収益を作る持続的なモデルを維持している。</t>
        </is>
      </c>
      <c r="G1675" s="15" t="inlineStr">
        <is>
          <t>長期キャリアaikoの新アルバム始動
アルバム作品性とファンの所有欲は健在
新譜＋ツアーの持続的収益モデル</t>
        </is>
      </c>
      <c r="H1675" s="15" t="inlineStr">
        <is>
          <t>ベテランアーティストはアルバムとライブを軸に安定収益を確保。配信時代でも『作品としてのアルバム』需要は根強く、フィジカル・アナログ盤の併売も続く。</t>
        </is>
      </c>
      <c r="I1675" s="15" t="inlineStr">
        <is>
          <t>ベテランアーティストのアルバム市場</t>
        </is>
      </c>
      <c r="J1675" s="15" t="inlineStr">
        <is>
          <t>ポニーキャニオン</t>
        </is>
      </c>
      <c r="K1675" s="15" t="inlineStr">
        <is>
          <t>aiko</t>
        </is>
      </c>
      <c r="L1675" s="15" t="inlineStr">
        <is>
          <t>新作,国内</t>
        </is>
      </c>
      <c r="M1675" s="15" t="inlineStr"/>
    </row>
    <row r="1676">
      <c r="A1676" s="15" t="inlineStr">
        <is>
          <t>2026-10-07</t>
        </is>
      </c>
      <c r="B1676" s="15" t="inlineStr">
        <is>
          <t>音楽</t>
        </is>
      </c>
      <c r="C1676" s="15" t="inlineStr">
        <is>
          <t>back number、5大スタジアムツアーより日産スタジアム公演をパッケージ化―ライブ映像の商品化で体験を収益へ</t>
        </is>
      </c>
      <c r="D1676" s="15" t="inlineStr">
        <is>
          <t>https://www.billboard-japan.com/d_news/detail/166282</t>
        </is>
      </c>
      <c r="E1676" s="15" t="inlineStr">
        <is>
          <t>back numberが5大スタジアムツアーのうち日産スタジアム公演をパッケージ化(映像商品化)すると発表した。大規模ライブの映像作品化で、現地体験を二次的な収益と話題につなげる。</t>
        </is>
      </c>
      <c r="F1676" s="15" t="inlineStr">
        <is>
          <t>ライブ市場の拡大を受け、公演の映像パッケージ・配信化は体験消費を複数回収益化する常套手段。現地に行けないファンや追体験需要を取り込み、ライブIPの寿命と収益機会を延ばす設計。</t>
        </is>
      </c>
      <c r="G1676" s="15" t="inlineStr">
        <is>
          <t>大型スタジアム公演を映像パッケージ化
現地体験を映像商品で二次収益化
追体験需要の取り込みでライブIPを延命</t>
        </is>
      </c>
      <c r="H1676" s="15" t="inlineStr">
        <is>
          <t>ライブ回帰のなか、公演の映像化・配信・ライブアルバム化がアーティスト収益の定番に。VR/高精細配信など『追体験』技術の進化が、ライブIPの収益機会をさらに広げる。</t>
        </is>
      </c>
      <c r="I1676" s="15" t="inlineStr">
        <is>
          <t>ライブ映像商品化と体験消費の多重収益化</t>
        </is>
      </c>
      <c r="J1676" s="15" t="inlineStr">
        <is>
          <t>ユニバーサルミュージック</t>
        </is>
      </c>
      <c r="K1676" s="15" t="inlineStr">
        <is>
          <t>back number</t>
        </is>
      </c>
      <c r="L1676" s="15" t="inlineStr">
        <is>
          <t>ライブ・イベント,映像化,国内</t>
        </is>
      </c>
      <c r="M1676" s="15" t="inlineStr"/>
    </row>
    <row r="1677">
      <c r="A1677" s="15" t="inlineStr">
        <is>
          <t>2026-10-07</t>
        </is>
      </c>
      <c r="B1677" s="15" t="inlineStr">
        <is>
          <t>音楽</t>
        </is>
      </c>
      <c r="C1677" s="15" t="inlineStr">
        <is>
          <t>Tencent Music、配信サービスにDeepSeekを統合―親会社Tencentがその$12B資金調達の主要出資者に、音楽×AIの垂直統合</t>
        </is>
      </c>
      <c r="D1677" s="15" t="inlineStr">
        <is>
          <t>https://www.musicbusinessworldwide.com/tencent-music-integrated-deepseek-into-its-streaming-service-now-parent-company-tencent-is-among-the-biggest-backers-of-the-ai-companys-12b-funding-round-report/</t>
        </is>
      </c>
      <c r="E1677" s="15" t="inlineStr">
        <is>
          <t>Tencent Musicが自社の音楽ストリーミングにAI企業DeepSeekを統合したと報じられた。親会社Tencentは同社の約120億ドル規模の資金調達で主要出資者の一角とされ、音楽配信とAIの結びつきが一段と深まる。</t>
        </is>
      </c>
      <c r="F1677" s="15" t="inlineStr">
        <is>
          <t>配信プラットフォームがAIをレコメンド・対話・制作支援に組み込み、親会社がAI企業に出資する垂直統合。音楽体験のAI化と、プラットフォーマーによるAI基盤の囲い込みが同時進行する構造を示す。</t>
        </is>
      </c>
      <c r="G1677" s="15" t="inlineStr">
        <is>
          <t>音楽配信大手がAI(DeepSeek)を自社統合
親会社がAI企業に大型出資し垂直統合
レコメンド/制作支援のAI化が加速</t>
        </is>
      </c>
      <c r="H1677" s="15" t="inlineStr">
        <is>
          <t>配信各社はAIによるパーソナライズと生成機能の搭載を競う。AI生成楽曲の扱い・権利処理やレーベルとの配分交渉が焦点となり、プラットフォームとレーベルの力学が変化する可能性。</t>
        </is>
      </c>
      <c r="I1677" s="15" t="inlineStr">
        <is>
          <t>音楽配信のAI統合とプラットフォーム戦略</t>
        </is>
      </c>
      <c r="J1677" s="15" t="inlineStr">
        <is>
          <t>Tencent Music,Tencent,DeepSeek</t>
        </is>
      </c>
      <c r="K1677" s="15" t="inlineStr"/>
      <c r="L1677" s="15" t="inlineStr">
        <is>
          <t>AI,配信,海外</t>
        </is>
      </c>
      <c r="M1677" s="15" t="inlineStr">
        <is>
          <t>MBW報道(収集時点)</t>
        </is>
      </c>
    </row>
    <row r="1678">
      <c r="A1678" s="15" t="inlineStr">
        <is>
          <t>2026-10-07</t>
        </is>
      </c>
      <c r="B1678" s="15" t="inlineStr">
        <is>
          <t>音楽</t>
        </is>
      </c>
      <c r="C1678" s="15" t="inlineStr">
        <is>
          <t>GoDigital Music、ポニーキャニオンとの提携でアジア展開を強化―APAC President任命、日本企業絡む海外ディストリ連携</t>
        </is>
      </c>
      <c r="D1678" s="15" t="inlineStr">
        <is>
          <t>https://www.musicbusinessworldwide.com/godigital-music-expands-in-asia-with-pony-canyon-partnership-and-appointment-of-sebastian-mair-as-president-apac/</t>
        </is>
      </c>
      <c r="E1678" s="15" t="inlineStr">
        <is>
          <t>GoDigital Music Groupが、日本のポニーキャニオンとの提携を通じてアジア太平洋(APAC)での事業を拡大すると報じられた。Sebastian Mair氏をPresident, APACに任命し、地域展開の体制を整える。</t>
        </is>
      </c>
      <c r="F1678" s="15" t="inlineStr">
        <is>
          <t>グローバルの音楽ディストリ/権利管理企業が、日本の大手レーベルと組んでアジア市場に踏み込む動き。日本の音源・アーティストの海外流通と、海外カタログの日本展開を相互に進める越境提携の実例。</t>
        </is>
      </c>
      <c r="G1678" s="15" t="inlineStr">
        <is>
          <t>GoDigitalがポニーキャニオンと提携しAPAC強化
日本の音源・アーティストの海外流通を後押し
越境ディストリ連携で双方向の市場開拓</t>
        </is>
      </c>
      <c r="H1678" s="15" t="inlineStr">
        <is>
          <t>J-POP/アニメ音楽のグローバル需要を背景に、海外ディストリと国内レーベルの提携は増加の見込み。権利処理・配分の設計と、現地プロモーション力が越境展開の成否を左右する。</t>
        </is>
      </c>
      <c r="I1678" s="15" t="inlineStr">
        <is>
          <t>音楽の越境ディストリビューションと提携</t>
        </is>
      </c>
      <c r="J1678" s="15" t="inlineStr">
        <is>
          <t>GoDigital Music,ポニーキャニオン</t>
        </is>
      </c>
      <c r="K1678" s="15" t="inlineStr"/>
      <c r="L1678" s="15" t="inlineStr">
        <is>
          <t>提携,配信,海外</t>
        </is>
      </c>
      <c r="M1678" s="15" t="inlineStr">
        <is>
          <t>MBW報道(収集時点)</t>
        </is>
      </c>
    </row>
    <row r="1679">
      <c r="A1679" s="15" t="inlineStr">
        <is>
          <t>2026-10-07</t>
        </is>
      </c>
      <c r="B1679" s="15" t="inlineStr">
        <is>
          <t>音楽</t>
        </is>
      </c>
      <c r="C1679" s="15" t="inlineStr">
        <is>
          <t>【LOVE SUPREME JAZZ FESTIVAL JAPAN】第2弾ラインナップ発表―クリス・デイヴ、石若駿ら、ジャズ系フェスの拡大</t>
        </is>
      </c>
      <c r="D1679" s="15" t="inlineStr">
        <is>
          <t>https://www.billboard-japan.com/d_news/detail/166275</t>
        </is>
      </c>
      <c r="E1679" s="15" t="inlineStr">
        <is>
          <t>ジャズ系フェス「LOVE SUPREME JAZZ FESTIVAL JAPAN」の第2弾出演ラインナップが発表され、クリス・デイヴ、Billyrrom、馬場智章、石若駿らが加わった。海外発ブランドフェスの日本展開が続く。</t>
        </is>
      </c>
      <c r="F1679" s="15" t="inlineStr">
        <is>
          <t>ライブ市場の拡大と音楽体験の多様化で、ジャンル特化型フェスや海外ブランドフェスの日本上陸が増加。コア層の体験消費を束ねることで、マスではないニッチ市場でも収益性の高い興行が成立する。</t>
        </is>
      </c>
      <c r="G1679" s="15" t="inlineStr">
        <is>
          <t>海外ブランドのジャズフェスが日本で拡大
ジャンル特化フェスでコア層の体験消費を束ねる
国内外アーティスト混成のラインナップ</t>
        </is>
      </c>
      <c r="H1679" s="15" t="inlineStr">
        <is>
          <t>ジャンル特化・海外ブランドフェスの日本展開はさらに増える見込み。フェス乱立による日程・動員の競合と、差別化(ラインナップ/体験設計)の巧拙が選別を進める。</t>
        </is>
      </c>
      <c r="I1679" s="15" t="inlineStr">
        <is>
          <t>ジャンル特化フェスと体験消費市場</t>
        </is>
      </c>
      <c r="J1679" s="15" t="inlineStr"/>
      <c r="K1679" s="15" t="inlineStr">
        <is>
          <t>LOVE SUPREME JAZZ FESTIVAL</t>
        </is>
      </c>
      <c r="L1679" s="15" t="inlineStr">
        <is>
          <t>ライブ・イベント,海外,国内</t>
        </is>
      </c>
      <c r="M1679" s="15" t="inlineStr">
        <is>
          <t>開催日程は未確認</t>
        </is>
      </c>
    </row>
    <row r="1680">
      <c r="A1680" s="15" t="inlineStr">
        <is>
          <t>2026-10-07</t>
        </is>
      </c>
      <c r="B1680" s="15" t="inlineStr">
        <is>
          <t>音楽</t>
        </is>
      </c>
      <c r="C1680" s="15" t="inlineStr">
        <is>
          <t>TWS、ニューシングル『TO US』を11月リリース―K-POPグループの新譜、グローバル市場での日本・アジア攻勢</t>
        </is>
      </c>
      <c r="D1680" s="15" t="inlineStr">
        <is>
          <t>https://www.billboard-japan.com/d_news/detail/166273</t>
        </is>
      </c>
      <c r="E1680" s="15" t="inlineStr">
        <is>
          <t>K-POPグループTWSが、ニューシングル『TO US』を11月にリリースすると発表した。日本・アジア市場を含むグローバル展開の一環で、K-POPアクトの新譜リリースが国内チャートにも影響する。</t>
        </is>
      </c>
      <c r="F1680" s="15" t="inlineStr">
        <is>
          <t>K-POPは日本を重要市場と位置づけ、日本語曲・現地プロモ・ツアーで国内チャートを攻略。グローバルのストリーミングと日本のフィジカル双方を取りに行く多市場同時戦略が標準化している。</t>
        </is>
      </c>
      <c r="G1680" s="15" t="inlineStr">
        <is>
          <t>K-POPグループが新シングルを11月投入
日本・アジアを含むグローバル同時展開
ストリーミングとフィジカル双方を狙う</t>
        </is>
      </c>
      <c r="H1680" s="15" t="inlineStr">
        <is>
          <t>K-POPアクトの日本・アジア攻勢は継続し、国内チャートでの存在感が増す。日本のアーティストのグローバル展開(JO1等)との競合・相互学習が進み、J-POPの海外戦略にも影響する。</t>
        </is>
      </c>
      <c r="I1680" s="15" t="inlineStr">
        <is>
          <t>K-POPの多市場戦略と日本市場攻略</t>
        </is>
      </c>
      <c r="J1680" s="15" t="inlineStr"/>
      <c r="K1680" s="15" t="inlineStr">
        <is>
          <t>TWS</t>
        </is>
      </c>
      <c r="L1680" s="15" t="inlineStr">
        <is>
          <t>新作,チャート・ランキング,海外</t>
        </is>
      </c>
      <c r="M1680" s="15" t="inlineStr"/>
    </row>
    <row r="1681">
      <c r="A1681" s="15" t="inlineStr">
        <is>
          <t>2026-10-07</t>
        </is>
      </c>
      <c r="B1681" s="15" t="inlineStr">
        <is>
          <t>横断</t>
        </is>
      </c>
      <c r="C1681" s="15" t="inlineStr">
        <is>
          <t>書店新風会「香川総会」に104社が参集―大塚会長「必ず生き残る術を見つけ出せる」、書店流通の危機と結束</t>
        </is>
      </c>
      <c r="D1681" s="15" t="inlineStr">
        <is>
          <t>https://www.shinbunka.co.jp/archives/14464</t>
        </is>
      </c>
      <c r="E1681" s="15" t="inlineStr">
        <is>
          <t>全国の有力書店で構成する書店新風会が香川で総会を開き、104社が参集した。大塚会長は『必ずや生き残る術を見つけ出せる』と述べ、書店数の減少が続くなかでの業界の結束を訴えた。</t>
        </is>
      </c>
      <c r="F1681" s="15" t="inlineStr">
        <is>
          <t>リアル書店の減少はマンガ・小説・雑誌すべての販売チャネルに関わる出版流通全体の問題。書店という『出会いの場』の縮小は、電子・ネット販売への移行とIPの発見機会の変化を同時に迫る。</t>
        </is>
      </c>
      <c r="G1681" s="15" t="inlineStr">
        <is>
          <t>有力書店104社が総会に参集し結束を確認
書店減少は出版全ジャンルの販売チャネル問題
リアルな『本との出会いの場』の縮小が進行</t>
        </is>
      </c>
      <c r="H1681" s="15" t="inlineStr">
        <is>
          <t>書店は体験型・複合型(カフェ/イベント/セレクト)への転換や、出版社直販・サブスクとの連携で生き残りを図る。流通再編(取次のDX)と合わせ、出版全体の販売構造が組み替わる。</t>
        </is>
      </c>
      <c r="I1681" s="15" t="inlineStr">
        <is>
          <t>リアル書店の減少と出版流通の再編</t>
        </is>
      </c>
      <c r="J1681" s="15" t="inlineStr">
        <is>
          <t>書店新風会</t>
        </is>
      </c>
      <c r="K1681" s="15" t="inlineStr"/>
      <c r="L1681" s="15" t="inlineStr">
        <is>
          <t>出版,国内</t>
        </is>
      </c>
      <c r="M1681" s="15" t="inlineStr"/>
    </row>
    <row r="1682">
      <c r="A1682" s="15" t="inlineStr">
        <is>
          <t>2026-10-09</t>
        </is>
      </c>
      <c r="B1682" s="15" t="inlineStr">
        <is>
          <t>ゲーム</t>
        </is>
      </c>
      <c r="C1682" s="15" t="inlineStr">
        <is>
          <t>Jagex、新トレーラーの生成AI使用疑惑で謝罪し動画を削除・調査へ</t>
        </is>
      </c>
      <c r="D1682" s="15" t="inlineStr">
        <is>
          <t>https://www.gamespark.jp/article/2026/10/07/173293.html</t>
        </is>
      </c>
      <c r="E1682" s="15" t="inlineStr">
        <is>
          <t>長寿MMOの新トレーラーに生成AIが使われたとファンが指摘。Jagexは疑惑を認めて謝罪し、調査のため動画を取り下げた。ゲーム制作への生成AI混入に対する既存ファンの監視・反発が、企業の公式プロモを撤回させるレベルに達した事例。</t>
        </is>
      </c>
      <c r="F1682" s="15" t="inlineStr">
        <is>
          <t>大手運営でも、ファンがフレーム単位でAI痕跡を検証し炎上→撤回に追い込む構図が常態化。コスト削減目的のAI活用が、むしろブランド毀損・信頼コストとして跳ね返るリスクが可視化された。</t>
        </is>
      </c>
      <c r="G1682" s="15" t="inlineStr">
        <is>
          <t>生成AIの制作利用がファンに発覚し炎上
企業が謝罪・動画削除・調査を表明
AI効率化とファンの『人の手』選好が衝突
プロモ領域でもAI検証圧力が強まる</t>
        </is>
      </c>
      <c r="H1682" s="15" t="inlineStr">
        <is>
          <t>制作側のAI利用コストとファン信頼のトレードオフが鮮明化。AI使用の開示・ガイドライン整備が運営の前提条件になる。</t>
        </is>
      </c>
      <c r="I1682" s="15" t="inlineStr">
        <is>
          <t>ゲーム制作における生成AIの開示と信頼管理</t>
        </is>
      </c>
      <c r="J1682" s="15" t="inlineStr">
        <is>
          <t>Jagex</t>
        </is>
      </c>
      <c r="K1682" s="15" t="inlineStr">
        <is>
          <t>RuneScape</t>
        </is>
      </c>
      <c r="L1682" s="15" t="inlineStr">
        <is>
          <t>AI,オーセンティシティ,消費者インサイト,海外</t>
        </is>
      </c>
      <c r="M1682" s="15" t="inlineStr">
        <is>
          <t>生成AIへのファン反発の実例</t>
        </is>
      </c>
    </row>
    <row r="1683">
      <c r="A1683" s="15" t="inlineStr">
        <is>
          <t>2026-10-09</t>
        </is>
      </c>
      <c r="B1683" s="15" t="inlineStr">
        <is>
          <t>ゲーム</t>
        </is>
      </c>
      <c r="C1683" s="15" t="inlineStr">
        <is>
          <t>Richard Garriott、『Ultima』の権利を2027年に再取得へ―続編にも言及</t>
        </is>
      </c>
      <c r="D1683" s="15" t="inlineStr">
        <is>
          <t>https://www.gamespark.jp/article/2026/10/08/173369.html</t>
        </is>
      </c>
      <c r="E1683" s="15" t="inlineStr">
        <is>
          <t>『ウルティマ』生みの親Richard Garriottが、約35年前に手放した同IPの権利を2027年に再取得すると表明。続編の可能性にも触れた。休眠した名作IPが、企業からオリジナル創作者の手に戻る珍しいケース。</t>
        </is>
      </c>
      <c r="F1683" s="15" t="inlineStr">
        <is>
          <t>買収・集約で企業に滞留した旧IPが、創作者側に権利回帰し本人主導でリブートされる流れの先行例。IPの価値源泉が『保有』から『原作者のブランド』へ移る可能性を示す。</t>
        </is>
      </c>
      <c r="G1683" s="15" t="inlineStr">
        <is>
          <t>Garriottが2027年にUltima権利を再取得
35年ぶりの原作者への権利回帰
続編制作の可能性に言及
休眠IPの作者主導リブートの萌芽</t>
        </is>
      </c>
      <c r="H1683" s="15" t="inlineStr">
        <is>
          <t>権利は戻っても現行開発体制・資金の確保が課題。実際に続編が立ち上がるかが試金石。</t>
        </is>
      </c>
      <c r="I1683" s="15" t="inlineStr">
        <is>
          <t>休眠IPの権利の原作者回帰と本人主導リブート</t>
        </is>
      </c>
      <c r="J1683" s="15" t="inlineStr"/>
      <c r="K1683" s="15" t="inlineStr">
        <is>
          <t>Ultima</t>
        </is>
      </c>
      <c r="L1683" s="15" t="inlineStr">
        <is>
          <t>権利・ライセンス,新作,海外,トレンド</t>
        </is>
      </c>
      <c r="M1683" s="15" t="inlineStr">
        <is>
          <t>IP権利の作者回帰事例</t>
        </is>
      </c>
    </row>
    <row r="1684">
      <c r="A1684" s="15" t="inlineStr">
        <is>
          <t>2026-10-09</t>
        </is>
      </c>
      <c r="B1684" s="15" t="inlineStr">
        <is>
          <t>ゲーム</t>
        </is>
      </c>
      <c r="C1684" s="15" t="inlineStr">
        <is>
          <t>『キングダム ハーツ コレクション [I〜III]』10月8日にSwitch 2/PS5/Xboxで発売</t>
        </is>
      </c>
      <c r="D1684" s="15" t="inlineStr">
        <is>
          <t>https://gaming-st.com/news/kingdom-hearts-collection-1-3-october-release/</t>
        </is>
      </c>
      <c r="E1684" s="15" t="inlineStr">
        <is>
          <t>スクウェア・エニックスがシリーズ主要作を集約した移植版を10月8日に発売。PC(Steam)版は2024年から配信済みで、今回コンソール各機種に拡大。『KH4』を控えた入口整備・レガシー集約の一手。</t>
        </is>
      </c>
      <c r="F1684" s="15" t="inlineStr">
        <is>
          <t>新作前に旧作を全機種へ低リスク再配給し、新規層の取り込みと既存ファンの再エンゲージを図るバックカタログ戦略。新規制作の高騰を、既存資産の再パッケージで補完する典型。</t>
        </is>
      </c>
      <c r="G1684" s="15" t="inlineStr">
        <is>
          <t>シリーズ集約版を全主要機種で発売
PC版は2024年から先行配信済み
KH4に向けた新規層の導線整備
レガシー集約移植の実例</t>
        </is>
      </c>
      <c r="H1684" s="15" t="inlineStr">
        <is>
          <t>KH4発売に向けコレクションの販売推移がシリーズ関心度の先行指標に。移植の価格・付加価値設計が焦点。</t>
        </is>
      </c>
      <c r="I1684" s="15" t="inlineStr">
        <is>
          <t>新作前のレガシー集約移植という導線戦略</t>
        </is>
      </c>
      <c r="J1684" s="15" t="inlineStr">
        <is>
          <t>スクウェア・エニックス</t>
        </is>
      </c>
      <c r="K1684" s="15" t="inlineStr">
        <is>
          <t>キングダム ハーツ</t>
        </is>
      </c>
      <c r="L1684" s="15" t="inlineStr">
        <is>
          <t>リメイク・移植,新作,国内</t>
        </is>
      </c>
      <c r="M1684" s="15" t="inlineStr">
        <is>
          <t>レガシー集約移植</t>
        </is>
      </c>
    </row>
    <row r="1685">
      <c r="A1685" s="15" t="inlineStr">
        <is>
          <t>2026-10-09</t>
        </is>
      </c>
      <c r="B1685" s="15" t="inlineStr">
        <is>
          <t>ゲーム</t>
        </is>
      </c>
      <c r="C1685" s="15" t="inlineStr">
        <is>
          <t>中国発ゲーム文化イベント『WePlay Expo JAPAN 2027』、幕張メッセで来年4月開催決定</t>
        </is>
      </c>
      <c r="D1685" s="15" t="inlineStr">
        <is>
          <t>https://www.gamespark.jp/article/2026/10/08/173328.html</t>
        </is>
      </c>
      <c r="E1685" s="15" t="inlineStr">
        <is>
          <t>上海発のインディー中心ゲーム文化イベント『WePlay Expo』の日本版が、2027年4月に幕張メッセで開催されると発表。EedとSaneiが主催し、日本コンテンツ人気を背景に日本上陸する。</t>
        </is>
      </c>
      <c r="F1685" s="15" t="inlineStr">
        <is>
          <t>TGSやBitSummitに加え、中国系イベントが日本に展示拠点を設ける動き。日中インディー・パブリッシングの双方向交流が制度化し、国内インディーの対中国販路の受け皿になり得る。</t>
        </is>
      </c>
      <c r="G1685" s="15" t="inlineStr">
        <is>
          <t>WePlay Expoの日本版が2027年4月開催
会場は幕張メッセ、EedとSaneiが主催
中国発イベントの日本上陸
日中インディー交流の常設化</t>
        </is>
      </c>
      <c r="H1685" s="15" t="inlineStr">
        <is>
          <t>出展規模・来場者層と、国内インディーの対中アクセスにどこまで寄与するかが注目点。</t>
        </is>
      </c>
      <c r="I1685" s="15" t="inlineStr">
        <is>
          <t>中国系ゲームイベントの日本展開と日中交流</t>
        </is>
      </c>
      <c r="J1685" s="15" t="inlineStr">
        <is>
          <t>Eed,Sanei</t>
        </is>
      </c>
      <c r="K1685" s="15" t="inlineStr">
        <is>
          <t>WePlay Expo JAPAN</t>
        </is>
      </c>
      <c r="L1685" s="15" t="inlineStr">
        <is>
          <t>ライブ・イベント,インディー,国内,海外</t>
        </is>
      </c>
      <c r="M1685" s="15" t="inlineStr">
        <is>
          <t>市場・イベント</t>
        </is>
      </c>
    </row>
    <row r="1686">
      <c r="A1686" s="15" t="inlineStr">
        <is>
          <t>2026-10-09</t>
        </is>
      </c>
      <c r="B1686" s="15" t="inlineStr">
        <is>
          <t>ゲーム</t>
        </is>
      </c>
      <c r="C1686" s="15" t="inlineStr">
        <is>
          <t>ローグライトFPS『Sulfur』、EAで50万本超を経て10月28日に正式リリース(コンソール同日)</t>
        </is>
      </c>
      <c r="D1686" s="15" t="inlineStr">
        <is>
          <t>https://www.gamespark.jp/article/2026/10/09/173394.html</t>
        </is>
      </c>
      <c r="E1686" s="15" t="inlineStr">
        <is>
          <t>Steamアーリーアクセスで50万本超を売り上げたローグライトFPS『Sulfur』が、10月28日に正式版(1.0)を配信。コンソール版も同日に展開する。EAで実績を積み上げてから製品版で『2度目のローンチ』を仕掛ける手法の最新例。</t>
        </is>
      </c>
      <c r="F1686" s="15" t="inlineStr">
        <is>
          <t>EAで収益と評判を確保し、1.0到達を再びマーケ起点にする設計。EA卒業と同時にコンソール同日展開で到達範囲を一気に広げる、中小規模の定番勝ち筋が機能している。</t>
        </is>
      </c>
      <c r="G1686" s="15" t="inlineStr">
        <is>
          <t>EAで累計50万本超を記録
10月28日に正式版を配信
コンソール版も同日展開
EA卒業=2度目のローンチの実例</t>
        </is>
      </c>
      <c r="H1686" s="15" t="inlineStr">
        <is>
          <t>1.0時点のレビュー評価とコンソール初動が、EA卒業型モデルの成否を左右。</t>
        </is>
      </c>
      <c r="I1686" s="15" t="inlineStr">
        <is>
          <t>アーリーアクセス卒業の『2度目のローンチ』化</t>
        </is>
      </c>
      <c r="J1686" s="15" t="inlineStr"/>
      <c r="K1686" s="15" t="inlineStr">
        <is>
          <t>Sulfur</t>
        </is>
      </c>
      <c r="L1686" s="15" t="inlineStr">
        <is>
          <t>インディー,新作,トレンド,海外</t>
        </is>
      </c>
      <c r="M1686" s="15" t="inlineStr">
        <is>
          <t>EA卒業型の実証</t>
        </is>
      </c>
    </row>
    <row r="1687">
      <c r="A1687" s="15" t="inlineStr">
        <is>
          <t>2026-10-09</t>
        </is>
      </c>
      <c r="B1687" s="15" t="inlineStr">
        <is>
          <t>ゲーム</t>
        </is>
      </c>
      <c r="C1687" s="15" t="inlineStr">
        <is>
          <t>『STAR WARS Zero Company』開発のBit Reactor、無給休職スタッフの復帰を開始</t>
        </is>
      </c>
      <c r="D1687" s="15" t="inlineStr">
        <is>
          <t>https://automaton-media.com/articles/newsjp/20261008-472321/</t>
        </is>
      </c>
      <c r="E1687" s="15" t="inlineStr">
        <is>
          <t>『STAR WARS Zero Company』を手掛けるBit Reactorが、無給休職(furlough)としていたスタッフの呼び戻しを始めた。レイオフ・休職が常態化する業界で、プロジェクト再始動に合わせて人員を復帰させる動き。</t>
        </is>
      </c>
      <c r="F1687" s="15" t="inlineStr">
        <is>
          <t>一時解雇→再始動時に呼び戻す『伸縮する雇用』が定着しつつある兆候。固定費を抑えつつ熟練者を確保する狙いだが、人材の流動化とつなぎ留めコストの両面が今後問われる。</t>
        </is>
      </c>
      <c r="G1687" s="15" t="inlineStr">
        <is>
          <t>無給休職スタッフの復帰を開始
プロジェクト再始動に合わせた再雇用
伸縮型雇用の常態化を示唆
レイオフ局面からの部分回復</t>
        </is>
      </c>
      <c r="H1687" s="15" t="inlineStr">
        <is>
          <t>復帰規模・契約条件と、他スタジオにも同様の『休職→復帰』運用が広がるかが観測点。</t>
        </is>
      </c>
      <c r="I1687" s="15" t="inlineStr">
        <is>
          <t>ゲーム開発の伸縮型雇用と人材流動化</t>
        </is>
      </c>
      <c r="J1687" s="15" t="inlineStr">
        <is>
          <t>Bit Reactor</t>
        </is>
      </c>
      <c r="K1687" s="15" t="inlineStr">
        <is>
          <t>STAR WARS Zero Company</t>
        </is>
      </c>
      <c r="L1687" s="15" t="inlineStr">
        <is>
          <t>人事・組織,海外,トレンド</t>
        </is>
      </c>
      <c r="M1687" s="15" t="inlineStr">
        <is>
          <t>労働環境の動向</t>
        </is>
      </c>
    </row>
    <row r="1688">
      <c r="A1688" s="15" t="inlineStr">
        <is>
          <t>2026-10-09</t>
        </is>
      </c>
      <c r="B1688" s="15" t="inlineStr">
        <is>
          <t>ゲーム</t>
        </is>
      </c>
      <c r="C1688" s="15" t="inlineStr">
        <is>
          <t>Discordのサーバー管理bot『Double Counter』がハッキング、数千万件の情報流出か</t>
        </is>
      </c>
      <c r="D1688" s="15" t="inlineStr">
        <is>
          <t>https://automaton-media.com/articles/newsjp/20261008-472339/</t>
        </is>
      </c>
      <c r="E1688" s="15" t="inlineStr">
        <is>
          <t>ゲームコミュニティで広く使われるサードパーティ製Discord管理bot『Double Counter』が不正アクセスを受け、数千万件規模の記録が流出した可能性が報じられた。多数のゲームサーバー運営に影響し得るセキュリティ事案。</t>
        </is>
      </c>
      <c r="F1688" s="15" t="inlineStr">
        <is>
          <t>ゲームコミュニティ運営が外部botに依存する構造の脆弱性が露呈。プラットフォーム外ツールの管理責任とユーザーデータ保護が、運営リスクとして重みを増す。</t>
        </is>
      </c>
      <c r="G1688" s="15" t="inlineStr">
        <is>
          <t>管理bot『Double Counter』が不正アクセス
数千万件規模の情報流出の可能性
多数のゲームサーバーに影響
外部ツール依存のセキュリティリスク</t>
        </is>
      </c>
      <c r="H1688" s="15" t="inlineStr">
        <is>
          <t>被害の実態と、コミュニティ運営の外部bot依存を見直す動き・規制強化の有無が焦点。</t>
        </is>
      </c>
      <c r="I1688" s="15" t="inlineStr">
        <is>
          <t>ゲームコミュニティの外部ツール依存とデータ保護</t>
        </is>
      </c>
      <c r="J1688" s="15" t="inlineStr">
        <is>
          <t>Discord,Double Counter</t>
        </is>
      </c>
      <c r="K1688" s="15" t="inlineStr"/>
      <c r="L1688" s="15" t="inlineStr">
        <is>
          <t>規制,技術,海外</t>
        </is>
      </c>
      <c r="M1688" s="15" t="inlineStr">
        <is>
          <t>セキュリティ事案</t>
        </is>
      </c>
    </row>
    <row r="1689">
      <c r="A1689" s="15" t="inlineStr">
        <is>
          <t>2026-10-09</t>
        </is>
      </c>
      <c r="B1689" s="15" t="inlineStr">
        <is>
          <t>映画</t>
        </is>
      </c>
      <c r="C1689" s="15" t="inlineStr">
        <is>
          <t>全米週末興行、『Verity』が初登場で首位―3日間で約3203万ドル</t>
        </is>
      </c>
      <c r="D1689" s="15" t="inlineStr">
        <is>
          <t>https://www.the-numbers.com/box-office-chart/daily/2026/10/04</t>
        </is>
      </c>
      <c r="E1689" s="15" t="inlineStr">
        <is>
          <t>10月2〜4日の全米週末興行で、新作『Verity』が3日間で約3203万ドルを稼ぎ初登場首位。2位『Resident Evil』など先行公開作を抑えた。秋口の新作がランキングを塗り替える展開。</t>
        </is>
      </c>
      <c r="F1689" s="15" t="inlineStr">
        <is>
          <t>大型夏作の谷間で、中規模の話題作が開幕ダッシュで席巻する構図。原作ものの集客力と公開タイミングの重要性を示し、秋の興行シーズンの口火となる。</t>
        </is>
      </c>
      <c r="G1689" s="15" t="inlineStr">
        <is>
          <t>『Verity』が初登場で全米首位
週末3日間で約3203万ドル
『Resident Evil』などを上回る
秋興行シーズンの開幕</t>
        </is>
      </c>
      <c r="H1689" s="15" t="inlineStr">
        <is>
          <t>2週目の落ち込み率と、後続の秋冬大作との競合で、話題作の持続力が試される。</t>
        </is>
      </c>
      <c r="I1689" s="15" t="inlineStr">
        <is>
          <t>北米秋興行の新作初動と原作ものの集客力</t>
        </is>
      </c>
      <c r="J1689" s="15" t="inlineStr"/>
      <c r="K1689" s="15" t="inlineStr">
        <is>
          <t>Verity</t>
        </is>
      </c>
      <c r="L1689" s="15" t="inlineStr">
        <is>
          <t>興行,海外,チャート・ランキング</t>
        </is>
      </c>
      <c r="M1689" s="15" t="inlineStr">
        <is>
          <t>北米週末興行</t>
        </is>
      </c>
    </row>
    <row r="1690">
      <c r="A1690" s="15" t="inlineStr">
        <is>
          <t>2026-10-09</t>
        </is>
      </c>
      <c r="B1690" s="15" t="inlineStr">
        <is>
          <t>映画</t>
        </is>
      </c>
      <c r="C1690" s="15" t="inlineStr">
        <is>
          <t>ワーナーのCEO、退任を前に従業員へ別れのビデオメッセージ</t>
        </is>
      </c>
      <c r="D1690" s="15" t="inlineStr">
        <is>
          <t>https://eiga.com/news/20261008/2/</t>
        </is>
      </c>
      <c r="E1690" s="15" t="inlineStr">
        <is>
          <t>ワーナーのCEOが、退任を控えて従業員向けに別れのビデオメッセージを公開した。スタジオの経営体制が大きく動く局面での、トップ交代を象徴する動き。業界再編と統合圧力の渦中にある。</t>
        </is>
      </c>
      <c r="F1690" s="15" t="inlineStr">
        <is>
          <t>ハリウッド大手の統合・分社・売却が相次ぐ中でのトップ交代。経営体制の刷新は、制作本数・配信戦略・コスト削減方針の見直しに直結し、スタジオの方向性を左右する。</t>
        </is>
      </c>
      <c r="G1690" s="15" t="inlineStr">
        <is>
          <t>ワーナーCEOが退任前に従業員へ動画
スタジオ経営体制の転換局面
業界再編・統合圧力の渦中
トップ交代が今後の戦略に影響</t>
        </is>
      </c>
      <c r="H1690" s="15" t="inlineStr">
        <is>
          <t>新体制下での制作本数・配信方針・人員計画の見直しが、ハリウッド再編の次の一手を示す。</t>
        </is>
      </c>
      <c r="I1690" s="15" t="inlineStr">
        <is>
          <t>ハリウッド大手の経営体制刷新と業界再編</t>
        </is>
      </c>
      <c r="J1690" s="15" t="inlineStr">
        <is>
          <t>Warner Bros.</t>
        </is>
      </c>
      <c r="K1690" s="15" t="inlineStr"/>
      <c r="L1690" s="15" t="inlineStr">
        <is>
          <t>人事・組織,海外</t>
        </is>
      </c>
      <c r="M1690" s="15" t="inlineStr">
        <is>
          <t>スタジオ経営の動向</t>
        </is>
      </c>
    </row>
    <row r="1691">
      <c r="A1691" s="15" t="inlineStr">
        <is>
          <t>2026-10-09</t>
        </is>
      </c>
      <c r="B1691" s="15" t="inlineStr">
        <is>
          <t>映画</t>
        </is>
      </c>
      <c r="C1691" s="15" t="inlineStr">
        <is>
          <t>作家フランツ・カフカの伝記映画、2027年1月8日に公開決定</t>
        </is>
      </c>
      <c r="D1691" s="15" t="inlineStr">
        <is>
          <t>https://eiga.com/news/20261008/6/</t>
        </is>
      </c>
      <c r="E1691" s="15" t="inlineStr">
        <is>
          <t>20世紀を代表する作家フランツ・カフカを描く伝記映画が、2027年1月8日に公開されると発表された。文学的巨匠の生涯を映像化する作家主義的な新作。</t>
        </is>
      </c>
      <c r="F1691" s="15" t="inlineStr">
        <is>
          <t>文学者の伝記映画は、既存IPに頼らずブランド力ある実在人物を軸に据える企画。原作ファン・文学層という明確な観客を見込める一方、題材の普遍性で海外展開も狙える。</t>
        </is>
      </c>
      <c r="G1691" s="15" t="inlineStr">
        <is>
          <t>カフカの伝記映画が2027年1月公開
20世紀の文豪を映像化
作家主義的な実在人物もの
文学層をターゲットに</t>
        </is>
      </c>
      <c r="H1691" s="15" t="inlineStr">
        <is>
          <t>公開時期の評価・受賞レースでの位置づけが、文学伝記ジャンルの商業的射程を示す。</t>
        </is>
      </c>
      <c r="I1691" s="15" t="inlineStr">
        <is>
          <t>文学者の伝記映画という企画の商業性</t>
        </is>
      </c>
      <c r="J1691" s="15" t="inlineStr"/>
      <c r="K1691" s="15" t="inlineStr">
        <is>
          <t>フランツ・カフカ</t>
        </is>
      </c>
      <c r="L1691" s="15" t="inlineStr">
        <is>
          <t>新作,海外</t>
        </is>
      </c>
      <c r="M1691" s="15" t="inlineStr">
        <is>
          <t>新作映画の発表</t>
        </is>
      </c>
    </row>
    <row r="1692">
      <c r="A1692" s="15" t="inlineStr">
        <is>
          <t>2026-10-09</t>
        </is>
      </c>
      <c r="B1692" s="15" t="inlineStr">
        <is>
          <t>映画</t>
        </is>
      </c>
      <c r="C1692" s="15" t="inlineStr">
        <is>
          <t>東野圭吾『殺人の門』が実写映画化、山﨑賢人・松下洸平・武井咲ら出演</t>
        </is>
      </c>
      <c r="D1692" s="15" t="inlineStr">
        <is>
          <t>https://eiga.com/news/20261008/4/</t>
        </is>
      </c>
      <c r="E1692" s="15" t="inlineStr">
        <is>
          <t>東野圭吾の長編小説『殺人の門』が実写映画化され、山﨑賢人・松下洸平に加え武井咲のキャスティングが発表された。人気ミステリ作家の未映像化作を、話題キャストで映画化する企画。</t>
        </is>
      </c>
      <c r="F1692" s="15" t="inlineStr">
        <is>
          <t>東野作品は映像化の定番IPで、原作の集客力と主演の動員力を掛け合わせる手堅い設計。出版社・配給・事務所が連携し、ミステリ原作を興行の柱に据える流れが続く。</t>
        </is>
      </c>
      <c r="G1692" s="15" t="inlineStr">
        <is>
          <t>東野圭吾『殺人の門』を実写映画化
山﨑賢人・松下洸平・武井咲が出演
人気ミステリ原作の映像化
原作力×主演動員の王道設計</t>
        </is>
      </c>
      <c r="H1692" s="15" t="inlineStr">
        <is>
          <t>公開時期・規模の発表と、東野原作映画の興行水準をどう更新するかが注目点。</t>
        </is>
      </c>
      <c r="I1692" s="15" t="inlineStr">
        <is>
          <t>人気ミステリ小説の実写映画化と原作IPの集客</t>
        </is>
      </c>
      <c r="J1692" s="15" t="inlineStr"/>
      <c r="K1692" s="15" t="inlineStr">
        <is>
          <t>殺人の門,東野圭吾</t>
        </is>
      </c>
      <c r="L1692" s="15" t="inlineStr">
        <is>
          <t>映像化,新作,国内</t>
        </is>
      </c>
      <c r="M1692" s="15" t="inlineStr">
        <is>
          <t>小説の映画化(メディアミックス)</t>
        </is>
      </c>
    </row>
    <row r="1693">
      <c r="A1693" s="15" t="inlineStr">
        <is>
          <t>2026-10-09</t>
        </is>
      </c>
      <c r="B1693" s="15" t="inlineStr">
        <is>
          <t>映画</t>
        </is>
      </c>
      <c r="C1693" s="15" t="inlineStr">
        <is>
          <t>永野芽郁主演『ぼくのくるったフェミニスト彼女』、Netflixで12月3日配信</t>
        </is>
      </c>
      <c r="D1693" s="15" t="inlineStr">
        <is>
          <t>https://eiga.com/news/20261008/15/</t>
        </is>
      </c>
      <c r="E1693" s="15" t="inlineStr">
        <is>
          <t>永野芽郁主演の映画『ぼくのくるったフェミニスト彼女』が、Netflixで12月3日に配信されると発表。追加キャストも明らかになった。劇場ではなく配信プラットフォームを主な公開窓口とする新作。</t>
        </is>
      </c>
      <c r="F1693" s="15" t="inlineStr">
        <is>
          <t>話題性ある題材・主演作を配信独占で届ける窓口戦略。劇場興行を経ずに世界配信へ直行することで、国内の実写作が海外視聴にリーチする経路を確保する。</t>
        </is>
      </c>
      <c r="G1693" s="15" t="inlineStr">
        <is>
          <t>永野芽郁主演作がNetflixで配信
12月3日に世界配信
追加キャストも発表
配信独占を主要窓口とする新作</t>
        </is>
      </c>
      <c r="H1693" s="15" t="inlineStr">
        <is>
          <t>配信独占の実写邦画が、国内劇場作に代わる制作原資・海外露出の経路として定着するか。</t>
        </is>
      </c>
      <c r="I1693" s="15" t="inlineStr">
        <is>
          <t>実写邦画の配信独占公開という窓口戦略</t>
        </is>
      </c>
      <c r="J1693" s="15" t="inlineStr">
        <is>
          <t>Netflix</t>
        </is>
      </c>
      <c r="K1693" s="15" t="inlineStr">
        <is>
          <t>ぼくのくるったフェミニスト彼女</t>
        </is>
      </c>
      <c r="L1693" s="15" t="inlineStr">
        <is>
          <t>配信,国内</t>
        </is>
      </c>
      <c r="M1693" s="15" t="inlineStr">
        <is>
          <t>配信独占の邦画</t>
        </is>
      </c>
    </row>
    <row r="1694">
      <c r="A1694" s="15" t="inlineStr">
        <is>
          <t>2026-10-09</t>
        </is>
      </c>
      <c r="B1694" s="15" t="inlineStr">
        <is>
          <t>映画</t>
        </is>
      </c>
      <c r="C1694" s="15" t="inlineStr">
        <is>
          <t>金城武主演『風林火山』、日本版予告編を公開―香港映画のベテランが結集</t>
        </is>
      </c>
      <c r="D1694" s="15" t="inlineStr">
        <is>
          <t>https://eiga.com/news/20261008/3/</t>
        </is>
      </c>
      <c r="E1694" s="15" t="inlineStr">
        <is>
          <t>金城武が主演する映画『風林火山』の日本版予告編が公開された。香港映画界のベテランが結集した大作で、アジア圏を意識したキャスティング・制作体制が特徴。</t>
        </is>
      </c>
      <c r="F1694" s="15" t="inlineStr">
        <is>
          <t>アジアのスター・ベテランを結集し、汎アジア市場を狙う大作企画。単一国の興行に依存せず、複数地域での同時展開で制作費を回収する国際合作型のモデル。</t>
        </is>
      </c>
      <c r="G1694" s="15" t="inlineStr">
        <is>
          <t>金城武主演『風林火山』の予告編公開
香港映画のベテランが結集
汎アジア市場を意識した大作
国際合作型の制作体制</t>
        </is>
      </c>
      <c r="H1694" s="15" t="inlineStr">
        <is>
          <t>公開規模とアジア各地域での反応が、国際合作大作の採算モデルの参考事例となる。</t>
        </is>
      </c>
      <c r="I1694" s="15" t="inlineStr">
        <is>
          <t>アジア国際合作大作の市場戦略</t>
        </is>
      </c>
      <c r="J1694" s="15" t="inlineStr"/>
      <c r="K1694" s="15" t="inlineStr">
        <is>
          <t>風林火山</t>
        </is>
      </c>
      <c r="L1694" s="15" t="inlineStr">
        <is>
          <t>興行,海外</t>
        </is>
      </c>
      <c r="M1694" s="15" t="inlineStr">
        <is>
          <t>新作映画の発表</t>
        </is>
      </c>
    </row>
    <row r="1695">
      <c r="A1695" s="15" t="inlineStr">
        <is>
          <t>2026-10-09</t>
        </is>
      </c>
      <c r="B1695" s="15" t="inlineStr">
        <is>
          <t>アニメ</t>
        </is>
      </c>
      <c r="C1695" s="15" t="inlineStr">
        <is>
          <t>『満州アヘンスクワッド』アニメ化決定、新作画体制で連載も再開</t>
        </is>
      </c>
      <c r="D1695" s="15" t="inlineStr">
        <is>
          <t>https://eiga.com/news/20261008/1/</t>
        </is>
      </c>
      <c r="E1695" s="15" t="inlineStr">
        <is>
          <t>漫画『満州アヘンスクワッド』のアニメ化が決定し、あわせて新しい作画体制で連載が再開されることが発表された。作画担当の交代を経て連載を継続しつつ、映像化で新規層を取り込む展開。</t>
        </is>
      </c>
      <c r="F1695" s="15" t="inlineStr">
        <is>
          <t>原作漫画が体制変更で延命しつつ、アニメ化で認知とIP価値を拡張する動き。作画交代による連載継続は、IPを止めずに映像化の商機へつなぐ運用として注目される。</t>
        </is>
      </c>
      <c r="G1695" s="15" t="inlineStr">
        <is>
          <t>『満州アヘンスクワッド』のアニメ化決定
新作画体制で連載を再開
作画交代による連載継続
アニメ化で新規層を取り込む</t>
        </is>
      </c>
      <c r="H1695" s="15" t="inlineStr">
        <is>
          <t>連載再開後の人気維持と、アニメ化のスタッフ・放送時期の発表が次の焦点。</t>
        </is>
      </c>
      <c r="I1695" s="15" t="inlineStr">
        <is>
          <t>作画交代による連載継続とアニメ化のIP拡張</t>
        </is>
      </c>
      <c r="J1695" s="15" t="inlineStr"/>
      <c r="K1695" s="15" t="inlineStr">
        <is>
          <t>満州アヘンスクワッド</t>
        </is>
      </c>
      <c r="L1695" s="15" t="inlineStr">
        <is>
          <t>映像化,コミカライズ,国内</t>
        </is>
      </c>
      <c r="M1695" s="15" t="inlineStr">
        <is>
          <t>漫画のアニメ化(メディアミックス)</t>
        </is>
      </c>
    </row>
    <row r="1696">
      <c r="A1696" s="15" t="inlineStr">
        <is>
          <t>2026-10-09</t>
        </is>
      </c>
      <c r="B1696" s="15" t="inlineStr">
        <is>
          <t>アニメ</t>
        </is>
      </c>
      <c r="C1696" s="15" t="inlineStr">
        <is>
          <t>『放課後帰宅びより』TVアニメ化決定、2027年4月より日本テレビ系で放送</t>
        </is>
      </c>
      <c r="D1696" s="15" t="inlineStr">
        <is>
          <t>https://anime.eiga.com/news/127618/</t>
        </is>
      </c>
      <c r="E1696" s="15" t="inlineStr">
        <is>
          <t>漫画『放課後帰宅びより』のTVアニメ化が決定し、2027年4月から日本テレビ系で放送される。ティザービジュアルも公開された。原作漫画を地上波アニメへ展開する定番のメディアミックス。</t>
        </is>
      </c>
      <c r="F1696" s="15" t="inlineStr">
        <is>
          <t>日常系原作の地上波アニメ化は、原作売上の底上げと配信・物販への波及を狙う王道。放送枠と制作体制の確保が、IPの中期的な育成計画の前提になる。</t>
        </is>
      </c>
      <c r="G1696" s="15" t="inlineStr">
        <is>
          <t>『放課後帰宅びより』をTVアニメ化
2027年4月に日本テレビ系で放送
ティザービジュアルを公開
原作漫画の地上波展開</t>
        </is>
      </c>
      <c r="H1696" s="15" t="inlineStr">
        <is>
          <t>制作会社・キャストの発表と、放送後の原作売上・配信動向が成否の指標。</t>
        </is>
      </c>
      <c r="I1696" s="15" t="inlineStr">
        <is>
          <t>日常系漫画の地上波アニメ化とIP育成</t>
        </is>
      </c>
      <c r="J1696" s="15" t="inlineStr">
        <is>
          <t>日本テレビ</t>
        </is>
      </c>
      <c r="K1696" s="15" t="inlineStr">
        <is>
          <t>放課後帰宅びより</t>
        </is>
      </c>
      <c r="L1696" s="15" t="inlineStr">
        <is>
          <t>映像化,国内</t>
        </is>
      </c>
      <c r="M1696" s="15" t="inlineStr">
        <is>
          <t>漫画のアニメ化(メディアミックス)</t>
        </is>
      </c>
    </row>
    <row r="1697">
      <c r="A1697" s="15" t="inlineStr">
        <is>
          <t>2026-10-09</t>
        </is>
      </c>
      <c r="B1697" s="15" t="inlineStr">
        <is>
          <t>アニメ</t>
        </is>
      </c>
      <c r="C1697" s="15" t="inlineStr">
        <is>
          <t>劇場版『進撃の巨人』前編「紅蓮の弓矢」、10月23日にSCREEN X・4DXで公開―ポスター解禁</t>
        </is>
      </c>
      <c r="D1697" s="15" t="inlineStr">
        <is>
          <t>https://anime.eiga.com/news/127619/</t>
        </is>
      </c>
      <c r="E1697" s="15" t="inlineStr">
        <is>
          <t>劇場版『進撃の巨人』前編「紅蓮の弓矢」の劇場用ポスターが公開された。10月23日にSCREEN X、4DX、ULTRA 4DXといった体感型フォーマットで公開される。人気IPの劇場再構成をプレミアム上映で届ける企画。</t>
        </is>
      </c>
      <c r="F1697" s="15" t="inlineStr">
        <is>
          <t>旧作・既存シリーズを劇場向けに再構成し、4DX等のプレミアム上映で付加価値を上げる手法。バックカタログの再活用と、体験プレミアムによる単価向上を両立させる。</t>
        </is>
      </c>
      <c r="G1697" s="15" t="inlineStr">
        <is>
          <t>劇場版『進撃の巨人』前編のポスター解禁
10月23日に体感型フォーマットで公開
SCREEN X・4DX・ULTRA 4DX対応
旧作再構成×プレミアム上映</t>
        </is>
      </c>
      <c r="H1697" s="15" t="inlineStr">
        <is>
          <t>体感上映の動員・単価が、人気IP劇場再編集ビジネスの採算性を左右する。</t>
        </is>
      </c>
      <c r="I1697" s="15" t="inlineStr">
        <is>
          <t>人気IPの劇場再構成とプレミアム上映の単価戦略</t>
        </is>
      </c>
      <c r="J1697" s="15" t="inlineStr"/>
      <c r="K1697" s="15" t="inlineStr">
        <is>
          <t>進撃の巨人</t>
        </is>
      </c>
      <c r="L1697" s="15" t="inlineStr">
        <is>
          <t>興行,国内,トレンド</t>
        </is>
      </c>
      <c r="M1697" s="15" t="inlineStr">
        <is>
          <t>旧作IPのプレミアム上映</t>
        </is>
      </c>
    </row>
    <row r="1698">
      <c r="A1698" s="15" t="inlineStr">
        <is>
          <t>2026-10-09</t>
        </is>
      </c>
      <c r="B1698" s="15" t="inlineStr">
        <is>
          <t>アニメ</t>
        </is>
      </c>
      <c r="C1698" s="15" t="inlineStr">
        <is>
          <t>『ザ・シンプソンズ』新作劇場映画の脚本が完成―米報道</t>
        </is>
      </c>
      <c r="D1698" s="15" t="inlineStr">
        <is>
          <t>https://anime.eiga.com/news/127582/</t>
        </is>
      </c>
      <c r="E1698" s="15" t="inlineStr">
        <is>
          <t>米メディアが、劇場アニメ『ザ・シンプソンズ』の2作目となる新作映画の脚本が完成したと報じた。長寿TVアニメIPの劇場展開が再び動き出す。</t>
        </is>
      </c>
      <c r="F1698" s="15" t="inlineStr">
        <is>
          <t>長寿TVシリーズの劇場映画化は、確立したブランドを興行収益へ転換する堅実な一手。前作の実績を踏まえ、配信時代でも劇場体験を軸にIP価値を再拡大する狙い。</t>
        </is>
      </c>
      <c r="G1698" s="15" t="inlineStr">
        <is>
          <t>『ザ・シンプソンズ』新作映画の脚本完成
劇場2作目の企画が前進
長寿TVアニメIPの劇場展開
配信時代の劇場ブランド活用</t>
        </is>
      </c>
      <c r="H1698" s="15" t="inlineStr">
        <is>
          <t>正式な公開時期・体制の発表と、配信全盛期における長寿IP劇場作の集客力が焦点。</t>
        </is>
      </c>
      <c r="I1698" s="15" t="inlineStr">
        <is>
          <t>長寿TVアニメIPの劇場映画化</t>
        </is>
      </c>
      <c r="J1698" s="15" t="inlineStr"/>
      <c r="K1698" s="15" t="inlineStr">
        <is>
          <t>ザ・シンプソンズ</t>
        </is>
      </c>
      <c r="L1698" s="15" t="inlineStr">
        <is>
          <t>新作,海外</t>
        </is>
      </c>
      <c r="M1698" s="15" t="inlineStr">
        <is>
          <t>新作映画の企画</t>
        </is>
      </c>
    </row>
    <row r="1699">
      <c r="A1699" s="15" t="inlineStr">
        <is>
          <t>2026-10-09</t>
        </is>
      </c>
      <c r="B1699" s="15" t="inlineStr">
        <is>
          <t>漫画</t>
        </is>
      </c>
      <c r="C1699" s="15" t="inlineStr">
        <is>
          <t>葦原大介『ワールドトリガー』30巻が総合書籍チャート首位、トップ10を漫画が独占</t>
        </is>
      </c>
      <c r="D1699" s="15" t="inlineStr">
        <is>
          <t>https://www.billboard-japan.com/d_news/detail/166290</t>
        </is>
      </c>
      <c r="E1699" s="15" t="inlineStr">
        <is>
          <t>Billboard JAPANの総合書籍チャート(JAPAN Book Hot 100)で、葦原大介『ワールドトリガー』30巻が首位を獲得。トップ10をコミックスが独占した。書籍市場全体で漫画の販売力が突出する状況を示す。</t>
        </is>
      </c>
      <c r="F1699" s="15" t="inlineStr">
        <is>
          <t>総合書籍チャートの上位を漫画が席巻する構図は、出版市場の牽引役がコミックスに一極集中していることを裏づける。文芸・実用書に対する漫画の相対的な販売優位が続く。</t>
        </is>
      </c>
      <c r="G1699" s="15" t="inlineStr">
        <is>
          <t>『ワールドトリガー』30巻が総合首位
書籍チャートのトップ10を漫画が独占
出版市場の漫画一極集中
文芸・実用書に対する販売優位</t>
        </is>
      </c>
      <c r="H1699" s="15" t="inlineStr">
        <is>
          <t>漫画依存が強まるほど、ヒット作の有無で出版各社の業績が揺れる構造が鮮明になる。</t>
        </is>
      </c>
      <c r="I1699" s="15" t="inlineStr">
        <is>
          <t>出版市場における漫画の販売一極集中</t>
        </is>
      </c>
      <c r="J1699" s="15" t="inlineStr">
        <is>
          <t>集英社</t>
        </is>
      </c>
      <c r="K1699" s="15" t="inlineStr">
        <is>
          <t>ワールドトリガー</t>
        </is>
      </c>
      <c r="L1699" s="15" t="inlineStr">
        <is>
          <t>チャート・ランキング,出版,国内,消費者インサイト</t>
        </is>
      </c>
      <c r="M1699" s="15" t="inlineStr">
        <is>
          <t>書籍チャートの動向</t>
        </is>
      </c>
    </row>
    <row r="1700">
      <c r="A1700" s="15" t="inlineStr">
        <is>
          <t>2026-10-09</t>
        </is>
      </c>
      <c r="B1700" s="15" t="inlineStr">
        <is>
          <t>漫画</t>
        </is>
      </c>
      <c r="C1700" s="15" t="inlineStr">
        <is>
          <t>新刊コミックス9作品が“Reiwa Books”チャートのトップ10に初登場</t>
        </is>
      </c>
      <c r="D1700" s="15" t="inlineStr">
        <is>
          <t>https://www.billboard-japan.com/d_news/detail/166285</t>
        </is>
      </c>
      <c r="E1700" s="15" t="inlineStr">
        <is>
          <t>Billboard JAPANの“Reiwa Books”チャートで、新刊コミックス9作品がトップ10に初登場した。発売週に新刊が一斉にチャート上位を占める、コミックスの初動集中が顕著。</t>
        </is>
      </c>
      <c r="F1700" s="15" t="inlineStr">
        <is>
          <t>新刊発売週に販売が集中し、チャートが毎週大きく入れ替わる『瞬間風速』型の市場構造。初動を最大化する発売日集中と販促設計が、コミックスの売上を左右する。</t>
        </is>
      </c>
      <c r="G1700" s="15" t="inlineStr">
        <is>
          <t>新刊コミックス9作がトップ10に初登場
発売週への販売集中が顕著
毎週入れ替わる瞬間風速型市場
初動最大化の販促設計が鍵</t>
        </is>
      </c>
      <c r="H1700" s="15" t="inlineStr">
        <is>
          <t>初動偏重が強まるほど、発売週以降の継続販売(ロングテール)をどう作るかが課題になる。</t>
        </is>
      </c>
      <c r="I1700" s="15" t="inlineStr">
        <is>
          <t>コミックス市場の初動集中とロングテール課題</t>
        </is>
      </c>
      <c r="J1700" s="15" t="inlineStr"/>
      <c r="K1700" s="15" t="inlineStr"/>
      <c r="L1700" s="15" t="inlineStr">
        <is>
          <t>チャート・ランキング,出版,国内,消費者インサイト</t>
        </is>
      </c>
      <c r="M1700" s="15" t="inlineStr">
        <is>
          <t>新刊コミックスの動向</t>
        </is>
      </c>
    </row>
    <row r="1701">
      <c r="A1701" s="15" t="inlineStr">
        <is>
          <t>2026-10-09</t>
        </is>
      </c>
      <c r="B1701" s="15" t="inlineStr">
        <is>
          <t>漫画</t>
        </is>
      </c>
      <c r="C1701" s="15" t="inlineStr">
        <is>
          <t>10月8日発売のコミックス、人気続刊が一斉刊行―『転スラ』33巻・『魔法使いの嫁』25巻など100冊超</t>
        </is>
      </c>
      <c r="D1701" s="15" t="inlineStr">
        <is>
          <t>https://hon-hikidashi.jp/news/205605/</t>
        </is>
      </c>
      <c r="E1701" s="15" t="inlineStr">
        <is>
          <t>10月8日発売分として、『転生したらスライムだった件』33巻、『魔法使いの嫁』25巻、『アルスラーン戦記』25巻をはじめ100冊超のコミックスが刊行された。人気長期連載の続刊が集中する発売日となった。</t>
        </is>
      </c>
      <c r="F1701" s="15" t="inlineStr">
        <is>
          <t>長期連載の続刊が発売日に集中的に投入され、巻数を重ねるシリーズが売上の柱となる構造。新規IPより既存シリーズの継続刊行が、安定収益の基盤になっている。</t>
        </is>
      </c>
      <c r="G1701" s="15" t="inlineStr">
        <is>
          <t>10月8日に100冊超のコミックスを刊行
『転スラ』『魔法使いの嫁』など続刊集中
長期連載シリーズが売上の柱
既存IPの継続刊行が収益基盤</t>
        </is>
      </c>
      <c r="H1701" s="15" t="inlineStr">
        <is>
          <t>巻数を重ねた長期連載への依存が強まる中、新規ヒットの創出力が各社の中期課題。</t>
        </is>
      </c>
      <c r="I1701" s="15" t="inlineStr">
        <is>
          <t>長期連載続刊への依存と新規IP創出</t>
        </is>
      </c>
      <c r="J1701" s="15" t="inlineStr">
        <is>
          <t>講談社,KADOKAWA</t>
        </is>
      </c>
      <c r="K1701" s="15" t="inlineStr">
        <is>
          <t>転生したらスライムだった件,魔法使いの嫁,アルスラーン戦記</t>
        </is>
      </c>
      <c r="L1701" s="15" t="inlineStr">
        <is>
          <t>出版,新作,国内</t>
        </is>
      </c>
      <c r="M1701" s="15" t="inlineStr">
        <is>
          <t>新刊コミックスの刊行</t>
        </is>
      </c>
    </row>
    <row r="1702">
      <c r="A1702" s="15" t="inlineStr">
        <is>
          <t>2026-10-09</t>
        </is>
      </c>
      <c r="B1702" s="15" t="inlineStr">
        <is>
          <t>漫画</t>
        </is>
      </c>
      <c r="C1702" s="15" t="inlineStr">
        <is>
          <t>新潮社バンチ系コミックスで3作が同時完結―レーベルの作品新陳代謝が進む</t>
        </is>
      </c>
      <c r="D1702" s="15" t="inlineStr">
        <is>
          <t>https://hon-hikidashi.jp/news/193094/</t>
        </is>
      </c>
      <c r="E1702" s="15" t="inlineStr">
        <is>
          <t>10月発売のコミックス新刊で、新潮社バンチコミックス系の『妄想先生』『AV男優はじめました』などが最終巻を迎え、複数作が同時に完結した。レーベル内で連載の入れ替わりが集中する時期となった。</t>
        </is>
      </c>
      <c r="F1702" s="15" t="inlineStr">
        <is>
          <t>完結作が重なるタイミングは、レーベルの作品ポートフォリオが更新される局面。新連載への枠の空きが生まれ、次のヒット候補をどう仕込むかがレーベル運営の分かれ目になる。</t>
        </is>
      </c>
      <c r="G1702" s="15" t="inlineStr">
        <is>
          <t>バンチ系コミックスで複数作が同時完結
『妄想先生』などが最終巻
レーベル内の連載入れ替わり
新連載への枠創出の局面</t>
        </is>
      </c>
      <c r="H1702" s="15" t="inlineStr">
        <is>
          <t>完結後に投入される新連載のラインナップが、レーベルの次期の推進力を示す。</t>
        </is>
      </c>
      <c r="I1702" s="15" t="inlineStr">
        <is>
          <t>レーベルの作品新陳代謝と新連載の仕込み</t>
        </is>
      </c>
      <c r="J1702" s="15" t="inlineStr">
        <is>
          <t>新潮社</t>
        </is>
      </c>
      <c r="K1702" s="15" t="inlineStr">
        <is>
          <t>バンチコミックス</t>
        </is>
      </c>
      <c r="L1702" s="15" t="inlineStr">
        <is>
          <t>出版,国内</t>
        </is>
      </c>
      <c r="M1702" s="15" t="inlineStr">
        <is>
          <t>コミックスの完結動向</t>
        </is>
      </c>
    </row>
    <row r="1703">
      <c r="A1703" s="15" t="inlineStr">
        <is>
          <t>2026-10-09</t>
        </is>
      </c>
      <c r="B1703" s="15" t="inlineStr">
        <is>
          <t>小説</t>
        </is>
      </c>
      <c r="C1703" s="15" t="inlineStr">
        <is>
          <t>2026年ノーベル文学賞にカナダの詩人アン・カーソン―古典と対話し現代文学に新形式</t>
        </is>
      </c>
      <c r="D1703" s="15" t="inlineStr">
        <is>
          <t>https://www.nikkei.com/article/DGXZQOUD08APS0Y6A001C2000000/</t>
        </is>
      </c>
      <c r="E1703" s="15" t="inlineStr">
        <is>
          <t>スウェーデン・アカデミーは10月8日、2026年のノーベル文学賞をカナダの詩人・古典翻訳者アン・カーソンに授与すると発表。授賞理由は『古典の伝統と戯れるように対話し、現代文学に新たな形式を創造した大胆で独創的な作品』。賞金は1200万スウェーデンクローナ。</t>
        </is>
      </c>
      <c r="F1703" s="15" t="inlineStr">
        <is>
          <t>詩・散文・対話・翻訳を横断する作風が評価され、ジャンルの枠に収まらない『形式の越境』が受賞の核に。代表作『赤の自伝』を含む作品群への再評価と翻訳需要が高まる見込み。</t>
        </is>
      </c>
      <c r="G1703" s="15" t="inlineStr">
        <is>
          <t>ノーベル文学賞にアン・カーソン
カナダの詩人・古典翻訳者
授賞理由は『現代文学への新形式創造』
ジャンル横断の作風が評価</t>
        </is>
      </c>
      <c r="H1703" s="15" t="inlineStr">
        <is>
          <t>邦訳の増刷・新訳企画と、詩・翻訳文学への関心波及で関連書の販売が動く。</t>
        </is>
      </c>
      <c r="I1703" s="15" t="inlineStr">
        <is>
          <t>ジャンル横断の文学と翻訳・詩への再評価</t>
        </is>
      </c>
      <c r="J1703" s="15" t="inlineStr"/>
      <c r="K1703" s="15" t="inlineStr">
        <is>
          <t>アン・カーソン,赤の自伝</t>
        </is>
      </c>
      <c r="L1703" s="15" t="inlineStr">
        <is>
          <t>受賞,出版,海外</t>
        </is>
      </c>
      <c r="M1703" s="15" t="inlineStr">
        <is>
          <t>ノーベル文学賞</t>
        </is>
      </c>
    </row>
    <row r="1704">
      <c r="A1704" s="15" t="inlineStr">
        <is>
          <t>2026-10-09</t>
        </is>
      </c>
      <c r="B1704" s="15" t="inlineStr">
        <is>
          <t>小説</t>
        </is>
      </c>
      <c r="C1704" s="15" t="inlineStr">
        <is>
          <t>米澤穂信『黒牢城』、本木雅弘主演で映画化―2026年全国公開</t>
        </is>
      </c>
      <c r="D1704" s="15" t="inlineStr">
        <is>
          <t>https://kadobun.jp/news/media-mix/entry-150689.html</t>
        </is>
      </c>
      <c r="E1704" s="15" t="inlineStr">
        <is>
          <t>直木賞を受賞し史上初の主要4ミステリランキング制覇を果たした米澤穂信の『黒牢城』が、本木雅弘主演で映画化され2026年に全国公開されることが発表された。評価の高いミステリ小説の実写映像化。</t>
        </is>
      </c>
      <c r="F1704" s="15" t="inlineStr">
        <is>
          <t>受賞歴と評価が確立した話題作を、実力派主演で映画化する堅実な原作もの。賞レースでの実績が宣伝資産となり、原作既読層と映画観客を橋渡しする。</t>
        </is>
      </c>
      <c r="G1704" s="15" t="inlineStr">
        <is>
          <t>『黒牢城』が本木雅弘主演で映画化
直木賞&amp;4大ミステリ制覇の話題作
2026年に全国公開
受賞歴を宣伝資産に活用</t>
        </is>
      </c>
      <c r="H1704" s="15" t="inlineStr">
        <is>
          <t>公開時期の確定と、受賞ミステリ映画化の興行水準をどう作るかが焦点。</t>
        </is>
      </c>
      <c r="I1704" s="15" t="inlineStr">
        <is>
          <t>受賞ミステリ小説の映像化と宣伝資産化</t>
        </is>
      </c>
      <c r="J1704" s="15" t="inlineStr">
        <is>
          <t>KADOKAWA</t>
        </is>
      </c>
      <c r="K1704" s="15" t="inlineStr">
        <is>
          <t>黒牢城,米澤穂信</t>
        </is>
      </c>
      <c r="L1704" s="15" t="inlineStr">
        <is>
          <t>映像化,受賞,国内</t>
        </is>
      </c>
      <c r="M1704" s="15" t="inlineStr">
        <is>
          <t>小説の映画化(メディアミックス)</t>
        </is>
      </c>
    </row>
    <row r="1705">
      <c r="A1705" s="15" t="inlineStr">
        <is>
          <t>2026-10-09</t>
        </is>
      </c>
      <c r="B1705" s="15" t="inlineStr">
        <is>
          <t>小説</t>
        </is>
      </c>
      <c r="C1705" s="15" t="inlineStr">
        <is>
          <t>10月の文庫新刊が各社から多数刊行―秋の読書シーズンに新刊集中</t>
        </is>
      </c>
      <c r="D1705" s="15" t="inlineStr">
        <is>
          <t>https://hon-hikidashi.jp/news/193091/</t>
        </is>
      </c>
      <c r="E1705" s="15" t="inlineStr">
        <is>
          <t>2026年10月は各社から多数の文庫新刊が刊行され、上旬・中旬・下旬にわたり発売が集中。秋の読書シーズンに合わせ、文芸各社が新刊を投入している。</t>
        </is>
      </c>
      <c r="F1705" s="15" t="inlineStr">
        <is>
          <t>紙の文庫は縮小傾向が続く一方、秋の読書シーズンに新刊を集中投入し需要を喚起する季節商戦が機能。定番シリーズと話題作の投入で既存読者をつなぎ止める。</t>
        </is>
      </c>
      <c r="G1705" s="15" t="inlineStr">
        <is>
          <t>10月に文庫新刊が各社から多数刊行
上旬〜下旬にわたり発売が集中
秋の読書シーズンの季節商戦
定番・話題作で読者を維持</t>
        </is>
      </c>
      <c r="H1705" s="15" t="inlineStr">
        <is>
          <t>紙文庫の縮小が続く中、季節商戦の販促がどこまで販売を押し上げるかが指標。</t>
        </is>
      </c>
      <c r="I1705" s="15" t="inlineStr">
        <is>
          <t>文庫市場の季節商戦と紙需要の喚起</t>
        </is>
      </c>
      <c r="J1705" s="15" t="inlineStr"/>
      <c r="K1705" s="15" t="inlineStr"/>
      <c r="L1705" s="15" t="inlineStr">
        <is>
          <t>出版,国内</t>
        </is>
      </c>
      <c r="M1705" s="15" t="inlineStr">
        <is>
          <t>文庫新刊の動向</t>
        </is>
      </c>
    </row>
    <row r="1706">
      <c r="A1706" s="15" t="inlineStr">
        <is>
          <t>2026-10-09</t>
        </is>
      </c>
      <c r="B1706" s="15" t="inlineStr">
        <is>
          <t>小説</t>
        </is>
      </c>
      <c r="C1706" s="15" t="inlineStr">
        <is>
          <t>文芸誌2026年10月号、各誌の特集・連載ラインナップが出そろう</t>
        </is>
      </c>
      <c r="D1706" s="15" t="inlineStr">
        <is>
          <t>https://hametuha.com/news/article/120319/</t>
        </is>
      </c>
      <c r="E1706" s="15" t="inlineStr">
        <is>
          <t>文芸各誌の2026年10月号が出そろい、特集・新連載・読み切りのラインナップが明らかになった。定点観測的なまとめでは、各誌が話題作家の作品や特集を打ち出している。</t>
        </is>
      </c>
      <c r="F1706" s="15" t="inlineStr">
        <is>
          <t>文芸誌は単行本・文庫につながる作品の『実験場』であり、連載から書籍化・映像化へと展開する起点。各誌の特集・新連載が、次の話題作の予兆を示す。</t>
        </is>
      </c>
      <c r="G1706" s="15" t="inlineStr">
        <is>
          <t>文芸誌10月号のラインナップが出そろう
特集・新連載・読み切りが並ぶ
書籍化・映像化の起点としての文芸誌
次の話題作の予兆を示す</t>
        </is>
      </c>
      <c r="H1706" s="15" t="inlineStr">
        <is>
          <t>連載作のうち書籍化・映像化に進む作品を追うことで、文芸発ヒットの芽を早期に把握できる。</t>
        </is>
      </c>
      <c r="I1706" s="15" t="inlineStr">
        <is>
          <t>文芸誌を起点とする作品の書籍化・映像化の流れ</t>
        </is>
      </c>
      <c r="J1706" s="15" t="inlineStr"/>
      <c r="K1706" s="15" t="inlineStr"/>
      <c r="L1706" s="15" t="inlineStr">
        <is>
          <t>出版,国内</t>
        </is>
      </c>
      <c r="M1706" s="15" t="inlineStr">
        <is>
          <t>文芸誌の動向</t>
        </is>
      </c>
    </row>
    <row r="1707">
      <c r="A1707" s="15" t="inlineStr">
        <is>
          <t>2026-10-09</t>
        </is>
      </c>
      <c r="B1707" s="15" t="inlineStr">
        <is>
          <t>音楽</t>
        </is>
      </c>
      <c r="C1707" s="15" t="inlineStr">
        <is>
          <t>Snow Man『AMENITY』、約87.4万枚で現在アルバム首位独走―先ヨミ集計</t>
        </is>
      </c>
      <c r="D1707" s="15" t="inlineStr">
        <is>
          <t>https://www.billboard-japan.com/d_news/detail/166309/</t>
        </is>
      </c>
      <c r="E1707" s="15" t="inlineStr">
        <is>
          <t>Billboard JAPANの先ヨミ集計で、Snow Manのアルバム『AMENITY』が約87.4万枚を売り上げ、現在アルバム首位を独走している。グループの強固なファンダムによる初動集中が改めて示された。</t>
        </is>
      </c>
      <c r="F1707" s="15" t="inlineStr">
        <is>
          <t>固定ファンダムを持つグループが、発売初週に販売を集中させてチャートを席巻する国内CD市場の構図。パッケージ商法と特典設計が初動の大きさを決める。</t>
        </is>
      </c>
      <c r="G1707" s="15" t="inlineStr">
        <is>
          <t>Snow Man『AMENITY』が約87.4万枚
先ヨミでアルバム首位を独走
強固なファンダムによる初動集中
特典設計が初動を左右</t>
        </is>
      </c>
      <c r="H1707" s="15" t="inlineStr">
        <is>
          <t>最終集計での到達枚数と、初動偏重のパッケージ市場がどこまで持続するかが観測点。</t>
        </is>
      </c>
      <c r="I1707" s="15" t="inlineStr">
        <is>
          <t>国内CD市場のファンダム初動集中モデル</t>
        </is>
      </c>
      <c r="J1707" s="15" t="inlineStr"/>
      <c r="K1707" s="15" t="inlineStr">
        <is>
          <t>Snow Man,AMENITY</t>
        </is>
      </c>
      <c r="L1707" s="15" t="inlineStr">
        <is>
          <t>チャート・ランキング,国内,消費者インサイト</t>
        </is>
      </c>
      <c r="M1707" s="15" t="inlineStr">
        <is>
          <t>アルバムチャート</t>
        </is>
      </c>
    </row>
    <row r="1708">
      <c r="A1708" s="15" t="inlineStr">
        <is>
          <t>2026-10-09</t>
        </is>
      </c>
      <c r="B1708" s="15" t="inlineStr">
        <is>
          <t>音楽</t>
        </is>
      </c>
      <c r="C1708" s="15" t="inlineStr">
        <is>
          <t>KO1KEYZ『KO1KEYZ』が約48.9万枚でシングル首位独走―先ヨミ集計</t>
        </is>
      </c>
      <c r="D1708" s="15" t="inlineStr">
        <is>
          <t>https://www.billboard-japan.com/d_news/detail/166308/</t>
        </is>
      </c>
      <c r="E1708" s="15" t="inlineStr">
        <is>
          <t>Billboard JAPANの先ヨミ集計で、KO1KEYZのシングル『KO1KEYZ』が約48.9万枚を売り上げ、現在シングル首位を独走している。グループのデビュー・初期作が大型初動を記録した。</t>
        </is>
      </c>
      <c r="F1708" s="15" t="inlineStr">
        <is>
          <t>新興グループでも、デビュー期からファンダムを組織化すれば大型初動を叩き出せる国内アイドル市場の構図。CDパッケージと特典が初週販売を最大化する設計。</t>
        </is>
      </c>
      <c r="G1708" s="15" t="inlineStr">
        <is>
          <t>KO1KEYZのシングルが約48.9万枚
先ヨミでシングル首位を独走
新興グループの大型初動
特典設計による初週最大化</t>
        </is>
      </c>
      <c r="H1708" s="15" t="inlineStr">
        <is>
          <t>最終枚数と、デビュー期の初動を中長期の人気につなげられるかが焦点。</t>
        </is>
      </c>
      <c r="I1708" s="15" t="inlineStr">
        <is>
          <t>新興グループのファンダム組織化と初動</t>
        </is>
      </c>
      <c r="J1708" s="15" t="inlineStr"/>
      <c r="K1708" s="15" t="inlineStr">
        <is>
          <t>KO1KEYZ</t>
        </is>
      </c>
      <c r="L1708" s="15" t="inlineStr">
        <is>
          <t>チャート・ランキング,国内,消費者インサイト</t>
        </is>
      </c>
      <c r="M1708" s="15" t="inlineStr">
        <is>
          <t>シングルチャート</t>
        </is>
      </c>
    </row>
    <row r="1709">
      <c r="A1709" s="15" t="inlineStr">
        <is>
          <t>2026-10-09</t>
        </is>
      </c>
      <c r="B1709" s="15" t="inlineStr">
        <is>
          <t>音楽</t>
        </is>
      </c>
      <c r="C1709" s="15" t="inlineStr">
        <is>
          <t>Kroi「SPIN」、Billboardグローバル・ジャパン・ソングス(日本除く)で初の首位</t>
        </is>
      </c>
      <c r="D1709" s="15" t="inlineStr">
        <is>
          <t>https://www.billboard-japan.com/d_news/detail/166224</t>
        </is>
      </c>
      <c r="E1709" s="15" t="inlineStr">
        <is>
          <t>Kroiの「SPIN」が、Billboard JAPANのグローバル・ジャパン・ソングス(日本を除く海外での日本語楽曲の消費を集計)で初の首位を獲得した。国内バンドの楽曲が海外ストリーミングで存在感を示した事例。</t>
        </is>
      </c>
      <c r="F1709" s="15" t="inlineStr">
        <is>
          <t>アイドル・アニメ主題歌以外の国内バンド曲が、海外ストリーミングで首位を取る動きは、J-POPの海外浸透が多様なジャンルに広がりつつあることを示す消費者インサイト。</t>
        </is>
      </c>
      <c r="G1709" s="15" t="inlineStr">
        <is>
          <t>Kroi「SPIN」が海外日本語曲チャート首位
日本を除く海外での消費を集計
国内バンド曲の海外浸透
J-POPの越境が多ジャンル化</t>
        </is>
      </c>
      <c r="H1709" s="15" t="inlineStr">
        <is>
          <t>海外首位が国内外のライブ動員・配信にどう波及するか、バンド系J-POPの越境モデルの検証材料。</t>
        </is>
      </c>
      <c r="I1709" s="15" t="inlineStr">
        <is>
          <t>J-POPの海外ストリーミング浸透の多様化</t>
        </is>
      </c>
      <c r="J1709" s="15" t="inlineStr"/>
      <c r="K1709" s="15" t="inlineStr">
        <is>
          <t>Kroi,SPIN</t>
        </is>
      </c>
      <c r="L1709" s="15" t="inlineStr">
        <is>
          <t>チャート・ランキング,配信,海外,消費者インサイト</t>
        </is>
      </c>
      <c r="M1709" s="15" t="inlineStr">
        <is>
          <t>海外チャートの動向</t>
        </is>
      </c>
    </row>
    <row r="1710">
      <c r="A1710" s="15" t="inlineStr">
        <is>
          <t>2026-10-09</t>
        </is>
      </c>
      <c r="B1710" s="15" t="inlineStr">
        <is>
          <t>音楽</t>
        </is>
      </c>
      <c r="C1710" s="15" t="inlineStr">
        <is>
          <t>XG、約1年ぶりの新曲『DEPENDS』を米国限定CDで11月6日リリース</t>
        </is>
      </c>
      <c r="D1710" s="15" t="inlineStr">
        <is>
          <t>https://themusicuniverse.com/xg-announces-first-new-music-in-a-year/</t>
        </is>
      </c>
      <c r="E1710" s="15" t="inlineStr">
        <is>
          <t>XGが約1年ぶりとなる新曲『DEPENDS』(2曲入り)を、米国限定のCDとして11月6日にリリースすると発表した。グローバル志向のグループが、米国市場向けにフィジカルを投入する戦略。</t>
        </is>
      </c>
      <c r="F1710" s="15" t="inlineStr">
        <is>
          <t>ストリーミング全盛の海外市場で、あえて米国限定フィジカルを出すのはコレクター需要とチャート戦略を狙う動き。グローバルグループの米国定着に向けた販売設計の一例。</t>
        </is>
      </c>
      <c r="G1710" s="15" t="inlineStr">
        <is>
          <t>XGが新曲『DEPENDS』を発表
米国限定CDで11月6日リリース
約1年ぶりの新曲
米国市場向けフィジカル戦略</t>
        </is>
      </c>
      <c r="H1710" s="15" t="inlineStr">
        <is>
          <t>米国限定CDがチャート・コレクター需要にどう効くか、海外フィジカル戦略の効果が観測点。</t>
        </is>
      </c>
      <c r="I1710" s="15" t="inlineStr">
        <is>
          <t>グローバルグループの米国フィジカル戦略</t>
        </is>
      </c>
      <c r="J1710" s="15" t="inlineStr"/>
      <c r="K1710" s="15" t="inlineStr">
        <is>
          <t>XG,DEPENDS</t>
        </is>
      </c>
      <c r="L1710" s="15" t="inlineStr">
        <is>
          <t>配信,海外,新作</t>
        </is>
      </c>
      <c r="M1710" s="15" t="inlineStr">
        <is>
          <t>海外リリース戦略</t>
        </is>
      </c>
    </row>
    <row r="1711">
      <c r="A1711" s="15" t="inlineStr">
        <is>
          <t>2026-10-09</t>
        </is>
      </c>
      <c r="B1711" s="15" t="inlineStr">
        <is>
          <t>音楽</t>
        </is>
      </c>
      <c r="C1711" s="15" t="inlineStr">
        <is>
          <t>Dios、ニューアルバム『Seein' Your Ghost』リリース＆全国ツアーを発表</t>
        </is>
      </c>
      <c r="D1711" s="15" t="inlineStr">
        <is>
          <t>https://news.yahoo.co.jp/articles/1b8d138f4d5c5bc8bc079531e83e709651dcb80c</t>
        </is>
      </c>
      <c r="E1711" s="15" t="inlineStr">
        <is>
          <t>バンドのDiosが、ニューアルバム『Seein' Your Ghost』のリリースと、それに伴う全国ツアーの開催を発表した。音源リリースとライブを連動させる、バンドの定番展開。</t>
        </is>
      </c>
      <c r="F1711" s="15" t="inlineStr">
        <is>
          <t>音源単体の収益が頭打ちの中、アルバムをツアー動員の起点に据える『リリース＝ライブ送客』モデル。ライブ・物販・体験への接続が、バンドの主要収益構造になっている。</t>
        </is>
      </c>
      <c r="G1711" s="15" t="inlineStr">
        <is>
          <t>Diosが新アルバムを発表
全国ツアーの開催も決定
音源リリースとライブを連動
ライブ送客型の収益構造</t>
        </is>
      </c>
      <c r="H1711" s="15" t="inlineStr">
        <is>
          <t>ツアーの動員・チケット消化が、リリース連動モデルの実効性を示す。</t>
        </is>
      </c>
      <c r="I1711" s="15" t="inlineStr">
        <is>
          <t>音源リリースとライブ動員の連動モデル</t>
        </is>
      </c>
      <c r="J1711" s="15" t="inlineStr"/>
      <c r="K1711" s="15" t="inlineStr">
        <is>
          <t>Dios,Seein' Your Ghost</t>
        </is>
      </c>
      <c r="L1711" s="15" t="inlineStr">
        <is>
          <t>新作,ライブ・イベント,国内</t>
        </is>
      </c>
      <c r="M1711" s="15" t="inlineStr">
        <is>
          <t>新譜とツアー</t>
        </is>
      </c>
    </row>
    <row r="1712">
      <c r="A1712" s="15" t="inlineStr">
        <is>
          <t>2026-10-09</t>
        </is>
      </c>
      <c r="B1712" s="15" t="inlineStr">
        <is>
          <t>音楽</t>
        </is>
      </c>
      <c r="C1712" s="15" t="inlineStr">
        <is>
          <t>REIKO、新曲「君にじゃなくて、君と」を10月9日に配信リリース</t>
        </is>
      </c>
      <c r="D1712" s="15" t="inlineStr">
        <is>
          <t>https://www.universal-music.co.jp/reiko/news/2026-09-29/</t>
        </is>
      </c>
      <c r="E1712" s="15" t="inlineStr">
        <is>
          <t>REIKOが新曲「君にじゃなくて、君と」を10月9日に配信リリース。先行してショート音源も配信された。配信を主軸に、短尺音源の先行公開で楽曲への関心を高める手法。</t>
        </is>
      </c>
      <c r="F1712" s="15" t="inlineStr">
        <is>
          <t>フィジカルを介さず配信を起点に、ショート音源の先行公開でSNS・ショート動画経由の拡散を狙う。配信ファーストの楽曲プロモーションが新人・中堅の標準になりつつある。</t>
        </is>
      </c>
      <c r="G1712" s="15" t="inlineStr">
        <is>
          <t>REIKO新曲を10月9日に配信
ショート音源を先行公開
配信ファーストのリリース
SNS・ショート動画経由の拡散狙い</t>
        </is>
      </c>
      <c r="H1712" s="15" t="inlineStr">
        <is>
          <t>ショート音源先行が本配信の再生数・チャートにどう結びつくかが効果の指標。</t>
        </is>
      </c>
      <c r="I1712" s="15" t="inlineStr">
        <is>
          <t>配信ファースト×ショート音源先行のプロモ</t>
        </is>
      </c>
      <c r="J1712" s="15" t="inlineStr">
        <is>
          <t>ユニバーサルミュージック</t>
        </is>
      </c>
      <c r="K1712" s="15" t="inlineStr">
        <is>
          <t>REIKO</t>
        </is>
      </c>
      <c r="L1712" s="15" t="inlineStr">
        <is>
          <t>配信,新作,国内</t>
        </is>
      </c>
      <c r="M1712" s="15" t="inlineStr">
        <is>
          <t>配信リリース</t>
        </is>
      </c>
    </row>
    <row r="1713">
      <c r="A1713" s="15" t="inlineStr">
        <is>
          <t>2026-10-09</t>
        </is>
      </c>
      <c r="B1713" s="15" t="inlineStr">
        <is>
          <t>アニメ</t>
        </is>
      </c>
      <c r="C1713" s="15" t="inlineStr">
        <is>
          <t>29年ぶり新作『魔法騎士レイアース』、第1話挿入歌「ゆずれない願い」をデジタル初配信</t>
        </is>
      </c>
      <c r="D1713" s="15" t="inlineStr">
        <is>
          <t>https://anime.eiga.com/news/127607/</t>
        </is>
      </c>
      <c r="E1713" s="15" t="inlineStr">
        <is>
          <t>29年ぶりの新作TVアニメが放送中の『魔法騎士レイアース』で、第1話挿入歌・田村直美「ゆずれない願い」のデジタル配信(購入・ストリーミング)が開始された。放送に合わせ、旧来の名曲を配信フォーマットで再収益化する動き。</t>
        </is>
      </c>
      <c r="F1713" s="15" t="inlineStr">
        <is>
          <t>休眠IPの新作化と同時に、関連楽曲を配信で再び収益源にするIP運用。アニメ本編・楽曲・配信を束ねて、レガシーIPのロングテール収益を最大化する設計が進む。</t>
        </is>
      </c>
      <c r="G1713" s="15" t="inlineStr">
        <is>
          <t>レイアース第1話挿入歌をデジタル初配信
田村直美「ゆずれない願い」
29年ぶり新作アニメの放送連動
旧名曲の配信フォーマット再収益化</t>
        </is>
      </c>
      <c r="H1713" s="15" t="inlineStr">
        <is>
          <t>挿入歌の配信・チャート反応が、レガシーIP関連楽曲の再収益化モデルの参考となる。</t>
        </is>
      </c>
      <c r="I1713" s="15" t="inlineStr">
        <is>
          <t>レガシーIP関連楽曲の配信再収益化</t>
        </is>
      </c>
      <c r="J1713" s="15" t="inlineStr"/>
      <c r="K1713" s="15" t="inlineStr">
        <is>
          <t>魔法騎士レイアース,田村直美</t>
        </is>
      </c>
      <c r="L1713" s="15" t="inlineStr">
        <is>
          <t>配信,トレンド,国内</t>
        </is>
      </c>
      <c r="M1713" s="15" t="inlineStr">
        <is>
          <t>旧作IPの楽曲再収益化</t>
        </is>
      </c>
    </row>
    <row r="1714">
      <c r="A1714" s="15" t="inlineStr">
        <is>
          <t>2026-10-10</t>
        </is>
      </c>
      <c r="B1714" s="15" t="inlineStr">
        <is>
          <t>ゲーム</t>
        </is>
      </c>
      <c r="C1714" s="15" t="inlineStr">
        <is>
          <t>Microsoft、ゲームIP展開の新部門「Xbox XP」設立―映画化・商品化・テーマパーク化を統括</t>
        </is>
      </c>
      <c r="D1714" s="15" t="inlineStr">
        <is>
          <t>https://www.gamebusiness.jp/article/2026/10/10/28276.html</t>
        </is>
      </c>
      <c r="E1714" s="15" t="inlineStr">
        <is>
          <t>Microsoftはゲーム事業で大規模レイオフとスタジオ再編を続ける一方、保有IPの収益最大化へ舵を切っている。今回、傘下IPの非ゲーム展開（映像・商品・施設）を一元管理する新部門を設け、トップに元スター・ウォーズ関連幹部でMinecraft開発元Mojangの社長を据えた。</t>
        </is>
      </c>
      <c r="F1714" s="15" t="inlineStr">
        <is>
          <t>Microsoftが『Xbox XP』を新設し、Halo・Minecraft・Fallout等の自社ゲームIPを映画・ドラマ・グッズ・テーマパークへ横展開する体制を整えた。ゲーム本体の収益に依存せず、IPそのものをメディアミックスで多面的に収益化する狙い。既存のゲーム制作部門とは別建てで専任組織化した点が特徴。</t>
        </is>
      </c>
      <c r="G1714" s="15" t="inlineStr">
        <is>
          <t>ゲームIPの非ゲーム収益化を専任部門として組織化
トップに映画フランチャイズとMinecraft双方の知見を持つ人材を起用
レイオフ・再編下でもIP活用投資は積み増す選択</t>
        </is>
      </c>
      <c r="H1714" s="15" t="inlineStr">
        <is>
          <t>Microsoftの動きは、ゲーム大手がIPホルダー＝ライセンス事業体へと軸足を移す流れを加速させる。任天堂（USJ・映画）、ソニー（PlayStation Productions）に続き、マイクロソフトもIP横断の収益化を常設組織化。2027年にかけてHalo・Fallout等の映像・施設展開の具体案が相次ぐ可能性が高い。</t>
        </is>
      </c>
      <c r="I1714" s="15" t="inlineStr">
        <is>
          <t>ゲームIPのライセンス収益化・組織設計</t>
        </is>
      </c>
      <c r="J1714" s="15" t="inlineStr">
        <is>
          <t>Microsoft, Xbox, Mojang</t>
        </is>
      </c>
      <c r="K1714" s="15" t="inlineStr">
        <is>
          <t>Halo, Minecraft, Fallout</t>
        </is>
      </c>
      <c r="L1714" s="15" t="inlineStr">
        <is>
          <t>組織・人事,権利・ライセンス,映像化,海外</t>
        </is>
      </c>
      <c r="M1714" s="15" t="inlineStr">
        <is>
          <t>ゲーム→非ゲーム収益化の組織化事例</t>
        </is>
      </c>
    </row>
    <row r="1715">
      <c r="A1715" s="15" t="inlineStr">
        <is>
          <t>2026-10-10</t>
        </is>
      </c>
      <c r="B1715" s="15" t="inlineStr">
        <is>
          <t>ゲーム</t>
        </is>
      </c>
      <c r="C1715" s="15" t="inlineStr">
        <is>
          <t>コロプラ、K-POPアーティストIP活用ゲーム事業を新会社に集約―音楽IPとゲームの融合を加速</t>
        </is>
      </c>
      <c r="D1715" s="15" t="inlineStr">
        <is>
          <t>https://www.gamebusiness.jp/article/2026/10/09/28274.html</t>
        </is>
      </c>
      <c r="E1715" s="15" t="inlineStr">
        <is>
          <t>モバイルゲーム市場の成熟で、各社は既存の自社IPに加え外部の強力IPとの協業で新規ユーザー獲得を図っている。コロプラはK-POPという世界的に成長する音楽IPに着目し、関連事業を独立新会社に集約することで、音楽IPを軸にしたゲーム・エンタメ展開に専念できる体制を作った。</t>
        </is>
      </c>
      <c r="F1715" s="15" t="inlineStr">
        <is>
          <t>コロプラがK-POPアーティストIPを活用したゲーム等を企画・展開する事業を新会社に集約すると発表。音楽ファンダムの熱量をゲームの継続課金・エンゲージメントに取り込む狙いで、音楽×ゲームのクロスジャンル戦略を組織面から明確化した。</t>
        </is>
      </c>
      <c r="G1715" s="15" t="inlineStr">
        <is>
          <t>K-POP IPを軸にゲーム事業を新会社として独立化
音楽ファンダムのエンゲージメントをゲーム収益に接続
モバイルGaaS成熟下での外部IP依存の深化</t>
        </is>
      </c>
      <c r="H1715" s="15" t="inlineStr">
        <is>
          <t>K-POPは熱量の高いファンダムとグッズ・ライブ消費の実績があり、ゲーム化が成功すれば音楽事務所側もゲームを新たな収益・ファン接点として重視するようになる。音楽事務所とゲーム会社の資本・IP提携が今後増え、アイドル×ゲームの座組が国内外で定番化する可能性がある。</t>
        </is>
      </c>
      <c r="I1715" s="15" t="inlineStr">
        <is>
          <t>音楽IP×ゲームのファンダム収益化</t>
        </is>
      </c>
      <c r="J1715" s="15" t="inlineStr">
        <is>
          <t>コロプラ</t>
        </is>
      </c>
      <c r="K1715" s="15" t="inlineStr">
        <is>
          <t>K-POP</t>
        </is>
      </c>
      <c r="L1715" s="15" t="inlineStr">
        <is>
          <t>提携,新作,国内,ライブ・イベント</t>
        </is>
      </c>
      <c r="M1715" s="15" t="inlineStr">
        <is>
          <t>音楽IP×ゲームのクロスジャンル事例</t>
        </is>
      </c>
    </row>
    <row r="1716">
      <c r="A1716" s="15" t="inlineStr">
        <is>
          <t>2026-10-10</t>
        </is>
      </c>
      <c r="B1716" s="15" t="inlineStr">
        <is>
          <t>ゲーム</t>
        </is>
      </c>
      <c r="C1716" s="15" t="inlineStr">
        <is>
          <t>ボビー・コティック元Activision Blizzard CEO、新生「Skydance」経営メンバーに参加</t>
        </is>
      </c>
      <c r="D1716" s="15" t="inlineStr">
        <is>
          <t>https://www.gamebusiness.jp/article/2026/10/09/28270.html</t>
        </is>
      </c>
      <c r="E1716" s="15" t="inlineStr">
        <is>
          <t>パラマウントによるワーナー買収完了で誕生した新会社Skydanceは、映画・ストリーミング・ゲームを横断する巨大メディア企業となる。そこにゲーム業界で最大級のM&amp;A（MS買収）を経験したコティック氏が加わることで、ゲームIPを含むコンテンツ戦略の再編が進む布石とみられる。</t>
        </is>
      </c>
      <c r="F1716" s="15" t="inlineStr">
        <is>
          <t>Microsoftへの売却を主導した元Activision Blizzard CEOのボビー・コティック氏が、パラマウント×ワーナー統合で生まれたSkydanceの経営メンバーに参加。ハリウッドの巨大統合企業にゲーム業界の重鎮が入ることで、映像とゲームの境界を越えたIP戦略の深化が予想される。</t>
        </is>
      </c>
      <c r="G1716" s="15" t="inlineStr">
        <is>
          <t>ゲーム業界の重鎮がハリウッド統合新会社の経営に参画
パラマウント×ワーナー統合という大型再編の延長線上
映像・配信・ゲーム横断の人材流動</t>
        </is>
      </c>
      <c r="H1716" s="15" t="inlineStr">
        <is>
          <t>コティック氏の参画は、Skydanceがゲームを単なる映像の派生でなく中核コンテンツ資産として扱う方向を示唆する。ワーナー保有のゲームIP（バットマン等）の再活性化や、映像・ゲーム同時企画の座組が今後具体化する可能性がある。</t>
        </is>
      </c>
      <c r="I1716" s="15" t="inlineStr">
        <is>
          <t>メディアコングロマリットのゲーム戦略</t>
        </is>
      </c>
      <c r="J1716" s="15" t="inlineStr">
        <is>
          <t>Skydance, Paramount, Warner</t>
        </is>
      </c>
      <c r="K1716" s="15" t="inlineStr"/>
      <c r="L1716" s="15" t="inlineStr">
        <is>
          <t>M&amp;A,組織・人事,海外</t>
        </is>
      </c>
      <c r="M1716" s="15" t="inlineStr">
        <is>
          <t>映像統合企業へのゲーム人材流入</t>
        </is>
      </c>
    </row>
    <row r="1717">
      <c r="A1717" s="15" t="inlineStr">
        <is>
          <t>2026-10-10</t>
        </is>
      </c>
      <c r="B1717" s="15" t="inlineStr">
        <is>
          <t>ゲーム</t>
        </is>
      </c>
      <c r="C1717" s="15" t="inlineStr">
        <is>
          <t>『Marvel's Wolverine』パッケージ版比率が全世界35％・欧州51％―物理メディアの底堅さ鮮明に</t>
        </is>
      </c>
      <c r="D1717" s="15" t="inlineStr">
        <is>
          <t>https://www.gamebusiness.jp/article/2026/10/10/28283.html</t>
        </is>
      </c>
      <c r="E1717" s="15" t="inlineStr">
        <is>
          <t>ゲーム販売のデジタル移行が進む中でも、話題のAAAタイトルでは物理パッケージの需要が根強い。ソニーの大型独占タイトルで、全世界のパッケージ比率35％、欧州では過半の51％という数字が報じられ、完全デジタル化を前提とした戦略への再考材料となっている。</t>
        </is>
      </c>
      <c r="F1717" s="15" t="inlineStr">
        <is>
          <t>ソニーの新作『Marvel's Wolverine』で、パッケージ版の売上比率が全世界35％、欧州51％に達したと報道。コレクター需要・中古前提の購買・所有欲が、AAAでは依然として物理メディアを支えていることを示す実例で、ディスクレス路線への警鐘ともなる。</t>
        </is>
      </c>
      <c r="G1717" s="15" t="inlineStr">
        <is>
          <t>欧州ではパッケージが過半（51％）を占める
全世界でも約3分の1が物理版
ディスクレス機・完全DL前提戦略への反証材料</t>
        </is>
      </c>
      <c r="H1717" s="15" t="inlineStr">
        <is>
          <t>物理版の底堅さは、ディスクドライブ非搭載機やDL専売の拡大に一定の歯止めをかける。小売・中古流通は当面存続し、メーカーはコレクターズ版や限定パッケージで物理の付加価値を高める方向に動く可能性がある。欧州市場では特に物理チャネルの戦略的重要性が続く。</t>
        </is>
      </c>
      <c r="I1717" s="15" t="inlineStr">
        <is>
          <t>物理/デジタル比率と地域別購買行動</t>
        </is>
      </c>
      <c r="J1717" s="15" t="inlineStr">
        <is>
          <t>Sony, Insomniac Games</t>
        </is>
      </c>
      <c r="K1717" s="15" t="inlineStr">
        <is>
          <t>Marvel's Wolverine</t>
        </is>
      </c>
      <c r="L1717" s="15" t="inlineStr">
        <is>
          <t>消費者インサイト,トレンド,海外</t>
        </is>
      </c>
      <c r="M1717" s="15" t="inlineStr">
        <is>
          <t>物理メディアの底堅さを示す販売データ</t>
        </is>
      </c>
    </row>
    <row r="1718">
      <c r="A1718" s="15" t="inlineStr">
        <is>
          <t>2026-10-10</t>
        </is>
      </c>
      <c r="B1718" s="15" t="inlineStr">
        <is>
          <t>ゲーム</t>
        </is>
      </c>
      <c r="C1718" s="15" t="inlineStr">
        <is>
          <t>『エースコンバット8』、シリーズ最速で全世界100万本突破―発売約1週間、ニッチ大作の存在感</t>
        </is>
      </c>
      <c r="D1718" s="15" t="inlineStr">
        <is>
          <t>https://www.gamebusiness.jp/article/2026/10/10/28279.html</t>
        </is>
      </c>
      <c r="E1718" s="15" t="inlineStr">
        <is>
          <t>フライトシューティングは市場では相対的にニッチなジャンルだが、長年のファンダムを持つ。『エースコンバット8』が発売約1週間でシリーズ最速の100万本を記録し、巨大化するオープンワールドやライブサービスとは異なる、ジャンル特化型の中規模大作が確実に稼ぐモデルの有効性を示した。</t>
        </is>
      </c>
      <c r="F1718" s="15" t="inlineStr">
        <is>
          <t>バンダイナムコ『エースコンバット8』が発売から約1週間でシリーズ最速の全世界100万本を突破。大作疲れが指摘される中、ジャンル特化で熱心なファンを確実に取り込む設計が、短期で結果を出せることを実証した。</t>
        </is>
      </c>
      <c r="G1718" s="15" t="inlineStr">
        <is>
          <t>シリーズ最速ペースでの100万本到達
ニッチジャンルでも強固なファンダムが即座に数字化
巨大オープンワールド偏重への対抗モデル</t>
        </is>
      </c>
      <c r="H1718" s="15" t="inlineStr">
        <is>
          <t>ジャンル特化型・中規模の『手堅い大作』が再評価され、各社が巨大化一辺倒から一部回帰する可能性がある。フライトSTGや硬派ジャンルの新作・リブート企画が通りやすくなり、ファンダムの熱量を前提にした中規模投資が増えると見られる。</t>
        </is>
      </c>
      <c r="I1718" s="15" t="inlineStr">
        <is>
          <t>ジャンル特化型中規模タイトルの採算</t>
        </is>
      </c>
      <c r="J1718" s="15" t="inlineStr">
        <is>
          <t>バンダイナムコ</t>
        </is>
      </c>
      <c r="K1718" s="15" t="inlineStr">
        <is>
          <t>エースコンバット</t>
        </is>
      </c>
      <c r="L1718" s="15" t="inlineStr">
        <is>
          <t>業績,消費者インサイト,トレンド,海外</t>
        </is>
      </c>
      <c r="M1718" s="15" t="inlineStr">
        <is>
          <t>ニッチ大作の短期ヒット事例</t>
        </is>
      </c>
    </row>
    <row r="1719">
      <c r="A1719" s="15" t="inlineStr">
        <is>
          <t>2026-10-10</t>
        </is>
      </c>
      <c r="B1719" s="15" t="inlineStr">
        <is>
          <t>ゲーム</t>
        </is>
      </c>
      <c r="C1719" s="15" t="inlineStr">
        <is>
          <t>『レインボーシックス モバイル』来年1月でサービス終了―日本配信1年未満、モバイルGaaS淘汰続く</t>
        </is>
      </c>
      <c r="D1719" s="15" t="inlineStr">
        <is>
          <t>https://www.gamebusiness.jp/article/2026/10/10/28278.html</t>
        </is>
      </c>
      <c r="E1719" s="15" t="inlineStr">
        <is>
          <t>強力IPを冠したモバイルのライブサービスでも、運営コストに見合う継続課金・DAUを確保できず早期撤退する例が相次いでいる。Ubisoftの人気FPS『レインボーシックス』のモバイル版も、日本配信から1年足らずでサービス終了が決まった。</t>
        </is>
      </c>
      <c r="F1719" s="15" t="inlineStr">
        <is>
          <t>Ubisoftのスマホ版『レインボーシックス モバイル』が来年1月にサービス終了。人気IPでもモバイルGaaSの収益化・定着は難しく、国内外でライブサービスの選別・淘汰が続いていることを改めて示した。</t>
        </is>
      </c>
      <c r="G1719" s="15" t="inlineStr">
        <is>
          <t>強力IPでもモバイルGaaSは早期撤退に至る
日本配信から1年足らずでのサービス終了
ライブサービス過多の揺り戻し</t>
        </is>
      </c>
      <c r="H1719" s="15" t="inlineStr">
        <is>
          <t>モバイルGaaSの淘汰は続き、各社は新規ライブサービスの立ち上げに慎重になる。IPの価値を毀損しないため、短命運営を避けて買い切りや既存タイトルへの統合を選ぶ動きが強まる可能性がある。運営撤退時のユーザー資産保全（オフライン化等）も論点化しやすい。</t>
        </is>
      </c>
      <c r="I1719" s="15" t="inlineStr">
        <is>
          <t>モバイルGaaSの採算と撤退リスク</t>
        </is>
      </c>
      <c r="J1719" s="15" t="inlineStr">
        <is>
          <t>Ubisoft</t>
        </is>
      </c>
      <c r="K1719" s="15" t="inlineStr">
        <is>
          <t>レインボーシックス</t>
        </is>
      </c>
      <c r="L1719" s="15" t="inlineStr">
        <is>
          <t>ライブサービス,消費者インサイト,海外</t>
        </is>
      </c>
      <c r="M1719" s="15" t="inlineStr">
        <is>
          <t>モバイルGaaS淘汰の継続事例</t>
        </is>
      </c>
    </row>
    <row r="1720">
      <c r="A1720" s="15" t="inlineStr">
        <is>
          <t>2026-10-10</t>
        </is>
      </c>
      <c r="B1720" s="15" t="inlineStr">
        <is>
          <t>ゲーム</t>
        </is>
      </c>
      <c r="C1720" s="15" t="inlineStr">
        <is>
          <t>『ウルティマ』の権利、35年を経て2027年にR.ギャリオット氏が再取得―休眠IPの創作者回帰</t>
        </is>
      </c>
      <c r="D1720" s="15" t="inlineStr">
        <is>
          <t>https://www.gamebusiness.jp/article/2026/10/09/28272.html</t>
        </is>
      </c>
      <c r="E1720" s="15" t="inlineStr">
        <is>
          <t>RPGの金字塔『ウルティマ』はEAが権利を保有し長年休眠状態にあった。生みの親リチャード・ギャリオット氏が権利を2027年に再取得すると明かし、続編制作の可能性にも言及した。大企業に眠るIPが創作者側へ戻る動きの象徴的事例となる。</t>
        </is>
      </c>
      <c r="F1720" s="15" t="inlineStr">
        <is>
          <t>『ウルティマ』の権利が、35年の時を経て2027年に生みの親リチャード・ギャリオット氏へ戻る見込み。長年EAの下で休眠していた名作IPが創作者に回帰し、続編の可能性も示された。企業に死蔵されたIPを原作者が取り戻す流れを象徴する。</t>
        </is>
      </c>
      <c r="G1720" s="15" t="inlineStr">
        <is>
          <t>名作RPG IPが35年ぶりに創作者へ回帰
大企業で休眠していたIPの再活性化
続編制作の可能性にも言及</t>
        </is>
      </c>
      <c r="H1720" s="15" t="inlineStr">
        <is>
          <t>大企業が死蔵するIPを創作者・小規模スタジオが取り戻す動きが広がれば、休眠IPの新作・リブート市場が活性化する。権利の返還・買い戻しスキームが整えば、埋もれたレガシーIPが次々に復活し、レトロ再評価の潮流と結びつく可能性がある。</t>
        </is>
      </c>
      <c r="I1720" s="15" t="inlineStr">
        <is>
          <t>IP権利の返還・創作者回帰スキーム</t>
        </is>
      </c>
      <c r="J1720" s="15" t="inlineStr">
        <is>
          <t>Electronic Arts, Portalarium</t>
        </is>
      </c>
      <c r="K1720" s="15" t="inlineStr">
        <is>
          <t>ウルティマ / Ultima</t>
        </is>
      </c>
      <c r="L1720" s="15" t="inlineStr">
        <is>
          <t>権利・ライセンス,海外,トレンド</t>
        </is>
      </c>
      <c r="M1720" s="15" t="inlineStr">
        <is>
          <t>休眠IPが創作者へ回帰する事例</t>
        </is>
      </c>
    </row>
    <row r="1721">
      <c r="A1721" s="15" t="inlineStr">
        <is>
          <t>2026-10-10</t>
        </is>
      </c>
      <c r="B1721" s="15" t="inlineStr">
        <is>
          <t>ゲーム</t>
        </is>
      </c>
      <c r="C1721" s="15" t="inlineStr">
        <is>
          <t>生成AIコストで開発が逼迫―『妹に運転を教える』開発元、1日16万円超のAI費用に銀行融資</t>
        </is>
      </c>
      <c r="D1721" s="15" t="inlineStr">
        <is>
          <t>https://www.gamebusiness.jp/article/2026/10/10/28286.html</t>
        </is>
      </c>
      <c r="E1721" s="15" t="inlineStr">
        <is>
          <t>生成AIを制作に深く組み込むインディー開発では、API利用料などのランニングコストが従来にない負担となる。無料デモが爆発的人気を得た一方、開発元は1日16万円超のAI費用を賄うため銀行融資まで受けたと明かし、生成AI活用ゲームの採算構造が表面化した。</t>
        </is>
      </c>
      <c r="F1721" s="15" t="inlineStr">
        <is>
          <t>AIを活用したインディー作品『妹に運転を教える』の開発元が、1日16万円超に上るAI費用の捻出で銀行融資を受けたとインタビューで明かした。無料デモの人気とは裏腹に、生成AIの従量課金が開発・運営の重い固定費になる実態が浮き彫りになった。</t>
        </is>
      </c>
      <c r="G1721" s="15" t="inlineStr">
        <is>
          <t>生成AI活用ゲームはAPI従量課金が重いランニングコスト
無料デモの人気が逆にAIコストを押し上げる
資金繰りに銀行融資を要する逼迫</t>
        </is>
      </c>
      <c r="H1721" s="15" t="inlineStr">
        <is>
          <t>生成AIをコア体験に据えるゲームでは、ユーザー数増がそのままコスト増になる構造が普及の壁となる。推論コストの低減（オンデバイス化・軽量モデル）や、AI利用を前提とした課金設計が鍵となり、採算を取れる設計ノウハウが2027年にかけて競争力の差になる。</t>
        </is>
      </c>
      <c r="I1721" s="15" t="inlineStr">
        <is>
          <t>生成AIゲームのコスト構造と課金設計</t>
        </is>
      </c>
      <c r="J1721" s="15" t="inlineStr">
        <is>
          <t>(インディー開発元)</t>
        </is>
      </c>
      <c r="K1721" s="15" t="inlineStr">
        <is>
          <t>妹に運転を教える</t>
        </is>
      </c>
      <c r="L1721" s="15" t="inlineStr">
        <is>
          <t>AI,インディー,消費者インサイト,国内</t>
        </is>
      </c>
      <c r="M1721" s="15" t="inlineStr">
        <is>
          <t>生成AIゲームの採算課題の実例</t>
        </is>
      </c>
    </row>
    <row r="1722">
      <c r="A1722" s="15" t="inlineStr">
        <is>
          <t>2026-10-10</t>
        </is>
      </c>
      <c r="B1722" s="15" t="inlineStr">
        <is>
          <t>横断</t>
        </is>
      </c>
      <c r="C1722" s="15" t="inlineStr">
        <is>
          <t>『サイバーパンク2077』実写映画化―Paramountが製作、CD PROJEKT REDもプロデュース参加</t>
        </is>
      </c>
      <c r="D1722" s="15" t="inlineStr">
        <is>
          <t>https://www.gamebusiness.jp/article/2026/10/10/28280.html</t>
        </is>
      </c>
      <c r="E1722" s="15" t="inlineStr">
        <is>
          <t>ゲームIPの実写映像化が相次ぐ中、CD PROJEKT REDの看板『サイバーパンク2077』がハリウッド大手Paramountで実写映画化される。『ミッション：インポッシブル』等を手掛ける座組で、原作ゲーム会社もプロデュースに関与し、原作性の担保と大作化の両立を図る。</t>
        </is>
      </c>
      <c r="F1722" s="15" t="inlineStr">
        <is>
          <t>『サイバーパンク2077』の実写映画化が発表。Paramountが製作し、CD PROJEKT RED自身もプロデュースに参加する。Netflixのアニメ『エッジランナーズ』の成功に続く映像展開で、ゲームIPのメディアミックスがアニメから実写大作へと広がる象徴的な一歩となる。</t>
        </is>
      </c>
      <c r="G1722" s="15" t="inlineStr">
        <is>
          <t>ゲーム会社自身がプロデュースに関与し原作性を担保
アニメ（エッジランナーズ）成功を実写へ接続
ハリウッド大手による大作化</t>
        </is>
      </c>
      <c r="H1722" s="15" t="inlineStr">
        <is>
          <t>ゲーム会社がプロデューサーとして映像化に深く関与するモデルが定着すれば、IPの世界観の一貫性が保たれ、映像とゲームの相互送客が設計しやすくなる。ゲーム発の実写フランチャイズが今後も増え、原作会社が映像収益の取り分とコントロールを強める方向に進む。</t>
        </is>
      </c>
      <c r="I1722" s="15" t="inlineStr">
        <is>
          <t>ゲームIPの実写映像化と原作会社の関与</t>
        </is>
      </c>
      <c r="J1722" s="15" t="inlineStr">
        <is>
          <t>CD PROJEKT RED, Paramount</t>
        </is>
      </c>
      <c r="K1722" s="15" t="inlineStr">
        <is>
          <t>サイバーパンク2077 / Cyberpunk 2077</t>
        </is>
      </c>
      <c r="L1722" s="15" t="inlineStr">
        <is>
          <t>映像化,権利・ライセンス,海外</t>
        </is>
      </c>
      <c r="M1722" s="15" t="inlineStr">
        <is>
          <t>ゲーム→実写映画のメディアミックス</t>
        </is>
      </c>
    </row>
    <row r="1723">
      <c r="A1723" s="15" t="inlineStr">
        <is>
          <t>2026-10-10</t>
        </is>
      </c>
      <c r="B1723" s="15" t="inlineStr">
        <is>
          <t>横断</t>
        </is>
      </c>
      <c r="C1723" s="15" t="inlineStr">
        <is>
          <t>日販GHD、Anthropicへの書籍販売を正式に認める―出版流通とAI学習データの接点が制度化へ</t>
        </is>
      </c>
      <c r="D1723" s="15" t="inlineStr">
        <is>
          <t>https://www.shinbunka.co.jp/archives/14498</t>
        </is>
      </c>
      <c r="E1723" s="15" t="inlineStr">
        <is>
          <t>生成AIの学習データとしての書籍の扱いは、出版業界で権利・対価の両面から大きな論点となっている。取次大手の日本出版販売（日販GHD）がAI企業Anthropicへの書籍販売を認めたことは、出版流通がAI向けデータ供給の正規チャネルになり得ることを示す。</t>
        </is>
      </c>
      <c r="F1723" s="15" t="inlineStr">
        <is>
          <t>日販GHDがAnthropicへの書籍販売を認めたと報じられた。取次という既存の出版流通インフラが、AI企業への（学習用途を含む）書籍供給の窓口として機能し始める可能性を示す動きで、権利処理・対価配分のあり方が今後の焦点になる。</t>
        </is>
      </c>
      <c r="G1723" s="15" t="inlineStr">
        <is>
          <t>取次がAI企業への書籍供給チャネルになり得る
出版流通×AI学習データの制度的接点
権利者への対価配分が次の論点</t>
        </is>
      </c>
      <c r="H1723" s="15" t="inlineStr">
        <is>
          <t>出版社・著者・取次の間で、AI学習用途の許諾と対価配分をめぐる新たな商慣行が形成される見込み。取次がデータ仲介で新たな手数料収益を得る一方、著者側は許諾範囲と報酬の明確化を求める。音楽のAIライセンス交渉と並行し、横断的な制度整備が進む可能性がある。</t>
        </is>
      </c>
      <c r="I1723" s="15" t="inlineStr">
        <is>
          <t>出版流通×AI学習データのライセンス</t>
        </is>
      </c>
      <c r="J1723" s="15" t="inlineStr">
        <is>
          <t>日本出版販売, Anthropic</t>
        </is>
      </c>
      <c r="K1723" s="15" t="inlineStr"/>
      <c r="L1723" s="15" t="inlineStr">
        <is>
          <t>AI,権利・ライセンス,出版,国内</t>
        </is>
      </c>
      <c r="M1723" s="15" t="inlineStr">
        <is>
          <t>出版×AIのデータ供給チャネル化</t>
        </is>
      </c>
    </row>
    <row r="1724">
      <c r="A1724" s="15" t="inlineStr">
        <is>
          <t>2026-10-10</t>
        </is>
      </c>
      <c r="B1724" s="15" t="inlineStr">
        <is>
          <t>映画</t>
        </is>
      </c>
      <c r="C1724" s="15" t="inlineStr">
        <is>
          <t>Netflix『デアデビル：ボーン・アゲイン』最終シーズン、ディフェンダーズ再集結＆アイアン・フィスト合流</t>
        </is>
      </c>
      <c r="D1724" s="15" t="inlineStr">
        <is>
          <t>https://www.cinematoday.jp/news/N0157324</t>
        </is>
      </c>
      <c r="E1724" s="15" t="inlineStr">
        <is>
          <t>ディズニー／マーベルは配信ドラマのユニバース再編を進めており、旧Netflix版マーベル作品のキャラクターを現行のMCUドラマに合流させている。『デアデビル：ボーン・アゲイン』最終シーズンで、往年の『ディフェンダーズ』勢の再集結が発表された。</t>
        </is>
      </c>
      <c r="F1724" s="15" t="inlineStr">
        <is>
          <t>Netflix（＝現行のマーベルドラマ）『デアデビル：ボーン・アゲイン』最終シーズンで、ディフェンダーズの再集結とアイアン・フィストの合流が発表。旧シリーズのファンダムを取り込みつつ、配信ドラマのクロスオーバーで視聴者維持を図るマーベルの戦略が鮮明になった。</t>
        </is>
      </c>
      <c r="G1724" s="15" t="inlineStr">
        <is>
          <t>旧Netflix版キャラの現行ドラマへの合流
クロスオーバーによるファンダム動員
シリーズ最終章での総力結集</t>
        </is>
      </c>
      <c r="H1724" s="15" t="inlineStr">
        <is>
          <t>配信ドラマでのキャラクター相互乗り入れ（クロスオーバー）は、フランチャイズ全体の視聴継続を促す定番手法として一層強化される。マーベルは映画・ドラマ横断のユニバース再構築を続け、過去作の資産を現行作品の動員に転用する動きが加速する。</t>
        </is>
      </c>
      <c r="I1724" s="15" t="inlineStr">
        <is>
          <t>配信ドラマのクロスオーバー戦略</t>
        </is>
      </c>
      <c r="J1724" s="15" t="inlineStr">
        <is>
          <t>Netflix, Disney, Marvel</t>
        </is>
      </c>
      <c r="K1724" s="15" t="inlineStr">
        <is>
          <t>デアデビル：ボーン・アゲイン, ディフェンダーズ</t>
        </is>
      </c>
      <c r="L1724" s="15" t="inlineStr">
        <is>
          <t>新作,配信,映像化,海外</t>
        </is>
      </c>
      <c r="M1724" s="15" t="inlineStr">
        <is>
          <t>配信ドラマのユニバース再編</t>
        </is>
      </c>
    </row>
    <row r="1725">
      <c r="A1725" s="15" t="inlineStr">
        <is>
          <t>2026-10-10</t>
        </is>
      </c>
      <c r="B1725" s="15" t="inlineStr">
        <is>
          <t>映画</t>
        </is>
      </c>
      <c r="C1725" s="15" t="inlineStr">
        <is>
          <t>マーベル新ドラマ、スパイ・スリラー『ゾディアック』を2028年配信決定</t>
        </is>
      </c>
      <c r="D1725" s="15" t="inlineStr">
        <is>
          <t>https://www.cinematoday.jp/news/N0157323</t>
        </is>
      </c>
      <c r="E1725" s="15" t="inlineStr">
        <is>
          <t>マーベルは量産期の反省からラインナップを精査しつつ、ジャンルの幅を広げている。純然たるヒーロー譚だけでなくスパイ・スリラー路線の新ドラマ『ゾディアック』を2028年配信予定として発表し、配信作品の多様化を進める。</t>
        </is>
      </c>
      <c r="F1725" s="15" t="inlineStr">
        <is>
          <t>マーベルがスパイ・スリラー『ゾディアック』を2028年配信予定で発表。ヒーローアクション偏重から、ジャンルドラマへの拡張を進める動きで、配信プラットフォーム上でのマーベル作品の多様化と長期ラインナップの計画性を示した。</t>
        </is>
      </c>
      <c r="G1725" s="15" t="inlineStr">
        <is>
          <t>ヒーロー譚以外へのジャンル拡張
2028年という長期スパンでの計画発表
配信ドラマのラインナップ精査</t>
        </is>
      </c>
      <c r="H1725" s="15" t="inlineStr">
        <is>
          <t>マーベルは配信ドラマで多様なジャンルを試し、ブランド疲れを回避しながらユニバースを拡張する。ジャンル横断の作品群が定着すれば、原作コミックの多様なIP群を映像化する余地が広がり、長期的な作品パイプラインの計画性が競争力になる。</t>
        </is>
      </c>
      <c r="I1725" s="15" t="inlineStr">
        <is>
          <t>フランチャイズのジャンル多様化</t>
        </is>
      </c>
      <c r="J1725" s="15" t="inlineStr">
        <is>
          <t>Disney, Marvel</t>
        </is>
      </c>
      <c r="K1725" s="15" t="inlineStr">
        <is>
          <t>ゾディアック / Zodiac</t>
        </is>
      </c>
      <c r="L1725" s="15" t="inlineStr">
        <is>
          <t>新作,配信,海外</t>
        </is>
      </c>
      <c r="M1725" s="15" t="inlineStr">
        <is>
          <t>マーベルのジャンル拡張</t>
        </is>
      </c>
    </row>
    <row r="1726">
      <c r="A1726" s="15" t="inlineStr">
        <is>
          <t>2026-10-10</t>
        </is>
      </c>
      <c r="B1726" s="15" t="inlineStr">
        <is>
          <t>映画</t>
        </is>
      </c>
      <c r="C1726" s="15" t="inlineStr">
        <is>
          <t>『クレイジー・リッチ！』続編ドラマ制作決定、2027年撮影へ―ヒット映画のドラマ化で延命</t>
        </is>
      </c>
      <c r="D1726" s="15" t="inlineStr">
        <is>
          <t>https://www.cinematoday.jp/news/N0157326</t>
        </is>
      </c>
      <c r="E1726" s="15" t="inlineStr">
        <is>
          <t>劇場ヒット作のIPを配信ドラマへ展開し、フランチャイズを延命・拡張する手法が定着している。2018年の大ヒット『クレイジー・リッチ！』が続編ドラマとして2027年に撮影されることが決まり、映画IPのシリーズ化が進む。</t>
        </is>
      </c>
      <c r="F1726" s="15" t="inlineStr">
        <is>
          <t>『クレイジー・リッチ！』の続編がドラマとして制作され、2027年撮影予定と発表。劇場映画のヒットIPを、劇場続編でなく配信・TVドラマのシリーズとして展開する流れを示す事例で、映画とドラマの境界が一段と曖昧になっている。</t>
        </is>
      </c>
      <c r="G1726" s="15" t="inlineStr">
        <is>
          <t>ヒット映画IPのドラマ化による延命
劇場続編でなくシリーズ化を選択
映画／ドラマの境界融解</t>
        </is>
      </c>
      <c r="H1726" s="15" t="inlineStr">
        <is>
          <t>ヒット映画のドラマ展開は、制作費・回収リスクを抑えつつIPを継続露出できるため今後も増える。劇場は『入口』、配信ドラマは『継続収益』という役割分担が明確になり、映画会社が配信向けシリーズ制作へ投資を振り向ける傾向が強まる。</t>
        </is>
      </c>
      <c r="I1726" s="15" t="inlineStr">
        <is>
          <t>映画IPのドラマ化と窓口戦略</t>
        </is>
      </c>
      <c r="J1726" s="15" t="inlineStr">
        <is>
          <t>Warner Bros.</t>
        </is>
      </c>
      <c r="K1726" s="15" t="inlineStr">
        <is>
          <t>クレイジー・リッチ！</t>
        </is>
      </c>
      <c r="L1726" s="15" t="inlineStr">
        <is>
          <t>新作,映像化,配信,海外</t>
        </is>
      </c>
      <c r="M1726" s="15" t="inlineStr">
        <is>
          <t>映画IPのドラマ化事例</t>
        </is>
      </c>
    </row>
    <row r="1727">
      <c r="A1727" s="15" t="inlineStr">
        <is>
          <t>2026-10-10</t>
        </is>
      </c>
      <c r="B1727" s="15" t="inlineStr">
        <is>
          <t>映画</t>
        </is>
      </c>
      <c r="C1727" s="15" t="inlineStr">
        <is>
          <t>『ソウ』4Kディレクターズ・カット版が再上映決定―旧作IPの劇場再上映ビジネス拡大</t>
        </is>
      </c>
      <c r="D1727" s="15" t="inlineStr">
        <is>
          <t>https://www.cinematoday.jp/news/N0157296</t>
        </is>
      </c>
      <c r="E1727" s="15" t="inlineStr">
        <is>
          <t>新作制作費の高騰と不確実性を背景に、既存の人気IPを4K・特別版として劇場に再投入する『再上映ビジネス』が各社で拡大している。ホラーの定番『ソウ』の4Kディレクターズ・カット版の再上映が決まり、監督からもメッセージが寄せられた。</t>
        </is>
      </c>
      <c r="F1727" s="15" t="inlineStr">
        <is>
          <t>『ソウ』の4Kディレクターズ・カット版が再上映されることが決定。新作リスクを取らずに既存IPと劇場体験を再収益化する動きの一例で、旧作の高精細リマスター再上映がホラー等の熱心なファンダムを持つジャンルで定着しつつあることを示す。</t>
        </is>
      </c>
      <c r="G1727" s="15" t="inlineStr">
        <is>
          <t>旧作IPの4K・特別版による劇場再収益化
ファンダムの厚いホラーで有効
新作リスク回避と確実な集客の両立</t>
        </is>
      </c>
      <c r="H1727" s="15" t="inlineStr">
        <is>
          <t>旧作リマスター再上映は、ゲームの旧作リマスター潮流と同じ『新規制作疲れ→既存資産の再活用』の表れ。各社のカタログIPが次々に4K再上映され、劇場も新作端境期の集客手段として定着させる。配信との差別化として『劇場でしか観られない特別版』の価値が高まる。</t>
        </is>
      </c>
      <c r="I1727" s="15" t="inlineStr">
        <is>
          <t>旧作リマスター再上映の採算</t>
        </is>
      </c>
      <c r="J1727" s="15" t="inlineStr">
        <is>
          <t>Lionsgate</t>
        </is>
      </c>
      <c r="K1727" s="15" t="inlineStr">
        <is>
          <t>ソウ / Saw</t>
        </is>
      </c>
      <c r="L1727" s="15" t="inlineStr">
        <is>
          <t>興行,リメイク・移植,海外,トレンド</t>
        </is>
      </c>
      <c r="M1727" s="15" t="inlineStr">
        <is>
          <t>旧作の劇場再上映ビジネス</t>
        </is>
      </c>
    </row>
    <row r="1728">
      <c r="A1728" s="15" t="inlineStr">
        <is>
          <t>2026-10-10</t>
        </is>
      </c>
      <c r="B1728" s="15" t="inlineStr">
        <is>
          <t>映画</t>
        </is>
      </c>
      <c r="C1728" s="15" t="inlineStr">
        <is>
          <t>トム・クルーズ「オープニング興収は重要ではない」―作品寿命重視の興行観を来日時に語る</t>
        </is>
      </c>
      <c r="D1728" s="15" t="inlineStr">
        <is>
          <t>https://www.cinematoday.jp/news/N0157274</t>
        </is>
      </c>
      <c r="E1728" s="15" t="inlineStr">
        <is>
          <t>週末初動（オープニング興収）を成否の指標とする従来の興行文化に対し、配信との競合や口コミ拡散の重要性が増す中で、長期的な作品寿命を重視する考え方が台頭している。トム・クルーズが来日時に、オープニング興収を重視しない映画製作の哲学を語った。</t>
        </is>
      </c>
      <c r="F1728" s="15" t="inlineStr">
        <is>
          <t>トム・クルーズが来日時に『オープニング興収は重要ではない』と述べ、作品の長期的な寿命と質を重視する興行観を示した。初動至上主義への問題提起であり、劇場公開作の評価軸が『初週末』から『ロングラン・総動員』へ移りつつある潮流を象徴する発言。</t>
        </is>
      </c>
      <c r="G1728" s="15" t="inlineStr">
        <is>
          <t>初動至上主義への異議
作品寿命・ロングラン重視の興行観
口コミ・配信時代の評価軸変化</t>
        </is>
      </c>
      <c r="H1728" s="15" t="inlineStr">
        <is>
          <t>初動偏重から総動員・ロングラン重視へ評価軸が移れば、公開戦略も変わる。段階的拡大公開や口コミ醸成期間の確保、劇場公開期間の長期化が再評価される可能性がある。マーケティング費の集中投下（初週勝負）から、持続的な話題づくりへの配分転換が進みうる。</t>
        </is>
      </c>
      <c r="I1728" s="15" t="inlineStr">
        <is>
          <t>興行評価軸（初動vsロングラン）の変化</t>
        </is>
      </c>
      <c r="J1728" s="15" t="inlineStr">
        <is>
          <t>Paramount</t>
        </is>
      </c>
      <c r="K1728" s="15" t="inlineStr">
        <is>
          <t>ミッション：インポッシブル</t>
        </is>
      </c>
      <c r="L1728" s="15" t="inlineStr">
        <is>
          <t>興行,消費者インサイト,海外,トレンド</t>
        </is>
      </c>
      <c r="M1728" s="15" t="inlineStr">
        <is>
          <t>初動偏重への問題提起</t>
        </is>
      </c>
    </row>
    <row r="1729">
      <c r="A1729" s="15" t="inlineStr">
        <is>
          <t>2026-10-10</t>
        </is>
      </c>
      <c r="B1729" s="15" t="inlineStr">
        <is>
          <t>映画</t>
        </is>
      </c>
      <c r="C1729" s="15" t="inlineStr">
        <is>
          <t>井筒和幸監督『国境』、公開日を2027年2月26日に決定</t>
        </is>
      </c>
      <c r="D1729" s="15" t="inlineStr">
        <is>
          <t>https://eiga.com/news/20261009/2/</t>
        </is>
      </c>
      <c r="E1729" s="15" t="inlineStr">
        <is>
          <t>ベテラン井筒和幸監督の新作『国境』の公開日が2027年2月26日に決定した。社会派の題材を手掛けてきた監督の最新作として、公開時期が明らかになった。</t>
        </is>
      </c>
      <c r="F1729" s="15" t="inlineStr">
        <is>
          <t>井筒和幸監督の新作映画『国境』が2027年2月26日に公開されることが決まった。公開日の確定により、同作のプロモーションや配給計画が本格化する。</t>
        </is>
      </c>
      <c r="G1729" s="15" t="inlineStr">
        <is>
          <t>ベテラン監督の新作公開日が確定
2027年初春の邦画ラインナップに
配給・宣伝計画が本格始動</t>
        </is>
      </c>
      <c r="H1729" s="15" t="inlineStr">
        <is>
          <t>公開日の確定で、2027年初春の邦画興行の構図が徐々に明確になる。社会派作品の劇場需要や、同時期公開作との競合が今後の注目点となる。</t>
        </is>
      </c>
      <c r="I1729" s="15" t="inlineStr">
        <is>
          <t>邦画の公開スケジュール戦略</t>
        </is>
      </c>
      <c r="J1729" s="15" t="inlineStr">
        <is>
          <t>(配給会社)</t>
        </is>
      </c>
      <c r="K1729" s="15" t="inlineStr">
        <is>
          <t>国境</t>
        </is>
      </c>
      <c r="L1729" s="15" t="inlineStr">
        <is>
          <t>公開,国内</t>
        </is>
      </c>
      <c r="M1729" s="15" t="inlineStr">
        <is>
          <t>邦画公開日の確定</t>
        </is>
      </c>
    </row>
    <row r="1730">
      <c r="A1730" s="15" t="inlineStr">
        <is>
          <t>2026-10-10</t>
        </is>
      </c>
      <c r="B1730" s="15" t="inlineStr">
        <is>
          <t>映画</t>
        </is>
      </c>
      <c r="C1730" s="15" t="inlineStr">
        <is>
          <t>映画『栄光のバックホーム』、11月7日に本編ノーカットで地上波初放送―劇場→TVの窓口展開</t>
        </is>
      </c>
      <c r="D1730" s="15" t="inlineStr">
        <is>
          <t>https://eiga.com/news/20261009/14/</t>
        </is>
      </c>
      <c r="E1730" s="15" t="inlineStr">
        <is>
          <t>劇場公開作を一定期間後に地上波でノーカット放送し、新たな視聴者層へ届けるウィンドウ戦略は邦画で定着している。『栄光のバックホーム』が11月7日に本編ノーカットで地上波初放送されることが決まった。</t>
        </is>
      </c>
      <c r="F1730" s="15" t="inlineStr">
        <is>
          <t>映画『栄光のバックホーム』が11月7日に本編ノーカットで地上波初放送される。劇場公開からテレビ放送へと窓口を移すことで、劇場に来なかった層への到達と作品の長期的な認知拡大を図る、邦画の典型的なウィンドウ展開。</t>
        </is>
      </c>
      <c r="G1730" s="15" t="inlineStr">
        <is>
          <t>劇場公開作の地上波ノーカット放送
未到達層への再アプローチ
邦画のウィンドウ（窓口）戦略</t>
        </is>
      </c>
      <c r="H1730" s="15" t="inlineStr">
        <is>
          <t>配信と地上波が併存する中、邦画は『劇場→配信→地上波』の多段階ウィンドウで作品寿命を伸ばす。地上波放送は依然として幅広い層への到達力を持ち、話題作の再浮上や関連作への送客装置として活用され続ける。</t>
        </is>
      </c>
      <c r="I1730" s="15" t="inlineStr">
        <is>
          <t>邦画のウィンドウ（窓口）戦略</t>
        </is>
      </c>
      <c r="J1730" s="15" t="inlineStr">
        <is>
          <t>(製作委員会)</t>
        </is>
      </c>
      <c r="K1730" s="15" t="inlineStr">
        <is>
          <t>栄光のバックホーム</t>
        </is>
      </c>
      <c r="L1730" s="15" t="inlineStr">
        <is>
          <t>配信,興行,国内</t>
        </is>
      </c>
      <c r="M1730" s="15" t="inlineStr">
        <is>
          <t>劇場→地上波の窓口展開</t>
        </is>
      </c>
    </row>
    <row r="1731">
      <c r="A1731" s="15" t="inlineStr">
        <is>
          <t>2026-10-10</t>
        </is>
      </c>
      <c r="B1731" s="15" t="inlineStr">
        <is>
          <t>アニメ</t>
        </is>
      </c>
      <c r="C1731" s="15" t="inlineStr">
        <is>
          <t>『気になってる人が男じゃなかった』、2027年1月より日テレ『フラアニ』枠でTVアニメ化</t>
        </is>
      </c>
      <c r="D1731" s="15" t="inlineStr">
        <is>
          <t>https://animeanime.jp/article/2026/10/09/103653.html</t>
        </is>
      </c>
      <c r="E1731" s="15" t="inlineStr">
        <is>
          <t>SNS発・百合ジャンルの人気作が相次いでアニメ化される中、日本テレビの深夜アニメ枠『フラアニ』で『気になってる人が男じゃなかった』のTVアニメ化が決まった。追加キャストと第1弾PVも公開された。</t>
        </is>
      </c>
      <c r="F1731" s="15" t="inlineStr">
        <is>
          <t>『気になってる人が男じゃなかった』が2027年1月8日より日テレ『フラアニ』枠でTVアニメ化される。追加キャスト・PVも解禁。SNSで支持を広げた百合・音楽題材の作品が、放送枠を得て本格的なメディアミックスへ進む。</t>
        </is>
      </c>
      <c r="G1731" s="15" t="inlineStr">
        <is>
          <t>SNS発の人気作がキー局深夜枠でアニメ化
2027年1月放送開始、PV・キャスト公開
百合ジャンルのアニメ化が続く</t>
        </is>
      </c>
      <c r="H1731" s="15" t="inlineStr">
        <is>
          <t>SNSで熱量を獲得した中堅作品のアニメ化が引き続き増え、放送枠（特にキー局深夜枠）の獲得競争が激しくなる。音楽・百合といったニッチ題材でも、ファンダムの熱量が配信・円盤・ライブ収益に接続できる見込みが立てば、アニメ化のハードルは下がり続ける。</t>
        </is>
      </c>
      <c r="I1731" s="15" t="inlineStr">
        <is>
          <t>SNS発ヒット作のアニメ化モデル</t>
        </is>
      </c>
      <c r="J1731" s="15" t="inlineStr">
        <is>
          <t>日本テレビ</t>
        </is>
      </c>
      <c r="K1731" s="15" t="inlineStr">
        <is>
          <t>気になってる人が男じゃなかった</t>
        </is>
      </c>
      <c r="L1731" s="15" t="inlineStr">
        <is>
          <t>アニメ化,国内,配信</t>
        </is>
      </c>
      <c r="M1731" s="15" t="inlineStr">
        <is>
          <t>SNS発作品のキー局アニメ化</t>
        </is>
      </c>
    </row>
    <row r="1732">
      <c r="A1732" s="15" t="inlineStr">
        <is>
          <t>2026-10-10</t>
        </is>
      </c>
      <c r="B1732" s="15" t="inlineStr">
        <is>
          <t>アニメ</t>
        </is>
      </c>
      <c r="C1732" s="15" t="inlineStr">
        <is>
          <t>韓国ウェブトゥーン『再婚承認を要求します』、2027年TVアニメ化―日本制作でアニメ化</t>
        </is>
      </c>
      <c r="D1732" s="15" t="inlineStr">
        <is>
          <t>https://animeanime.jp/article/2026/10/09/103640.html</t>
        </is>
      </c>
      <c r="E1732" s="15" t="inlineStr">
        <is>
          <t>韓国ウェブトゥーンの世界的ヒットを受け、日本のアニメ制作体制で映像化する動きが広がっている。大ヒット作『再婚承認を要求します』の2027年TVアニメ化が発表され、日笠陽子ら日本の声優キャストも明らかになった。</t>
        </is>
      </c>
      <c r="F1732" s="15" t="inlineStr">
        <is>
          <t>韓国の人気ウェブトゥーン『再婚承認を要求します』が2027年にTVアニメ化。日本の声優陣を起用した制作で、韓国発IPを日本のアニメ産業が映像化する国際分業型メディアミックスの一例。原作のグローバルなファンダムを取り込む。</t>
        </is>
      </c>
      <c r="G1732" s="15" t="inlineStr">
        <is>
          <t>韓国ウェブトゥーン原作の日本制作アニメ化
日本声優キャストを起用
韓国IP×日本アニメの国際分業</t>
        </is>
      </c>
      <c r="H1732" s="15" t="inlineStr">
        <is>
          <t>韓国ウェブトゥーンの日本アニメ化は今後も増え、原作（韓国）×アニメ制作（日本）×配信（グローバル）の国際分業が定着する。日本のアニメ制作会社にとって韓国IPは新たな受注源となり、ウェブトゥーン各社も映像化で原作の世界展開を加速させる。</t>
        </is>
      </c>
      <c r="I1732" s="15" t="inlineStr">
        <is>
          <t>ウェブトゥーン原作の国際アニメ化</t>
        </is>
      </c>
      <c r="J1732" s="15" t="inlineStr">
        <is>
          <t>(韓国ウェブトゥーン各社)</t>
        </is>
      </c>
      <c r="K1732" s="15" t="inlineStr">
        <is>
          <t>再婚承認を要求します</t>
        </is>
      </c>
      <c r="L1732" s="15" t="inlineStr">
        <is>
          <t>アニメ化,映像化,海外</t>
        </is>
      </c>
      <c r="M1732" s="15" t="inlineStr">
        <is>
          <t>韓国webtoonの日本アニメ化</t>
        </is>
      </c>
    </row>
    <row r="1733">
      <c r="A1733" s="15" t="inlineStr">
        <is>
          <t>2026-10-10</t>
        </is>
      </c>
      <c r="B1733" s="15" t="inlineStr">
        <is>
          <t>アニメ</t>
        </is>
      </c>
      <c r="C1733" s="15" t="inlineStr">
        <is>
          <t>アニメ『Ghost of Tsushima 冥人奇譚』2028年配信決定―NYCCでCrunchyrollが制作映像公開</t>
        </is>
      </c>
      <c r="D1733" s="15" t="inlineStr">
        <is>
          <t>https://animeanime.jp/article/2026/10/09/103645.html</t>
        </is>
      </c>
      <c r="E1733" s="15" t="inlineStr">
        <is>
          <t>ソニーはゲームIPの映像化を積極化しており、PlayStationの人気作『Ghost of Tsushima』のアニメ『冥人奇譚』が2028年配信予定として、ニューヨーク・コミコンのCrunchyrollパネルで追加情報と制作中映像が公開された。</t>
        </is>
      </c>
      <c r="F1733" s="15" t="inlineStr">
        <is>
          <t>アニメ『Ghost of Tsushima 冥人奇譚』が2028年配信と発表。NYCCのCrunchyrollパネルで追加スタッフ・キャストと制作映像が限定公開された。ソニーがゲームIPをアニメ化し、傘下Crunchyrollのグローバル配信網で届ける垂直統合型の展開。</t>
        </is>
      </c>
      <c r="G1733" s="15" t="inlineStr">
        <is>
          <t>PlayStationのゲームIPをアニメ化
傘下Crunchyrollのグローバル配信網で展開
NYCCで制作映像を先行公開</t>
        </is>
      </c>
      <c r="H1733" s="15" t="inlineStr">
        <is>
          <t>ソニーはゲーム（制作）→アニメ（映像化）→Crunchyroll（配信）を自社グループ内で完結させる垂直統合を強める。ゲーム会社がアニメIPの企画・配信まで握ることで、サードパーティの製作委員会や配信PFの交渉力が相対的に低下する可能性がある。</t>
        </is>
      </c>
      <c r="I1733" s="15" t="inlineStr">
        <is>
          <t>ゲーム会社の映像・配信垂直統合</t>
        </is>
      </c>
      <c r="J1733" s="15" t="inlineStr">
        <is>
          <t>Sony, Crunchyroll, Sucker Punch</t>
        </is>
      </c>
      <c r="K1733" s="15" t="inlineStr">
        <is>
          <t>Ghost of Tsushima / 冥人奇譚</t>
        </is>
      </c>
      <c r="L1733" s="15" t="inlineStr">
        <is>
          <t>映像化,配信,海外</t>
        </is>
      </c>
      <c r="M1733" s="15" t="inlineStr">
        <is>
          <t>ゲーム→アニメの垂直統合</t>
        </is>
      </c>
    </row>
    <row r="1734">
      <c r="A1734" s="15" t="inlineStr">
        <is>
          <t>2026-10-10</t>
        </is>
      </c>
      <c r="B1734" s="15" t="inlineStr">
        <is>
          <t>アニメ</t>
        </is>
      </c>
      <c r="C1734" s="15" t="inlineStr">
        <is>
          <t>劇場アニメ『装甲騎兵ボトムズ 灰色の魔女』、11月20日公開―メカ情報と場面写真を公開</t>
        </is>
      </c>
      <c r="D1734" s="15" t="inlineStr">
        <is>
          <t>https://animeanime.jp/article/2026/10/09/103656.html</t>
        </is>
      </c>
      <c r="E1734" s="15" t="inlineStr">
        <is>
          <t>40年以上続くリアルロボットの名作『装甲騎兵ボトムズ』の新作劇場アニメ『灰色の魔女』が11月20日に全国公開される。新規メカ情報と追加場面写真が公開され、長寿IPの新作劇場展開として注目される。</t>
        </is>
      </c>
      <c r="F1734" s="15" t="inlineStr">
        <is>
          <t>劇場アニメ『装甲騎兵ボトムズ 灰色の魔女』が2026年11月20日に全国公開。新規メカと場面写真が公開された。1980年代からのレガシーIPが新作劇場アニメとして復活する、休眠IP再活性化の潮流に沿った展開。</t>
        </is>
      </c>
      <c r="G1734" s="15" t="inlineStr">
        <is>
          <t>レガシーロボIPの新作劇場アニメ
11月20日全国公開、メカ・場面写真公開
長寿IPの劇場での再活性化</t>
        </is>
      </c>
      <c r="H1734" s="15" t="inlineStr">
        <is>
          <t>往年のロボットアニメ等レガシーIPの新作・リブートは、既存ファンの確実な動員とグッズ収益を見込めるため今後も増える。配信での旧作視聴がファン層を再喚起し、新作劇場公開＋配信の組み合わせでIPを再商品化する流れが定着する。</t>
        </is>
      </c>
      <c r="I1734" s="15" t="inlineStr">
        <is>
          <t>レガシーIPの新作劇場展開</t>
        </is>
      </c>
      <c r="J1734" s="15" t="inlineStr">
        <is>
          <t>サンライズ / バンダイナムコ</t>
        </is>
      </c>
      <c r="K1734" s="15" t="inlineStr">
        <is>
          <t>装甲騎兵ボトムズ</t>
        </is>
      </c>
      <c r="L1734" s="15" t="inlineStr">
        <is>
          <t>新作,興行,国内,リメイク・移植</t>
        </is>
      </c>
      <c r="M1734" s="15" t="inlineStr">
        <is>
          <t>レガシーロボIPの劇場新作</t>
        </is>
      </c>
    </row>
    <row r="1735">
      <c r="A1735" s="15" t="inlineStr">
        <is>
          <t>2026-10-10</t>
        </is>
      </c>
      <c r="B1735" s="15" t="inlineStr">
        <is>
          <t>アニメ</t>
        </is>
      </c>
      <c r="C1735" s="15" t="inlineStr">
        <is>
          <t>城平京原作『ヴァンパイア十字界』、2027年にTVアニメ化決定</t>
        </is>
      </c>
      <c r="D1735" s="15" t="inlineStr">
        <is>
          <t>https://eiga.com/news/20261009/4/</t>
        </is>
      </c>
      <c r="E1735" s="15" t="inlineStr">
        <is>
          <t>『虚構推理』などで知られる城平京の作品『ヴァンパイア十字界』が2027年にTVアニメ化されることが決まった。人気原作者のIPが新たに映像化される。</t>
        </is>
      </c>
      <c r="F1735" s="15" t="inlineStr">
        <is>
          <t>城平京原作『ヴァンパイア十字界』の2027年TVアニメ化が発表された。実績ある原作者のIPが映像化され、原作既読層と新規アニメ視聴層の双方の取り込みを狙う。</t>
        </is>
      </c>
      <c r="G1735" s="15" t="inlineStr">
        <is>
          <t>人気原作者のIPが新規アニメ化
2027年放送予定
原作ファンダムの動員</t>
        </is>
      </c>
      <c r="H1735" s="15" t="inlineStr">
        <is>
          <t>実績ある原作者の作品は映像化の失敗リスクが相対的に低く、各社が過去作を含めて映像化権の確保に動く。原作者ブランドを軸にしたIP開発が引き続き活発化する。</t>
        </is>
      </c>
      <c r="I1735" s="15" t="inlineStr">
        <is>
          <t>原作者ブランドを軸にしたアニメ化</t>
        </is>
      </c>
      <c r="J1735" s="15" t="inlineStr">
        <is>
          <t>(製作委員会)</t>
        </is>
      </c>
      <c r="K1735" s="15" t="inlineStr">
        <is>
          <t>ヴァンパイア十字界</t>
        </is>
      </c>
      <c r="L1735" s="15" t="inlineStr">
        <is>
          <t>アニメ化,国内</t>
        </is>
      </c>
      <c r="M1735" s="15" t="inlineStr">
        <is>
          <t>人気原作者のアニメ化</t>
        </is>
      </c>
    </row>
    <row r="1736">
      <c r="A1736" s="15" t="inlineStr">
        <is>
          <t>2026-10-10</t>
        </is>
      </c>
      <c r="B1736" s="15" t="inlineStr">
        <is>
          <t>アニメ</t>
        </is>
      </c>
      <c r="C1736" s="15" t="inlineStr">
        <is>
          <t>『赤ずきん、旅の途中で死体と出会う。』、2027年1月放送開始を発表</t>
        </is>
      </c>
      <c r="D1736" s="15" t="inlineStr">
        <is>
          <t>https://eiga.com/news/20261009/3/</t>
        </is>
      </c>
      <c r="E1736" s="15" t="inlineStr">
        <is>
          <t>ミステリ要素を持つ人気作『赤ずきん、旅の途中で死体と出会う。』のTVアニメが、2027年1月放送開始となることが発表された。放送時期の確定でメディアミックス展開が本格化する。</t>
        </is>
      </c>
      <c r="F1736" s="15" t="inlineStr">
        <is>
          <t>『赤ずきん、旅の途中で死体と出会う。』のアニメが2027年1月に放送開始。放送枠・時期の確定により、2027年冬アニメのラインナップが徐々に固まりつつある。童話×ミステリという題材で差別化を図る。</t>
        </is>
      </c>
      <c r="G1736" s="15" t="inlineStr">
        <is>
          <t>2027年冬アニメとして放送時期確定
童話×ミステリの題材
冬クールのラインナップ形成</t>
        </is>
      </c>
      <c r="H1736" s="15" t="inlineStr">
        <is>
          <t>2027年冬クールのアニメ本数と競合が徐々に見えてくる。制作本数の高止まりが続く中、題材の差別化と配信枠の確保が各作品の成否を分ける。放送時期の早期告知は配信プラットフォーム獲得競争の一環とみられる。</t>
        </is>
      </c>
      <c r="I1736" s="15" t="inlineStr">
        <is>
          <t>放送クールの競争環境</t>
        </is>
      </c>
      <c r="J1736" s="15" t="inlineStr">
        <is>
          <t>(製作委員会)</t>
        </is>
      </c>
      <c r="K1736" s="15" t="inlineStr">
        <is>
          <t>赤ずきん、旅の途中で死体と出会う。</t>
        </is>
      </c>
      <c r="L1736" s="15" t="inlineStr">
        <is>
          <t>アニメ化,国内</t>
        </is>
      </c>
      <c r="M1736" s="15" t="inlineStr">
        <is>
          <t>冬アニメのラインナップ形成</t>
        </is>
      </c>
    </row>
    <row r="1737">
      <c r="A1737" s="15" t="inlineStr">
        <is>
          <t>2026-10-10</t>
        </is>
      </c>
      <c r="B1737" s="15" t="inlineStr">
        <is>
          <t>アニメ</t>
        </is>
      </c>
      <c r="C1737" s="15" t="inlineStr">
        <is>
          <t>『ドラゴンボール超：ビルス』第1話、ニューヨーク・コミコンで世界最速上映―グローバル同時展開</t>
        </is>
      </c>
      <c r="D1737" s="15" t="inlineStr">
        <is>
          <t>https://mantan-web.jp/article/20261009dog00m200026000a.html</t>
        </is>
      </c>
      <c r="E1737" s="15" t="inlineStr">
        <is>
          <t>東映・集英社の世界的IP『ドラゴンボール』の新作『超：ビルス』が、ニューヨーク・コミコン（NYCC）で第1話の世界最速上映を実施。日本国内より海外イベントでの先行お披露目を選ぶ、グローバル同時展開型のプロモーションが鮮明になった。</t>
        </is>
      </c>
      <c r="F1737" s="15" t="inlineStr">
        <is>
          <t>新作アニメ『ドラゴンボール超：ビルス』の第1話が、NYCCで世界最速上映された。日本の巨大IPが海外の大型ファンイベントを初出しの舞台に選ぶことで、グローバルの熱量を起点に作品を立ち上げる展開戦略を示した。</t>
        </is>
      </c>
      <c r="G1737" s="15" t="inlineStr">
        <is>
          <t>日本の巨大IPが海外イベントで世界最速上映
国内より先に海外で初披露
グローバル同時展開の設計</t>
        </is>
      </c>
      <c r="H1737" s="15" t="inlineStr">
        <is>
          <t>『ドラゴンボール』のような世界的IPは、海外ファンイベントを作品立ち上げの中心に据える動きを強める。日本発アニメのプロモーションがグローバル市場を主戦場として設計され、海外の配信・イベント・グッズ収益を最初から織り込む展開が標準化していく。</t>
        </is>
      </c>
      <c r="I1737" s="15" t="inlineStr">
        <is>
          <t>日本IPのグローバル同時展開</t>
        </is>
      </c>
      <c r="J1737" s="15" t="inlineStr">
        <is>
          <t>東映アニメーション, 集英社</t>
        </is>
      </c>
      <c r="K1737" s="15" t="inlineStr">
        <is>
          <t>ドラゴンボール超：ビルス</t>
        </is>
      </c>
      <c r="L1737" s="15" t="inlineStr">
        <is>
          <t>新作,配信,海外,ライブ・イベント</t>
        </is>
      </c>
      <c r="M1737" s="15" t="inlineStr">
        <is>
          <t>日本IPの海外先行プロモ</t>
        </is>
      </c>
    </row>
    <row r="1738">
      <c r="A1738" s="15" t="inlineStr">
        <is>
          <t>2026-10-10</t>
        </is>
      </c>
      <c r="B1738" s="15" t="inlineStr">
        <is>
          <t>音楽</t>
        </is>
      </c>
      <c r="C1738" s="15" t="inlineStr">
        <is>
          <t>Kroi「SPIN」（アニメ『STEEL BALL RUN』OP）、Billboard JAPANの海外向けチャートで首位</t>
        </is>
      </c>
      <c r="D1738" s="15" t="inlineStr">
        <is>
          <t>https://animeanime.jp/article/2026/10/09/103650.html</t>
        </is>
      </c>
      <c r="E1738" s="15" t="inlineStr">
        <is>
          <t>アニメ主題歌がグローバル配信を通じて海外リスナーに広く届く構造が定着している。『スティール・ボール・ラン』の新OPテーマ、Kroi「SPIN」が、Billboard JAPANの海外向けチャートで首位を獲得し、米・英・仏・ブラジルの国別チャートでも1位となった。</t>
        </is>
      </c>
      <c r="F1738" s="15" t="inlineStr">
        <is>
          <t>Kroi「SPIN」（アニメ『STEEL BALL RUN』OP）が、Billboard JAPANの海外向けチャート（日本除く）で首位を獲得。複数国の国別チャートでも1位に。アニメOPが日本のアーティストを一気に海外リスナーへ届ける、アニメ×音楽の越境ヒット経路を示す好例。</t>
        </is>
      </c>
      <c r="G1738" s="15" t="inlineStr">
        <is>
          <t>アニメOPが日本アーティストの海外進出経路に
米英仏ブラジルの国別チャートで1位
アニメ×音楽の越境ヒット</t>
        </is>
      </c>
      <c r="H1738" s="15" t="inlineStr">
        <is>
          <t>アニメOP・EDを海外進出の入口とする日本アーティストが増える。レーベルはタイアップを海外展開の戦略装置として重視し、アニメの配信グローバル化が音楽の越境ヒットを量産する。アーティスト選定段階から海外受けを意識した起用が進む可能性がある。</t>
        </is>
      </c>
      <c r="I1738" s="15" t="inlineStr">
        <is>
          <t>アニメタイアップ×音楽の越境ヒット</t>
        </is>
      </c>
      <c r="J1738" s="15" t="inlineStr">
        <is>
          <t>Kroi, ワーナーミュージック</t>
        </is>
      </c>
      <c r="K1738" s="15" t="inlineStr">
        <is>
          <t>STEEL BALL RUN, SPIN</t>
        </is>
      </c>
      <c r="L1738" s="15" t="inlineStr">
        <is>
          <t>チャート・ランキング,配信,海外,消費者インサイト</t>
        </is>
      </c>
      <c r="M1738" s="15" t="inlineStr">
        <is>
          <t>アニメOPの海外チャート席巻</t>
        </is>
      </c>
    </row>
    <row r="1739">
      <c r="A1739" s="15" t="inlineStr">
        <is>
          <t>2026-10-10</t>
        </is>
      </c>
      <c r="B1739" s="15" t="inlineStr">
        <is>
          <t>音楽</t>
        </is>
      </c>
      <c r="C1739" s="15" t="inlineStr">
        <is>
          <t>Kakao Entertainment、ワーナー傘下Atlantic Music GroupとK-POPパートナーシップ</t>
        </is>
      </c>
      <c r="D1739" s="15" t="inlineStr">
        <is>
          <t>https://www.musicbusinessworldwide.com/kakao-entertainment-strikes-k-pop-partnership-with-warners-atlantic-music-group-to-develop-artists-from-the-earliest-stages/</t>
        </is>
      </c>
      <c r="E1739" s="15" t="inlineStr">
        <is>
          <t>K-POPのグローバル展開を巡り、韓国の大手事務所と米メジャーの提携が加速している。Kakao Entertainmentがワーナー傘下のAtlantic Music Groupと、アーティストを初期段階から共同育成するパートナーシップを締結した。</t>
        </is>
      </c>
      <c r="F1739" s="15" t="inlineStr">
        <is>
          <t>Kakao EntertainmentとAtlantic Music Group（ワーナー傘下）が、アーティストを最初期から共同開発するK-POPパートナーシップを締結。韓国のアイドル育成ノウハウと米メジャーのグローバル流通・マーケティングを掛け合わせ、世界市場向けのK-POPを共同で作る座組。</t>
        </is>
      </c>
      <c r="G1739" s="15" t="inlineStr">
        <is>
          <t>韓国事務所×米メジャーの初期段階からの共同育成
K-POPのグローバル流通強化
育成ノウハウと流通網の掛け合わせ</t>
        </is>
      </c>
      <c r="H1739" s="15" t="inlineStr">
        <is>
          <t>韓国事務所と欧米メジャーの資本・育成提携が標準化し、K-POPは『韓国で育て世界で売る』から『最初からグローバル前提で作る』段階へ移る。日本の音楽事務所も同様の欧米メジャー提携やグローバル育成に動く圧力が高まる可能性がある。</t>
        </is>
      </c>
      <c r="I1739" s="15" t="inlineStr">
        <is>
          <t>K-POPのグローバル共同育成モデル</t>
        </is>
      </c>
      <c r="J1739" s="15" t="inlineStr">
        <is>
          <t>Kakao Entertainment, Warner Music, Atlantic</t>
        </is>
      </c>
      <c r="K1739" s="15" t="inlineStr"/>
      <c r="L1739" s="15" t="inlineStr">
        <is>
          <t>提携,海外</t>
        </is>
      </c>
      <c r="M1739" s="15" t="inlineStr">
        <is>
          <t>韓国事務所×米メジャー提携</t>
        </is>
      </c>
    </row>
    <row r="1740">
      <c r="A1740" s="15" t="inlineStr">
        <is>
          <t>2026-10-10</t>
        </is>
      </c>
      <c r="B1740" s="15" t="inlineStr">
        <is>
          <t>音楽</t>
        </is>
      </c>
      <c r="C1740" s="15" t="inlineStr">
        <is>
          <t>米Pacific Music Group、東京に「PMG Japan」設立しJP THE WAVYと契約―海外勢の日本市場参入</t>
        </is>
      </c>
      <c r="D1740" s="15" t="inlineStr">
        <is>
          <t>https://www.musicbusinessworldwide.com/pacific-music-group-expands-to-tokyo-with-launch-of-pmg-japan-signs-japanese-rapper-jp-the-wavy/</t>
        </is>
      </c>
      <c r="E1740" s="15" t="inlineStr">
        <is>
          <t>世界第2位規模の日本の音楽市場に、海外の音楽企業が直接拠点を設ける動きが続く。米Pacific Music Group（PMG）が東京に『PMG Japan』を設立し、日本人ラッパーJP THE WAVYと契約した。</t>
        </is>
      </c>
      <c r="F1740" s="15" t="inlineStr">
        <is>
          <t>米Pacific Music Groupが東京に『PMG Japan』を立ち上げ、JP THE WAVYと契約。成長する日本の音楽市場とアーティストを、海外企業がローカル拠点を構えて直接取り込む動きで、国内アーティストの海外流通・グローバル展開の選択肢が広がる。</t>
        </is>
      </c>
      <c r="G1740" s="15" t="inlineStr">
        <is>
          <t>海外音楽企業が日本に直接拠点を設立
日本人アーティストと直接契約
国内アーティストの海外展開経路の多様化</t>
        </is>
      </c>
      <c r="H1740" s="15" t="inlineStr">
        <is>
          <t>海外勢の日本拠点設立が続けば、国内アーティストは国内事務所を介さずグローバル流通に乗る選択肢を得る。国内レーベルにとっては人材・IPの獲得競争が激化し、アーティスト側の交渉力が高まる。日本市場の『海外からの草刈り場』化が論点になる。</t>
        </is>
      </c>
      <c r="I1740" s="15" t="inlineStr">
        <is>
          <t>海外音楽企業の日本市場参入</t>
        </is>
      </c>
      <c r="J1740" s="15" t="inlineStr">
        <is>
          <t>Pacific Music Group, JP THE WAVY</t>
        </is>
      </c>
      <c r="K1740" s="15" t="inlineStr"/>
      <c r="L1740" s="15" t="inlineStr">
        <is>
          <t>提携,海外,国内</t>
        </is>
      </c>
      <c r="M1740" s="15" t="inlineStr">
        <is>
          <t>海外勢の日本拠点設立</t>
        </is>
      </c>
    </row>
    <row r="1741">
      <c r="A1741" s="15" t="inlineStr">
        <is>
          <t>2026-10-10</t>
        </is>
      </c>
      <c r="B1741" s="15" t="inlineStr">
        <is>
          <t>音楽</t>
        </is>
      </c>
      <c r="C1741" s="15" t="inlineStr">
        <is>
          <t>AI音楽のSuno、TicketmasterのMichael Chua氏をライブ音楽責任者に起用（Songkick含む）</t>
        </is>
      </c>
      <c r="D1741" s="15" t="inlineStr">
        <is>
          <t>https://www.musicbusinessworldwide.com/suno-hires-ticketmasters-michael-chua-to-lead-its-live-music-team-including-songkick/</t>
        </is>
      </c>
      <c r="E1741" s="15" t="inlineStr">
        <is>
          <t>生成AI音楽の代表格Sunoは、楽曲生成にとどまらずライブ領域への進出を狙う。チケッティング大手TicketmasterからMichael Chua氏を招き、Songkickを含むライブ音楽チームを率いさせる人事を発表した。</t>
        </is>
      </c>
      <c r="F1741" s="15" t="inlineStr">
        <is>
          <t>SunoがTicketmasterのMichael Chua氏をライブ音楽責任者に起用し、Songkickを含むチームを任せる。AI楽曲生成の会社がライブ・イベント領域に本格進出する動きで、生成AIプラットフォームが音楽産業のバリューチェーン上流から下流まで取り込もうとしていることを示す。</t>
        </is>
      </c>
      <c r="G1741" s="15" t="inlineStr">
        <is>
          <t>AI音楽企業がライブ領域の人材を獲得
Songkick等ライブ基盤を内包
生成AIの音楽バリューチェーン拡張</t>
        </is>
      </c>
      <c r="H1741" s="15" t="inlineStr">
        <is>
          <t>生成AI企業が楽曲生成からライブ・チケッティングまで垂直統合を進めれば、既存の音楽産業と正面から競合する。AI生成アーティストのライブ展開や、AIと実演の境界をめぐる権利・倫理の議論が活発化し、既存レーベル・プロモーターの対応が問われる。</t>
        </is>
      </c>
      <c r="I1741" s="15" t="inlineStr">
        <is>
          <t>生成AI企業の音楽バリューチェーン統合</t>
        </is>
      </c>
      <c r="J1741" s="15" t="inlineStr">
        <is>
          <t>Suno, Ticketmaster, Songkick</t>
        </is>
      </c>
      <c r="K1741" s="15" t="inlineStr"/>
      <c r="L1741" s="15" t="inlineStr">
        <is>
          <t>AI,組織・人事,ライブ・イベント,海外</t>
        </is>
      </c>
      <c r="M1741" s="15" t="inlineStr">
        <is>
          <t>AI音楽のライブ進出</t>
        </is>
      </c>
    </row>
    <row r="1742">
      <c r="A1742" s="15" t="inlineStr">
        <is>
          <t>2026-10-10</t>
        </is>
      </c>
      <c r="B1742" s="15" t="inlineStr">
        <is>
          <t>音楽</t>
        </is>
      </c>
      <c r="C1742" s="15" t="inlineStr">
        <is>
          <t>米著作権局、ストリーミング不正（ストリーミング・フラウド）の調査を開始</t>
        </is>
      </c>
      <c r="D1742" s="15" t="inlineStr">
        <is>
          <t>https://www.musicbusinessworldwide.com/music-streaming-fraud-inquiry-launched-by-us-copyright-office/</t>
        </is>
      </c>
      <c r="E1742" s="15" t="inlineStr">
        <is>
          <t>AI生成楽曲とボットによる再生水増しで不正にロイヤリティを得る『ストリーミング・フラウド』が深刻化し、実際に8百万ドル規模の詐欺で実刑判決も出ている。米著作権局が、この問題について正式な調査を開始した。</t>
        </is>
      </c>
      <c r="F1742" s="15" t="inlineStr">
        <is>
          <t>米著作権局がストリーミング不正に関する調査を開始。AI量産楽曲とボット再生による原資（ロイヤリティ原盤料）の希薄化・詐取が規制当局の対象となり、配信プラットフォームの検知義務や分配ルールの見直しにつながる可能性がある。</t>
        </is>
      </c>
      <c r="G1742" s="15" t="inlineStr">
        <is>
          <t>当局がストリーミング不正を正式調査
AI量産＋ボット再生によるロイヤリティ詐取
配信の分配ルール見直しの契機</t>
        </is>
      </c>
      <c r="H1742" s="15" t="inlineStr">
        <is>
          <t>当局調査を受け、配信PFは不正検知の強化と、AI生成・ボット由来の再生を分配から除外する仕組みの導入を迫られる。『人間のリスナーによる再生』の証明が分配の前提になり、アーティストへの原資配分の公平性をめぐる制度整備が2027年にかけて進む可能性がある。</t>
        </is>
      </c>
      <c r="I1742" s="15" t="inlineStr">
        <is>
          <t>ストリーミング不正と分配制度</t>
        </is>
      </c>
      <c r="J1742" s="15" t="inlineStr">
        <is>
          <t>US Copyright Office</t>
        </is>
      </c>
      <c r="K1742" s="15" t="inlineStr"/>
      <c r="L1742" s="15" t="inlineStr">
        <is>
          <t>規制,配信,AI,海外</t>
        </is>
      </c>
      <c r="M1742" s="15" t="inlineStr">
        <is>
          <t>配信不正の当局調査</t>
        </is>
      </c>
    </row>
    <row r="1743">
      <c r="A1743" s="15" t="inlineStr">
        <is>
          <t>2026-10-10</t>
        </is>
      </c>
      <c r="B1743" s="15" t="inlineStr">
        <is>
          <t>音楽</t>
        </is>
      </c>
      <c r="C1743" s="15" t="inlineStr">
        <is>
          <t>ヤマハ、『VOCALOID7』を11月11日発表―ボーカル合成の技術更新と新Megpoid</t>
        </is>
      </c>
      <c r="D1743" s="15" t="inlineStr">
        <is>
          <t>https://automaton-media.com/articles/newsjp/20261009-472735/</t>
        </is>
      </c>
      <c r="E1743" s="15" t="inlineStr">
        <is>
          <t>AIによる歌声合成が進化する中、ボーカロイドの定番であるヤマハのVOCALOIDが最新版『VOCALOID7』を11月11日に発表する。新たなMegpoidのボイスバンクも用意され、合成音声の表現力更新が図られる。</t>
        </is>
      </c>
      <c r="F1743" s="15" t="inlineStr">
        <is>
          <t>ヤマハが『VOCALOID7』を11月11日に発表、新Megpoidのボイスバンクも登場。生成AIによる歌声合成が台頭する中で、クリエイター主導のボーカル合成ツールが世代更新を続ける。AI自動生成と、人の手による制作ツールの双方が併存する構図を示す。</t>
        </is>
      </c>
      <c r="G1743" s="15" t="inlineStr">
        <is>
          <t>ボカロの定番ツールが世代更新
新Megpoidボイスバンク
AI自動生成と制作ツールの併存</t>
        </is>
      </c>
      <c r="H1743" s="15" t="inlineStr">
        <is>
          <t>生成AIが自動で楽曲を作る流れと、クリエイターが制御するボーカル合成ツールの進化は併存し続ける。『人の創作を支援するAIツール』としての立ち位置を明確にしたツールが、AI丸投げへの反発層や創作者コミュニティの支持を集める可能性がある。</t>
        </is>
      </c>
      <c r="I1743" s="15" t="inlineStr">
        <is>
          <t>歌声合成ツールとAI生成の棲み分け</t>
        </is>
      </c>
      <c r="J1743" s="15" t="inlineStr">
        <is>
          <t>ヤマハ</t>
        </is>
      </c>
      <c r="K1743" s="15" t="inlineStr">
        <is>
          <t>VOCALOID, Megpoid / GUMI</t>
        </is>
      </c>
      <c r="L1743" s="15" t="inlineStr">
        <is>
          <t>技術,AI,国内</t>
        </is>
      </c>
      <c r="M1743" s="15" t="inlineStr">
        <is>
          <t>ボーカル合成ツールの世代更新</t>
        </is>
      </c>
    </row>
    <row r="1744">
      <c r="A1744" s="15" t="inlineStr">
        <is>
          <t>2026-10-10</t>
        </is>
      </c>
      <c r="B1744" s="15" t="inlineStr">
        <is>
          <t>音楽</t>
        </is>
      </c>
      <c r="C1744" s="15" t="inlineStr">
        <is>
          <t>TWICE、国立競技場（MUFGスタジアム）公演を映像パッケージ化―海外アーティストのスタジアム商品化</t>
        </is>
      </c>
      <c r="D1744" s="15" t="inlineStr">
        <is>
          <t>https://www.billboard-japan.com/d_news/detail/166368</t>
        </is>
      </c>
      <c r="E1744" s="15" t="inlineStr">
        <is>
          <t>日本の大型スタジアム公演を映像商品として発売し、ライブ体験を二次収益化する流れが定着している。TWICEが国立競技場（MUFGスタジアム）公演をパッケージ化すると発表した。</t>
        </is>
      </c>
      <c r="F1744" s="15" t="inlineStr">
        <is>
          <t>TWICEが国立競技場公演を映像パッケージ化。海外アーティストが日本最大級の会場でのスタジアム公演を映像商品として発売することで、ライブ収益に加え映像・グッズでの二次収益を積み上げる。K-POPの日本スタジアム市場での存在感を示す。</t>
        </is>
      </c>
      <c r="G1744" s="15" t="inlineStr">
        <is>
          <t>海外アーティストの日本スタジアム公演の商品化
ライブ→映像パッケージの二次収益
K-POPの日本大型会場での強さ</t>
        </is>
      </c>
      <c r="H1744" s="15" t="inlineStr">
        <is>
          <t>K-POP等海外アーティストの日本スタジアム公演とその映像商品化は今後も拡大する。会場の大型化・公演の映像IP化が進み、ライブを起点にした多段階収益（チケット→映像→グッズ→配信）の設計が各事務所で標準化する。</t>
        </is>
      </c>
      <c r="I1744" s="15" t="inlineStr">
        <is>
          <t>ライブの映像IP化と二次収益</t>
        </is>
      </c>
      <c r="J1744" s="15" t="inlineStr">
        <is>
          <t>TWICE, JYP</t>
        </is>
      </c>
      <c r="K1744" s="15" t="inlineStr"/>
      <c r="L1744" s="15" t="inlineStr">
        <is>
          <t>ライブ・イベント,海外,チャート・ランキング</t>
        </is>
      </c>
      <c r="M1744" s="15" t="inlineStr">
        <is>
          <t>スタジアム公演の商品化</t>
        </is>
      </c>
    </row>
    <row r="1745">
      <c r="A1745" s="15" t="inlineStr">
        <is>
          <t>2026-10-10</t>
        </is>
      </c>
      <c r="B1745" s="15" t="inlineStr">
        <is>
          <t>小説</t>
        </is>
      </c>
      <c r="C1745" s="15" t="inlineStr">
        <is>
          <t>書店朝日会の会員売上3.3％増、4年連続で伸長―リアル書店の底堅い回復</t>
        </is>
      </c>
      <c r="D1745" s="15" t="inlineStr">
        <is>
          <t>https://www.shinbunka.co.jp/archives/14500</t>
        </is>
      </c>
      <c r="E1745" s="15" t="inlineStr">
        <is>
          <t>書店数の減少が続く一方で、残存する書店チェーンや組合では売上が回復・伸長する例が見られる。書店朝日会の会員売上が3.3％増と4年連続で伸び、リアル書店の一定の底堅さを示した。</t>
        </is>
      </c>
      <c r="F1745" s="15" t="inlineStr">
        <is>
          <t>書店朝日会の会員売上が前年比3.3％増となり、4年連続の伸長を記録した。書店数減少の逆風下でも、残存書店の売上は底堅く推移していることを示すデータで、店舗体験やイベント、品揃えの工夫が一定の成果を上げている可能性を示唆する。</t>
        </is>
      </c>
      <c r="G1745" s="15" t="inlineStr">
        <is>
          <t>会員書店売上が4年連続増
書店数減少下での1店あたり売上の底堅さ
リアル書店の体験価値の再評価</t>
        </is>
      </c>
      <c r="H1745" s="15" t="inlineStr">
        <is>
          <t>書店総数の減少と残存店売上の伸長は、業界の『選別と集約』が進んでいることを示す。生き残る書店は体験・イベント・コミュニティ機能で付加価値を高め、出版社・取次もそうした書店への支援を厚くする。リアル書店のIP・ファン接点としての価値が再評価される。</t>
        </is>
      </c>
      <c r="I1745" s="15" t="inlineStr">
        <is>
          <t>リアル書店の売上動向と再編</t>
        </is>
      </c>
      <c r="J1745" s="15" t="inlineStr">
        <is>
          <t>書店朝日会</t>
        </is>
      </c>
      <c r="K1745" s="15" t="inlineStr"/>
      <c r="L1745" s="15" t="inlineStr">
        <is>
          <t>出版,国内,消費者インサイト</t>
        </is>
      </c>
      <c r="M1745" s="15" t="inlineStr">
        <is>
          <t>リアル書店の売上回復</t>
        </is>
      </c>
    </row>
    <row r="1746">
      <c r="A1746" s="15" t="inlineStr">
        <is>
          <t>2026-10-10</t>
        </is>
      </c>
      <c r="B1746" s="15" t="inlineStr">
        <is>
          <t>小説</t>
        </is>
      </c>
      <c r="C1746" s="15" t="inlineStr">
        <is>
          <t>「本を読むことが好き」な小中学生が69.3％―博報堂教育財団こども研究所調査</t>
        </is>
      </c>
      <c r="D1746" s="15" t="inlineStr">
        <is>
          <t>https://www.shinbunka.co.jp/archives/14502</t>
        </is>
      </c>
      <c r="E1746" s="15" t="inlineStr">
        <is>
          <t>若年層の読書離れが懸念される一方、実態調査では一定の読書志向が確認されている。博報堂教育財団こども研究所の調査で、小中学生の69.3％が『本を読むことが好き』と回答した。</t>
        </is>
      </c>
      <c r="F1746" s="15" t="inlineStr">
        <is>
          <t>博報堂教育財団こども研究所の調査で、小中学生の69.3％が読書を好むと回答。デジタル・動画全盛の中でも若年層に一定の読書志向が残ることを示すデータで、児童書・YA（ヤングアダルト）市場やメディアミックスの基盤を考える上での消費者インサイトとなる。</t>
        </is>
      </c>
      <c r="G1746" s="15" t="inlineStr">
        <is>
          <t>小中学生の約7割が読書好きと回答
若年層の読書志向の実態
児童書・YA市場の基盤</t>
        </is>
      </c>
      <c r="H1746" s="15" t="inlineStr">
        <is>
          <t>若年層の読書志向が一定数維持されているなら、児童書・YA・ライトノベルは次世代読者の獲得余地がある。出版社は電子・紙・アプリを横断した若年層向けの読書導線づくりに投資し、早期のファン化がシリーズIP・メディアミックスの長期的な基盤になる。</t>
        </is>
      </c>
      <c r="I1746" s="15" t="inlineStr">
        <is>
          <t>若年層の読書行動と児童書・YA市場</t>
        </is>
      </c>
      <c r="J1746" s="15" t="inlineStr">
        <is>
          <t>博報堂教育財団</t>
        </is>
      </c>
      <c r="K1746" s="15" t="inlineStr"/>
      <c r="L1746" s="15" t="inlineStr">
        <is>
          <t>出版,消費者インサイト,国内</t>
        </is>
      </c>
      <c r="M1746" s="15" t="inlineStr">
        <is>
          <t>若年層の読書志向データ</t>
        </is>
      </c>
    </row>
    <row r="1747">
      <c r="A1747" s="15" t="inlineStr">
        <is>
          <t>2026-10-10</t>
        </is>
      </c>
      <c r="B1747" s="15" t="inlineStr">
        <is>
          <t>漫画</t>
        </is>
      </c>
      <c r="C1747" s="15" t="inlineStr">
        <is>
          <t>長期連載の相次ぐ完結―『信長協奏曲』最終24巻・『菌と鉄』最終10巻が10月発売、レーベルの新陳代謝進む</t>
        </is>
      </c>
      <c r="D1747" s="15" t="inlineStr">
        <is>
          <t>https://comic11.hatenablog.com/entry/2026/10/05/142035</t>
        </is>
      </c>
      <c r="E1747" s="15" t="inlineStr">
        <is>
          <t>長期連載の完結と新連載の立ち上げが同時期に重なり、各レーベルで作品の新陳代謝が進んでいる。10月第1週には小学館『信長協奏曲』最終24巻、講談社『菌と鉄』最終10巻などが発売され、同時に複数の新刊1巻も登場した。</t>
        </is>
      </c>
      <c r="F1747" s="15" t="inlineStr">
        <is>
          <t>10月上旬に『信長協奏曲』（全24巻）や『菌と鉄』（全10巻）など長期連載が相次いで完結し、同時期に複数の新連載・新刊1巻が刊行された。看板級の完結と新作投入が重なることで、各レーベルのラインナップが入れ替わる作品新陳代謝の時期に入っている。</t>
        </is>
      </c>
      <c r="G1747" s="15" t="inlineStr">
        <is>
          <t>複数の長期連載が同時期に完結
完結と並行して新刊1巻が多数登場
レーベルの作品ポートフォリオ入れ替え</t>
        </is>
      </c>
      <c r="H1747" s="15" t="inlineStr">
        <is>
          <t>長期連載の完結ラッシュは、次のメディアミックス候補となる新連載を育てる余地を生む。各レーベルは完結作の電子全巻セット・新装版での再収益化を図りつつ、新連載からアニメ化候補を選別する。完結作のアニメ化・実写化の『第2の波』も今後見込まれる。</t>
        </is>
      </c>
      <c r="I1747" s="15" t="inlineStr">
        <is>
          <t>連載ポートフォリオの新陳代謝</t>
        </is>
      </c>
      <c r="J1747" s="15" t="inlineStr">
        <is>
          <t>小学館, 講談社</t>
        </is>
      </c>
      <c r="K1747" s="15" t="inlineStr">
        <is>
          <t>信長協奏曲, 菌と鉄</t>
        </is>
      </c>
      <c r="L1747" s="15" t="inlineStr">
        <is>
          <t>完結,出版,国内</t>
        </is>
      </c>
      <c r="M1747" s="15" t="inlineStr">
        <is>
          <t>長期連載の完結と新陳代謝</t>
        </is>
      </c>
    </row>
    <row r="1748">
      <c r="A1748" s="15" t="inlineStr">
        <is>
          <t>2026-10-10</t>
        </is>
      </c>
      <c r="B1748" s="15" t="inlineStr">
        <is>
          <t>漫画</t>
        </is>
      </c>
      <c r="C1748" s="15" t="inlineStr">
        <is>
          <t>月刊『Newtype』500号、永野護『ファイブスター物語』が記念表紙―長寿連載と専門誌の節目</t>
        </is>
      </c>
      <c r="D1748" s="15" t="inlineStr">
        <is>
          <t>https://mantan-web.jp/article/20261009dog00m200019000a.html</t>
        </is>
      </c>
      <c r="E1748" s="15" t="inlineStr">
        <is>
          <t>アニメ・SF専門誌が節目を迎える中、月刊『Newtype』が通巻500号に到達。長期連載を続ける永野護『ファイブスター物語』が記念表紙を飾り、作者インタビューも掲載された。</t>
        </is>
      </c>
      <c r="F1748" s="15" t="inlineStr">
        <is>
          <t>月刊『Newtype』が500号を迎え、永野護の長寿連載『ファイブスター物語』が記念表紙とインタビューで登場。紙の専門誌が縮小する中でも、熱心なファンダムを持つSF・アニメ専門誌と長期連載が節目を刻む。コアファン向け専門媒体の持続性を示す。</t>
        </is>
      </c>
      <c r="G1748" s="15" t="inlineStr">
        <is>
          <t>アニメ・SF専門誌が通巻500号
長寿連載が記念表紙を担当
コアファン向け専門媒体の持続</t>
        </is>
      </c>
      <c r="H1748" s="15" t="inlineStr">
        <is>
          <t>紙の専門誌はコアファン向けの付加価値（インタビュー・付録・保存性）で一定の需要を保ち続ける。一方で電子・Webへの移行は不可避で、専門媒体はコミュニティ機能やアーカイブ価値を軸にデジタル展開を強める必要がある。長寿連載のIP価値の再評価も進む。</t>
        </is>
      </c>
      <c r="I1748" s="15" t="inlineStr">
        <is>
          <t>専門誌の持続性と長寿連載IP</t>
        </is>
      </c>
      <c r="J1748" s="15" t="inlineStr">
        <is>
          <t>KADOKAWA</t>
        </is>
      </c>
      <c r="K1748" s="15" t="inlineStr">
        <is>
          <t>Newtype, ファイブスター物語</t>
        </is>
      </c>
      <c r="L1748" s="15" t="inlineStr">
        <is>
          <t>出版,国内</t>
        </is>
      </c>
      <c r="M1748" s="15" t="inlineStr">
        <is>
          <t>専門誌500号と長寿連載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22" customWidth="1" min="4" max="4"/>
    <col width="22" customWidth="1" min="5" max="5"/>
    <col width="16" customWidth="1" min="6" max="6"/>
    <col width="11" customWidth="1" min="7" max="7"/>
    <col width="11" customWidth="1" min="8" max="8"/>
    <col width="16" customWidth="1" min="9" max="9"/>
    <col width="16" customWidth="1" min="10" max="10"/>
    <col width="11" customWidth="1" min="11" max="11"/>
    <col width="35" customWidth="1" min="12" max="12"/>
    <col width="28" customWidth="1" min="13" max="13"/>
  </cols>
  <sheetData>
    <row r="1" ht="28" customHeight="1">
      <c r="A1" s="7" t="inlineStr">
        <is>
          <t>発売日</t>
        </is>
      </c>
      <c r="B1" s="7" t="inlineStr">
        <is>
          <t>タイトル</t>
        </is>
      </c>
      <c r="C1" s="7" t="inlineStr">
        <is>
          <t>開発</t>
        </is>
      </c>
      <c r="D1" s="7" t="inlineStr">
        <is>
          <t>パブリッシャー</t>
        </is>
      </c>
      <c r="E1" s="7" t="inlineStr">
        <is>
          <t>プラットフォーム</t>
        </is>
      </c>
      <c r="F1" s="7" t="inlineStr">
        <is>
          <t>ジャンル</t>
        </is>
      </c>
      <c r="G1" s="7" t="inlineStr">
        <is>
          <t>Metacritic</t>
        </is>
      </c>
      <c r="H1" s="7" t="inlineStr">
        <is>
          <t>OpenCritic</t>
        </is>
      </c>
      <c r="I1" s="7" t="inlineStr">
        <is>
          <t>Steam同接ピーク</t>
        </is>
      </c>
      <c r="J1" s="7" t="inlineStr">
        <is>
          <t>初週推定本数</t>
        </is>
      </c>
      <c r="K1" s="7" t="inlineStr">
        <is>
          <t>話題度(1-5)</t>
        </is>
      </c>
      <c r="L1" s="7" t="inlineStr">
        <is>
          <t>感想/メモ</t>
        </is>
      </c>
      <c r="M1" s="7" t="inlineStr">
        <is>
          <t>URL</t>
        </is>
      </c>
    </row>
    <row r="2">
      <c r="A2" t="inlineStr">
        <is>
          <t>2026-05-27</t>
        </is>
      </c>
      <c r="B2" t="inlineStr">
        <is>
          <t>007 First Light（007 ファーストライト）</t>
        </is>
      </c>
      <c r="C2" t="inlineStr">
        <is>
          <t>IO Interactive</t>
        </is>
      </c>
      <c r="D2" t="inlineStr">
        <is>
          <t>IO Interactive</t>
        </is>
      </c>
      <c r="E2" t="inlineStr">
        <is>
          <t>PS5/Xbox Series X|S/PC/Switch 2</t>
        </is>
      </c>
      <c r="F2" t="inlineStr">
        <is>
          <t>アクション/ステルス</t>
        </is>
      </c>
      <c r="G2" t="n">
        <v>88</v>
      </c>
      <c r="H2" t="n">
        <v>90</v>
      </c>
      <c r="K2" t="n">
        <v>5</v>
      </c>
      <c r="L2" t="inlineStr">
        <is>
          <t>James Bond原典オリジン。Metacritic 88 / OpenCritic 90でIOI過去最高評価。GoldenEye以来の最高ボンドゲームとの評。GOTY候補として早くも名前が挙がる。</t>
        </is>
      </c>
      <c r="M2" t="inlineStr">
        <is>
          <t>https://opencritic.com/game/19224/007-first-light</t>
        </is>
      </c>
    </row>
    <row r="3">
      <c r="A3" t="inlineStr">
        <is>
          <t>2026-05-19</t>
        </is>
      </c>
      <c r="B3" t="inlineStr">
        <is>
          <t>Forza Horizon 6（フォルツァ ホライゾン 6）</t>
        </is>
      </c>
      <c r="C3" t="inlineStr">
        <is>
          <t>Playground Games</t>
        </is>
      </c>
      <c r="D3" t="inlineStr">
        <is>
          <t>Xbox Game Studios / Microsoft</t>
        </is>
      </c>
      <c r="E3" t="inlineStr">
        <is>
          <t>Xbox Series X|S/PC/Steam</t>
        </is>
      </c>
      <c r="F3" t="inlineStr">
        <is>
          <t>オープンワールド・レース</t>
        </is>
      </c>
      <c r="G3" t="n">
        <v>92</v>
      </c>
      <c r="H3" t="n">
        <v>91</v>
      </c>
      <c r="I3" t="inlineStr">
        <is>
          <t>302,645 (Steam, SteamDB)</t>
        </is>
      </c>
      <c r="J3" t="inlineStr">
        <is>
          <t>4,900,000本(推定/Alinea Analytics)</t>
        </is>
      </c>
      <c r="K3" t="n">
        <v>5</v>
      </c>
      <c r="L3" t="inlineStr">
        <is>
          <t>日本舞台。Steam同接30万超でXbox Game Studios歴代最高。初週6,000万プレイヤー超(GamePass含む)、推定売上3.25億ドル。発売週起点では『先週』。</t>
        </is>
      </c>
      <c r="M3" t="inlineStr">
        <is>
          <t>https://www.pcgamer.com/games/racing/forza-horizon-6-speeds-into-steams-top-5-most-played-games-with-over-300k-concurrent-players/</t>
        </is>
      </c>
    </row>
    <row r="4">
      <c r="A4" t="inlineStr">
        <is>
          <t>2026-05-20</t>
        </is>
      </c>
      <c r="B4" t="inlineStr">
        <is>
          <t>Deep Rock Galactic: Rogue Core（ディープロック ギャラクティック：ローグコア）</t>
        </is>
      </c>
      <c r="C4" t="inlineStr">
        <is>
          <t>Ghost Ship Games</t>
        </is>
      </c>
      <c r="D4" t="inlineStr">
        <is>
          <t>Ghost Ship Publishing</t>
        </is>
      </c>
      <c r="E4" t="inlineStr">
        <is>
          <t>PC/Steam (Early Access)</t>
        </is>
      </c>
      <c r="F4" t="inlineStr">
        <is>
          <t>Co-op FPS/ローグライト</t>
        </is>
      </c>
      <c r="K4" t="n">
        <v>3</v>
      </c>
      <c r="L4" t="inlineStr">
        <is>
          <t>DRGスピンオフ。Steamレビューは『賛否両論』(肯定69%/5,299件)。タイマー・パーク抽選・本家らしさの喪失に不満の声。今後のEAアップデート次第。</t>
        </is>
      </c>
      <c r="M4" t="inlineStr">
        <is>
          <t>https://store.steampowered.com/app/2605790/Deep_Rock_Galactic_Rogue_Core/</t>
        </is>
      </c>
    </row>
    <row r="5">
      <c r="A5" t="inlineStr">
        <is>
          <t>2026-06-03</t>
        </is>
      </c>
      <c r="B5" t="inlineStr">
        <is>
          <t>Final Fantasy VII Rebirth（ファイナルファンタジーVII リバース）</t>
        </is>
      </c>
      <c r="C5" t="inlineStr">
        <is>
          <t>Square Enix CBU1</t>
        </is>
      </c>
      <c r="D5" t="inlineStr">
        <is>
          <t>Square Enix</t>
        </is>
      </c>
      <c r="E5" t="inlineStr">
        <is>
          <t>Switch 2/Xbox Series X|S/PC</t>
        </is>
      </c>
      <c r="F5" t="inlineStr">
        <is>
          <t>RPG</t>
        </is>
      </c>
      <c r="K5" t="n">
        <v>5</v>
      </c>
      <c r="L5" t="inlineStr">
        <is>
          <t>PS5独占からSwitch2/Xbox/PC展開。CBU1の大型タイトルがマルチプラットフォーム化、6月RPG枠の本命。</t>
        </is>
      </c>
      <c r="M5" t="inlineStr">
        <is>
          <t>https://www.famitsu.com/schedule</t>
        </is>
      </c>
    </row>
    <row r="6">
      <c r="A6" t="inlineStr">
        <is>
          <t>2026-06-03</t>
        </is>
      </c>
      <c r="B6" t="inlineStr">
        <is>
          <t>eFootball Kick Off!</t>
        </is>
      </c>
      <c r="C6" t="inlineStr">
        <is>
          <t>Konami Digital Entertainment</t>
        </is>
      </c>
      <c r="D6" t="inlineStr">
        <is>
          <t>Konami</t>
        </is>
      </c>
      <c r="E6" t="inlineStr">
        <is>
          <t>Switch 2</t>
        </is>
      </c>
      <c r="F6" t="inlineStr">
        <is>
          <t>サッカー</t>
        </is>
      </c>
      <c r="K6" t="n">
        <v>3</v>
      </c>
      <c r="L6" t="inlineStr">
        <is>
          <t>Switch2向けスタンドアロン版eFootball。任天堂新ハード参入タイトル。</t>
        </is>
      </c>
      <c r="M6" t="inlineStr">
        <is>
          <t>https://www.nintendolife.com/guides/upcoming-nintendo-switch-2-games-and-accessories-for-may-and-june-2026</t>
        </is>
      </c>
    </row>
    <row r="7">
      <c r="A7" t="inlineStr">
        <is>
          <t>2026-06-04</t>
        </is>
      </c>
      <c r="B7" t="inlineStr">
        <is>
          <t>The 7th Guest Remake（第7のゲスト リメイク）</t>
        </is>
      </c>
      <c r="C7" t="inlineStr">
        <is>
          <t>Vertigo Games</t>
        </is>
      </c>
      <c r="D7" t="inlineStr">
        <is>
          <t>Vertigo Games</t>
        </is>
      </c>
      <c r="E7" t="inlineStr">
        <is>
          <t>PC/PS5/Switch/Switch 2/Xbox</t>
        </is>
      </c>
      <c r="F7" t="inlineStr">
        <is>
          <t>ホラー/パズル/アドベンチャー</t>
        </is>
      </c>
      <c r="K7" t="n">
        <v>3</v>
      </c>
      <c r="L7" t="inlineStr">
        <is>
          <t>1993年名作FMVのフルリメイク。レトロ層+ホラー需要を狙う。</t>
        </is>
      </c>
      <c r="M7" t="inlineStr">
        <is>
          <t>https://www.gamespot.com/articles/2026-upcoming-games-release-schedule/1100-6534941/</t>
        </is>
      </c>
    </row>
    <row r="8">
      <c r="A8" t="inlineStr">
        <is>
          <t>2026-06-05</t>
        </is>
      </c>
      <c r="B8" t="inlineStr">
        <is>
          <t>Gothic 1 Remake（ゴシック1 リメイク）</t>
        </is>
      </c>
      <c r="C8" t="inlineStr">
        <is>
          <t>Alkimia Interactive</t>
        </is>
      </c>
      <c r="D8" t="inlineStr">
        <is>
          <t>THQ Nordic</t>
        </is>
      </c>
      <c r="E8" t="inlineStr">
        <is>
          <t>PC/PS5/Xbox Series X|S</t>
        </is>
      </c>
      <c r="F8" t="inlineStr">
        <is>
          <t>オープンワールドRPG</t>
        </is>
      </c>
      <c r="K8" t="n">
        <v>4</v>
      </c>
      <c r="L8" t="inlineStr">
        <is>
          <t>2001年の名作ドイツ製RPGの完全リメイク。Piranha Bytes創業者陣監修。欧州PC RPG層の本命。</t>
        </is>
      </c>
      <c r="M8" t="inlineStr">
        <is>
          <t>https://box.co.uk/blog/june-game-releases-2026</t>
        </is>
      </c>
    </row>
    <row r="9">
      <c r="A9" t="inlineStr">
        <is>
          <t>2026-06-18</t>
        </is>
      </c>
      <c r="B9" t="inlineStr">
        <is>
          <t>The Adventures of Elliot: The Millennium Tales（冒険家エリオットの千年物語）</t>
        </is>
      </c>
      <c r="C9" t="inlineStr">
        <is>
          <t>Octeto Studios</t>
        </is>
      </c>
      <c r="D9" t="inlineStr">
        <is>
          <t>Square Enix</t>
        </is>
      </c>
      <c r="E9" t="inlineStr">
        <is>
          <t>PC/PS5/Xbox Series X|S/Switch 2</t>
        </is>
      </c>
      <c r="F9" t="inlineStr">
        <is>
          <t>HD-2D RPG</t>
        </is>
      </c>
      <c r="G9" t="n">
        <v>82</v>
      </c>
      <c r="H9" t="n">
        <v>82</v>
      </c>
      <c r="K9" t="n">
        <v>4</v>
      </c>
      <c r="L9" t="inlineStr">
        <is>
          <t>【6/18発売・実績反映】海外メタスコア平均82/100、好評89%。『聖剣伝説』を原点に4時代を行き来する探索＆魔石ビルドが好評。レベル概念なしでも成長実感のあるアクションRPGとして高評価。一部ペース/反復に指摘。</t>
        </is>
      </c>
      <c r="M9" t="inlineStr">
        <is>
          <t>https://www.famitsu.com/article/202605/72904</t>
        </is>
      </c>
    </row>
    <row r="10">
      <c r="A10" t="inlineStr">
        <is>
          <t>2026-06-25</t>
        </is>
      </c>
      <c r="B10" t="inlineStr">
        <is>
          <t>Hell Let Loose: Vietnam（ヘル・レット・ルース：ヴェトナム）</t>
        </is>
      </c>
      <c r="C10" t="inlineStr">
        <is>
          <t>Expression Games</t>
        </is>
      </c>
      <c r="D10" t="inlineStr">
        <is>
          <t>Team17</t>
        </is>
      </c>
      <c r="E10" t="inlineStr">
        <is>
          <t>PC/PS5/Xbox Series X|S</t>
        </is>
      </c>
      <c r="F10" t="inlineStr">
        <is>
          <t>ミリタリーFPS</t>
        </is>
      </c>
      <c r="K10" t="n">
        <v>3</v>
      </c>
      <c r="L10" t="inlineStr">
        <is>
          <t>Hell Let Looseシリーズのベトナム戦争スタンドアロン。50vs50大規模戦。Tactical FPS層に注目。</t>
        </is>
      </c>
      <c r="M10" t="inlineStr">
        <is>
          <t>https://www.mensjournal.com/entertainment/top-10-video-games-releasing-in-june-2026</t>
        </is>
      </c>
    </row>
    <row r="11">
      <c r="A11" t="inlineStr">
        <is>
          <t>2026-06-04</t>
        </is>
      </c>
      <c r="B11" t="inlineStr">
        <is>
          <t>House Flipper Remastered Collection（ハウスフリッパー リマスター・コレクション）</t>
        </is>
      </c>
      <c r="C11" t="inlineStr">
        <is>
          <t>Frozen District</t>
        </is>
      </c>
      <c r="D11" t="inlineStr">
        <is>
          <t>Frozen Way (PlayWay)</t>
        </is>
      </c>
      <c r="E11" t="inlineStr">
        <is>
          <t>PC/PS5/Xbox Series X|S</t>
        </is>
      </c>
      <c r="F11" t="inlineStr">
        <is>
          <t>シミュレーション</t>
        </is>
      </c>
      <c r="K11" t="n">
        <v>2</v>
      </c>
      <c r="L11" t="inlineStr">
        <is>
          <t>基本ゲーム+全DLC（Garden/Luxury/Pets/Farm）を統合し、ビジュアル刷新・フルボイス・新ストーリー追加。$49.99。既存所有者向け割引あり。</t>
        </is>
      </c>
      <c r="M11" t="inlineStr">
        <is>
          <t>https://www.gematsu.com/2026/04/house-flipper-remastered-collection-launches-june-4</t>
        </is>
      </c>
    </row>
    <row r="12">
      <c r="A12" t="inlineStr">
        <is>
          <t>2026-06-08</t>
        </is>
      </c>
      <c r="B12" t="inlineStr">
        <is>
          <t>Solarpunk: 天空の島（Solarpunk／ソーラーパンク）</t>
        </is>
      </c>
      <c r="C12" t="inlineStr">
        <is>
          <t>Cyberwave</t>
        </is>
      </c>
      <c r="D12" t="inlineStr">
        <is>
          <t>Cyberwave</t>
        </is>
      </c>
      <c r="E12" t="inlineStr">
        <is>
          <t>PC/PS5/Xbox Series X|S/Switch 2</t>
        </is>
      </c>
      <c r="F12" t="inlineStr">
        <is>
          <t>コージー・サバイバルクラフト</t>
        </is>
      </c>
      <c r="K12" t="n">
        <v>3</v>
      </c>
      <c r="L12" t="inlineStr">
        <is>
          <t>飛行船で浮遊島を冒険するコージー建築サバイバル。Steamで7万超フォロワーを集め、無料体験版が高評価。発売前から話題（来週分・評価系空欄）。</t>
        </is>
      </c>
      <c r="M12" t="inlineStr">
        <is>
          <t>https://screenrant.com/steam-june-2026-trending-free-game/</t>
        </is>
      </c>
    </row>
    <row r="13">
      <c r="A13" t="inlineStr">
        <is>
          <t>2026-07-02</t>
        </is>
      </c>
      <c r="B13" t="inlineStr">
        <is>
          <t>リズム天国 ミラクルスターズ（Rhythm Heaven Miracle Stars）</t>
        </is>
      </c>
      <c r="C13" t="inlineStr">
        <is>
          <t>任天堂/TNX</t>
        </is>
      </c>
      <c r="D13" t="inlineStr">
        <is>
          <t>任天堂</t>
        </is>
      </c>
      <c r="E13" t="inlineStr">
        <is>
          <t>Nintendo Switch/Switch 2</t>
        </is>
      </c>
      <c r="F13" t="inlineStr">
        <is>
          <t>リズムアクション</t>
        </is>
      </c>
      <c r="K13" t="n">
        <v>4</v>
      </c>
      <c r="L13" t="inlineStr">
        <is>
          <t>『リズム天国』シリーズ11年ぶりの完全新作。来月発売予定（評価系空欄）。</t>
        </is>
      </c>
      <c r="M13" t="inlineStr">
        <is>
          <t>https://www.famitsu.com/article/202605/72453</t>
        </is>
      </c>
    </row>
    <row r="14">
      <c r="A14" t="inlineStr">
        <is>
          <t>2026-07-16</t>
        </is>
      </c>
      <c r="B14" t="inlineStr">
        <is>
          <t>カルドセプト ビギンズ（Culdcept Begins）</t>
        </is>
      </c>
      <c r="C14" t="inlineStr">
        <is>
          <t>大宮ソフト</t>
        </is>
      </c>
      <c r="D14" t="inlineStr">
        <is>
          <t>任天堂</t>
        </is>
      </c>
      <c r="E14" t="inlineStr">
        <is>
          <t>Nintendo Switch 2/Switch/Steam</t>
        </is>
      </c>
      <c r="F14" t="inlineStr">
        <is>
          <t>ボード×カードゲーム</t>
        </is>
      </c>
      <c r="K14" t="n">
        <v>3</v>
      </c>
      <c r="L14" t="inlineStr">
        <is>
          <t>『カルドセプト』シリーズ10年ぶりの完全新作。来月発売予定（評価系空欄）。</t>
        </is>
      </c>
      <c r="M14" t="inlineStr">
        <is>
          <t>https://www.famitsu.com/schedule/switch</t>
        </is>
      </c>
    </row>
    <row r="15">
      <c r="A15" t="inlineStr">
        <is>
          <t>2026-07-09</t>
        </is>
      </c>
      <c r="B15" t="inlineStr">
        <is>
          <t>Assassin's Creed Black Flag Resynced（アサシン クリード ブラックフラッグ リシンクド）</t>
        </is>
      </c>
      <c r="C15" t="inlineStr">
        <is>
          <t>Ubisoft</t>
        </is>
      </c>
      <c r="D15" t="inlineStr">
        <is>
          <t>Ubisoft</t>
        </is>
      </c>
      <c r="E15" t="inlineStr">
        <is>
          <t>PC/PS5/Xbox Series X|S</t>
        </is>
      </c>
      <c r="F15" t="inlineStr">
        <is>
          <t>オープンワールドACT</t>
        </is>
      </c>
      <c r="G15" t="n">
        <v>84</v>
      </c>
      <c r="I15" t="inlineStr">
        <is>
          <t>99,451（GamingBolt/SteamDB, 発売直後ピーク）</t>
        </is>
      </c>
      <c r="K15" t="n">
        <v>5</v>
      </c>
      <c r="L15" t="inlineStr">
        <is>
          <t>発売済。批評は好評(MC84・シリーズ2013年以来の高評価)だが、Steamユーザーは『賛否両論〜やや不評』(約41.5%好評/5.6万件)。カットシーン30fps・マイクロトランザクション・ストーリーカットへの不満が噴出。同接は発売直後に99,451(AC Shadowsの生涯ピーク64,825超)。</t>
        </is>
      </c>
      <c r="M15" t="inlineStr">
        <is>
          <t>https://www.gamesradar.com/video-game-release-dates/</t>
        </is>
      </c>
    </row>
    <row r="16">
      <c r="A16" t="inlineStr">
        <is>
          <t>2026-06-10</t>
        </is>
      </c>
      <c r="B16" t="inlineStr">
        <is>
          <t>33 Immortals（サーティスリー・イモータルズ）</t>
        </is>
      </c>
      <c r="C16" t="inlineStr">
        <is>
          <t>Thunder Lotus Games</t>
        </is>
      </c>
      <c r="D16" t="inlineStr">
        <is>
          <t>Thunder Lotus Games</t>
        </is>
      </c>
      <c r="E16" t="inlineStr">
        <is>
          <t>PC(Steam/Epic)/Xbox Series X|S</t>
        </is>
      </c>
      <c r="F16" t="inlineStr">
        <is>
          <t>協力アクションローグライク（33人co-op）</t>
        </is>
      </c>
      <c r="K16" t="n">
        <v>3</v>
      </c>
      <c r="L16" t="inlineStr">
        <is>
          <t>15ヶ月の早期アクセスを経て1.0。最終レルム“Paradiso”と隠し最終ボス追加。Steamレビュー82% Positive(397件・Very Positive)。Spiritfarerのスタジオ。Game Pass対応。Metacritic/OpenCriticの1.0集計は未確認。</t>
        </is>
      </c>
      <c r="M16" t="inlineStr">
        <is>
          <t>https://www.techpowerup.com/345436/33-immortals-comes-to-steam-with-1-0-launch-after-long-early-access</t>
        </is>
      </c>
    </row>
    <row r="17">
      <c r="A17" t="inlineStr">
        <is>
          <t>2026-06-11</t>
        </is>
      </c>
      <c r="B17" t="inlineStr">
        <is>
          <t>STARSEEKER: Astroneer Expeditions（スターシーカー：アストロニーア・エクスペディションズ）</t>
        </is>
      </c>
      <c r="C17" t="inlineStr">
        <is>
          <t>System Era Softworks</t>
        </is>
      </c>
      <c r="D17" t="inlineStr">
        <is>
          <t>Devolver Digital</t>
        </is>
      </c>
      <c r="E17" t="inlineStr">
        <is>
          <t>PS5/Xbox Series X|S/Switch 2/PC(Steam)</t>
        </is>
      </c>
      <c r="F17" t="inlineStr">
        <is>
          <t>協力探索アドベンチャー（Astroneer世界観）</t>
        </is>
      </c>
      <c r="K17" t="n">
        <v>3</v>
      </c>
      <c r="L17" t="inlineStr">
        <is>
          <t>早期アクセス開始。クロスプレイ/クロスプログレッション対応、Game Pass Day1。Steamレビュー37% Positive(187件・Mostly Negative)と滑り出しは苦戦。</t>
        </is>
      </c>
      <c r="M17" t="inlineStr">
        <is>
          <t>https://store.steampowered.com/app/1454370/STARSEEKER_Astroneer_Expeditions/</t>
        </is>
      </c>
    </row>
    <row r="18">
      <c r="A18" t="inlineStr">
        <is>
          <t>2026-06-11</t>
        </is>
      </c>
      <c r="B18" t="inlineStr">
        <is>
          <t>パワフルプロ野球2026-2027</t>
        </is>
      </c>
      <c r="C18" t="inlineStr">
        <is>
          <t>コナミデジタルエンタテインメント</t>
        </is>
      </c>
      <c r="D18" t="inlineStr">
        <is>
          <t>KONAMI</t>
        </is>
      </c>
      <c r="E18" t="inlineStr">
        <is>
          <t>PS5/Nintendo Switch ほか（公式参照）</t>
        </is>
      </c>
      <c r="F18" t="inlineStr">
        <is>
          <t>野球/育成シミュレーション</t>
        </is>
      </c>
      <c r="K18" t="n">
        <v>3</v>
      </c>
      <c r="L18" t="inlineStr">
        <is>
          <t>サクセス30周年。新サクセス“パラレルオールスターズ編”、栄冠ナイン3年モード搭載。週刊ファミ通No.1951で発売記念特集。国内向け定番タイトル。</t>
        </is>
      </c>
      <c r="M18" t="inlineStr">
        <is>
          <t>https://www.konami.com/pawa/2026-2027/</t>
        </is>
      </c>
    </row>
    <row r="19">
      <c r="A19" t="inlineStr">
        <is>
          <t>2026-06-25</t>
        </is>
      </c>
      <c r="B19" t="inlineStr">
        <is>
          <t>Star Fox（スターフォックス）</t>
        </is>
      </c>
      <c r="C19" t="inlineStr">
        <is>
          <t>任天堂</t>
        </is>
      </c>
      <c r="D19" t="inlineStr">
        <is>
          <t>任天堂</t>
        </is>
      </c>
      <c r="E19" t="inlineStr">
        <is>
          <t>Nintendo Switch 2</t>
        </is>
      </c>
      <c r="F19" t="inlineStr">
        <is>
          <t>3Dシューティング</t>
        </is>
      </c>
      <c r="G19" t="n">
        <v>82</v>
      </c>
      <c r="H19" t="n">
        <v>84</v>
      </c>
      <c r="K19" t="n">
        <v>5</v>
      </c>
      <c r="L19" t="inlineStr">
        <is>
          <t>【6/25発売・実績反映】海外メタスコア82/OpenCritic84でシリーズ史上2番目の高評価。『スターフォックス64』の丁寧なフルリメイクで、よりドラマティックに。レビュー76件・好評86%。IGNはチャレンジモードを高評価。約30年ぶりの本格新作としてSwitch2の看板に。</t>
        </is>
      </c>
      <c r="M19" t="inlineStr">
        <is>
          <t>https://www.nintendo.com/jp/games/switch2/abgwa/index.html</t>
        </is>
      </c>
    </row>
    <row r="20">
      <c r="A20" t="inlineStr">
        <is>
          <t>2026-07-10</t>
        </is>
      </c>
      <c r="B20" t="inlineStr">
        <is>
          <t>Palworld（パルワールド）正式版1.0</t>
        </is>
      </c>
      <c r="C20" t="inlineStr">
        <is>
          <t>ポケットペア</t>
        </is>
      </c>
      <c r="D20" t="inlineStr">
        <is>
          <t>ポケットペア</t>
        </is>
      </c>
      <c r="E20" t="inlineStr">
        <is>
          <t>PC(Steam)/Xbox Series X|S ほか</t>
        </is>
      </c>
      <c r="F20" t="inlineStr">
        <is>
          <t>オープンワールド・サバイバルクラフト</t>
        </is>
      </c>
      <c r="K20" t="n">
        <v>4</v>
      </c>
      <c r="L20" t="inlineStr">
        <is>
          <t>早期アクセスから約2年半で1.0正式版。7月最注目タイトルとの報。EA期の最大同接210万超の実績を持つ。</t>
        </is>
      </c>
      <c r="M20" t="inlineStr">
        <is>
          <t>https://gamegator.net/calendar/2026/july</t>
        </is>
      </c>
    </row>
    <row r="21">
      <c r="A21" t="inlineStr">
        <is>
          <t>2026-07-28</t>
        </is>
      </c>
      <c r="B21" t="inlineStr">
        <is>
          <t>Halo: Campaign Evolved（ヘイロー：キャンペーン エボルブド）</t>
        </is>
      </c>
      <c r="C21" t="inlineStr">
        <is>
          <t>Halo Studios</t>
        </is>
      </c>
      <c r="D21" t="inlineStr">
        <is>
          <t>Xbox Game Studios</t>
        </is>
      </c>
      <c r="E21" t="inlineStr">
        <is>
          <t>Xbox Series X|S/PC/PS5</t>
        </is>
      </c>
      <c r="F21" t="inlineStr">
        <is>
          <t>FPS（初代Haloキャンペーンリメイク）</t>
        </is>
      </c>
      <c r="K21" t="n">
        <v>4</v>
      </c>
      <c r="L21" t="inlineStr">
        <is>
          <t>初代Halo:CEキャンペーンのUE5フルリメイク。PS5にも展開。7/23から最大5日間の早期アクセス。</t>
        </is>
      </c>
      <c r="M21" t="inlineStr">
        <is>
          <t>https://www.gamespot.com/articles/2026-upcoming-games-release-schedule/1100-6534941/</t>
        </is>
      </c>
    </row>
    <row r="22">
      <c r="A22" t="inlineStr">
        <is>
          <t>2026-06-19</t>
        </is>
      </c>
      <c r="B22" t="inlineStr">
        <is>
          <t>EA SPORTS UFC 6</t>
        </is>
      </c>
      <c r="C22" t="inlineStr">
        <is>
          <t>EA Vancouver</t>
        </is>
      </c>
      <c r="D22" t="inlineStr">
        <is>
          <t>Electronic Arts</t>
        </is>
      </c>
      <c r="E22" t="inlineStr">
        <is>
          <t>PS5/Xbox Series X|S</t>
        </is>
      </c>
      <c r="F22" t="inlineStr">
        <is>
          <t>スポーツ（総合格闘技）</t>
        </is>
      </c>
      <c r="K22" t="n">
        <v>3</v>
      </c>
      <c r="L22" t="inlineStr">
        <is>
          <t>6/19発売の総合格闘技シム最新作。フィジカルや個性表現を強化。発売直後のためスコア未確定。早期アクセスも実施済み。</t>
        </is>
      </c>
      <c r="M22" t="inlineStr">
        <is>
          <t>https://www.ea.com/en/games/ufc/ufc-6</t>
        </is>
      </c>
    </row>
    <row r="23">
      <c r="A23" t="inlineStr">
        <is>
          <t>2026-06-25</t>
        </is>
      </c>
      <c r="B23" t="inlineStr">
        <is>
          <t>DEAD OR ALIVE 6 Last Round（デッド オア アライブ6 ラストラウンド）</t>
        </is>
      </c>
      <c r="C23" t="inlineStr">
        <is>
          <t>Team NINJA</t>
        </is>
      </c>
      <c r="D23" t="inlineStr">
        <is>
          <t>コーエーテクモゲームス</t>
        </is>
      </c>
      <c r="E23" t="inlineStr">
        <is>
          <t>PS5</t>
        </is>
      </c>
      <c r="F23" t="inlineStr">
        <is>
          <t>3D対戦格闘</t>
        </is>
      </c>
      <c r="K23" t="n">
        <v>3</v>
      </c>
      <c r="L23" t="inlineStr">
        <is>
          <t>既存DLCキャラ収録＋新コス・新フォトモード追加の完全版。同日に基本無料版も配信。来週リリース予定。</t>
        </is>
      </c>
      <c r="M23" t="inlineStr">
        <is>
          <t>https://www.gamecity.ne.jp/game/27417.html</t>
        </is>
      </c>
    </row>
    <row r="24">
      <c r="A24" t="inlineStr">
        <is>
          <t>2026-07-16</t>
        </is>
      </c>
      <c r="B24" t="inlineStr">
        <is>
          <t>プロ野球スピリッツ2026</t>
        </is>
      </c>
      <c r="C24" t="inlineStr">
        <is>
          <t>コナミ</t>
        </is>
      </c>
      <c r="D24" t="inlineStr">
        <is>
          <t>コナミデジタルエンタテインメント</t>
        </is>
      </c>
      <c r="E24" t="inlineStr">
        <is>
          <t>PS5</t>
        </is>
      </c>
      <c r="F24" t="inlineStr">
        <is>
          <t>スポーツ（野球）</t>
        </is>
      </c>
      <c r="K24" t="n">
        <v>4</v>
      </c>
      <c r="L24" t="inlineStr">
        <is>
          <t>プロスピ家庭用シリーズ最新作。7/16発売予定の来月大型タイトル。4/16から予約受付開始。</t>
        </is>
      </c>
      <c r="M24" t="inlineStr">
        <is>
          <t>https://www.konami.com/games/corporate/ja/news/topics/20260416/</t>
        </is>
      </c>
    </row>
    <row r="25">
      <c r="A25" t="inlineStr">
        <is>
          <t>2026-06-23</t>
        </is>
      </c>
      <c r="B25" t="inlineStr">
        <is>
          <t>Frostpunk 2: Breach of Trust（フロストパンク2：ブリーチ・オブ・トラスト）</t>
        </is>
      </c>
      <c r="C25" t="inlineStr">
        <is>
          <t>11 bit studios</t>
        </is>
      </c>
      <c r="D25" t="inlineStr">
        <is>
          <t>11 bit studios</t>
        </is>
      </c>
      <c r="E25" t="inlineStr">
        <is>
          <t>PC/PS5/Xbox Series X|S</t>
        </is>
      </c>
      <c r="F25" t="inlineStr">
        <is>
          <t>都市建設サバイバルSLG（拡張）</t>
        </is>
      </c>
      <c r="K25" t="n">
        <v>3</v>
      </c>
      <c r="L25" t="inlineStr">
        <is>
          <t>【今週・拡張DLC】『Frostpunk 2』の大型拡張。新たな政治的緊張と難しい指導者の決断を追加。本編のシビアな雪原世界を拡張。スコアは集計待ち。</t>
        </is>
      </c>
      <c r="M25" t="inlineStr">
        <is>
          <t>https://www.dlcompare.com/gaming-news/this-week-s-video-game-releases-june-2026-week-26</t>
        </is>
      </c>
    </row>
    <row r="26">
      <c r="A26" t="inlineStr">
        <is>
          <t>2026-07-09</t>
        </is>
      </c>
      <c r="B26" t="inlineStr">
        <is>
          <t>GRANBLUE FANTASY: Relink – Endless Ragnarök（グランブルーファンタジー リリンク エンドレスラグナロク）</t>
        </is>
      </c>
      <c r="C26" t="inlineStr">
        <is>
          <t>Cygames</t>
        </is>
      </c>
      <c r="D26" t="inlineStr">
        <is>
          <t>Cygames</t>
        </is>
      </c>
      <c r="E26" t="inlineStr">
        <is>
          <t>Switch 2/PS5/PC</t>
        </is>
      </c>
      <c r="F26" t="inlineStr">
        <is>
          <t>アクションRPG</t>
        </is>
      </c>
      <c r="H26" t="n">
        <v>81</v>
      </c>
      <c r="K26" t="n">
        <v>4</v>
      </c>
      <c r="L26" t="inlineStr">
        <is>
          <t>発売済。OpenCritic『Strong』81(28レビュー)。Steam直近30日で87%好評『非常に好評』。エンドゲームを深化させる大型有料拡張で、ハードコア層に好評だがストーリー面の新規性は限定的との評。買い切り作の“エバーグリーン化”の代表例。</t>
        </is>
      </c>
      <c r="M26" t="inlineStr">
        <is>
          <t>https://www.famitsu.com/schedule</t>
        </is>
      </c>
    </row>
    <row r="27">
      <c r="A27" t="inlineStr">
        <is>
          <t>2026-07-09</t>
        </is>
      </c>
      <c r="B27" t="inlineStr">
        <is>
          <t>デジモンストーリー タイムストレンジャー（Digimon Story: Time Stranger）</t>
        </is>
      </c>
      <c r="C27" t="inlineStr">
        <is>
          <t>Media.Vision</t>
        </is>
      </c>
      <c r="D27" t="inlineStr">
        <is>
          <t>バンダイナムコエンターテインメント</t>
        </is>
      </c>
      <c r="E27" t="inlineStr">
        <is>
          <t>Switch 2/PS5/PC/Xbox Series X|S</t>
        </is>
      </c>
      <c r="F27" t="inlineStr">
        <is>
          <t>RPG</t>
        </is>
      </c>
      <c r="K27" t="n">
        <v>4</v>
      </c>
      <c r="L27" t="inlineStr">
        <is>
          <t>来月予定（評価系空欄）。Switch2版はクオリティ/パフォーマンスのモード選択を追加。デジモンRPGの最新作。</t>
        </is>
      </c>
      <c r="M27" t="inlineStr">
        <is>
          <t>https://www.famitsu.com/schedule</t>
        </is>
      </c>
    </row>
    <row r="28">
      <c r="A28" t="inlineStr">
        <is>
          <t>2026-07 (日付未定)</t>
        </is>
      </c>
      <c r="B28" t="inlineStr">
        <is>
          <t>流星のロックマン パーフェクトコレクション</t>
        </is>
      </c>
      <c r="C28" t="inlineStr">
        <is>
          <t>カプコン</t>
        </is>
      </c>
      <c r="D28" t="inlineStr">
        <is>
          <t>カプコン</t>
        </is>
      </c>
      <c r="E28" t="inlineStr">
        <is>
          <t>Switch/Switch 2/PS5/PC</t>
        </is>
      </c>
      <c r="F28" t="inlineStr">
        <is>
          <t>アクション（コレクション）</t>
        </is>
      </c>
      <c r="K28" t="n">
        <v>3</v>
      </c>
      <c r="L28" t="inlineStr">
        <is>
          <t>来月予定（評価系空欄）。DSの『流星のロックマン』シリーズをまとめたコレクション。</t>
        </is>
      </c>
      <c r="M28" t="inlineStr">
        <is>
          <t>https://www.famitsu.com/schedule</t>
        </is>
      </c>
    </row>
    <row r="29">
      <c r="A29" t="inlineStr">
        <is>
          <t>2026-07-07</t>
        </is>
      </c>
      <c r="B29" t="inlineStr">
        <is>
          <t>Outward 2（アウトワード2）</t>
        </is>
      </c>
      <c r="C29" t="inlineStr">
        <is>
          <t>Nine Dots Studio</t>
        </is>
      </c>
      <c r="D29" t="inlineStr">
        <is>
          <t>Nine Dots Studio</t>
        </is>
      </c>
      <c r="E29" t="inlineStr">
        <is>
          <t>PC(Steam/EGS/GOG)</t>
        </is>
      </c>
      <c r="F29" t="inlineStr">
        <is>
          <t>サバイバルアクションRPG</t>
        </is>
      </c>
      <c r="K29" t="n">
        <v>3</v>
      </c>
      <c r="L29" t="inlineStr">
        <is>
          <t>早期アクセス開始。前作Outwardは高評価(PC Gamer 89%)。あえて“反パワーファンタジー”の硬派サバイバル設計。EA中のため批評スコアは未確定。</t>
        </is>
      </c>
      <c r="M29" t="inlineStr">
        <is>
          <t>https://store.steampowered.com/app/2849490/Outward_2/</t>
        </is>
      </c>
    </row>
    <row r="30">
      <c r="A30" t="inlineStr">
        <is>
          <t>2026-07-09</t>
        </is>
      </c>
      <c r="B30" t="inlineStr">
        <is>
          <t>EA Sports College Football 27</t>
        </is>
      </c>
      <c r="C30" t="inlineStr">
        <is>
          <t>EA Sports</t>
        </is>
      </c>
      <c r="D30" t="inlineStr">
        <is>
          <t>Electronic Arts</t>
        </is>
      </c>
      <c r="E30" t="inlineStr">
        <is>
          <t>PS5/Xbox Series X|S</t>
        </is>
      </c>
      <c r="F30" t="inlineStr">
        <is>
          <t>スポーツ(アメフト)</t>
        </is>
      </c>
      <c r="K30" t="n">
        <v>3</v>
      </c>
      <c r="L30" t="inlineStr">
        <is>
          <t>北米カレッジフットボールの年次最新作。国内での話題は限定的だが米市場では定番の大型スポーツタイトル。</t>
        </is>
      </c>
      <c r="M30" t="inlineStr">
        <is>
          <t>https://www.metacritic.com/</t>
        </is>
      </c>
    </row>
    <row r="31">
      <c r="A31" t="inlineStr">
        <is>
          <t>2026-07-23</t>
        </is>
      </c>
      <c r="B31" t="inlineStr">
        <is>
          <t>スプラトゥーン レイダース（Splatoon Raiders）</t>
        </is>
      </c>
      <c r="C31" t="inlineStr">
        <is>
          <t>任天堂</t>
        </is>
      </c>
      <c r="D31" t="inlineStr">
        <is>
          <t>任天堂</t>
        </is>
      </c>
      <c r="E31" t="inlineStr">
        <is>
          <t>Switch 2</t>
        </is>
      </c>
      <c r="F31" t="inlineStr">
        <is>
          <t>三人称アクションADV</t>
        </is>
      </c>
      <c r="G31" t="n">
        <v>81</v>
      </c>
      <c r="K31" t="n">
        <v>5</v>
      </c>
      <c r="L31" t="inlineStr">
        <is>
          <t>2026-07-23発売。対人戦なしのスプラ派生ルートシューターとして海外レビュー高評価（Metacritic81/67レビュー、「Borderlands×DOOM」的と評される）。発売前登録行を実績で更新</t>
        </is>
      </c>
      <c r="M31" t="inlineStr">
        <is>
          <t>https://www.nintendo.com/us/store/products/splatoon-raiders-switch-2/</t>
        </is>
      </c>
    </row>
    <row r="32">
      <c r="A32" t="inlineStr">
        <is>
          <t>2026-08-27</t>
        </is>
      </c>
      <c r="B32" t="inlineStr">
        <is>
          <t>METAL GEAR SOLID: MASTER COLLECTION Vol.2</t>
        </is>
      </c>
      <c r="C32" t="inlineStr">
        <is>
          <t>KONAMI</t>
        </is>
      </c>
      <c r="D32" t="inlineStr">
        <is>
          <t>KONAMI</t>
        </is>
      </c>
      <c r="E32" t="inlineStr">
        <is>
          <t>PS5/Switch 2/Xbox/PC</t>
        </is>
      </c>
      <c r="F32" t="inlineStr">
        <is>
          <t>アクション（コレクション）</t>
        </is>
      </c>
      <c r="K32" t="n">
        <v>3</v>
      </c>
      <c r="L32" t="inlineStr">
        <is>
          <t>来月予定（評価系空欄）。MGSシリーズをまとめたマスターコレクション第2弾のボーナスコンテンツ含む展開。</t>
        </is>
      </c>
      <c r="M32" t="inlineStr">
        <is>
          <t>https://www.famitsu.com/schedule/all-platforms/202608</t>
        </is>
      </c>
    </row>
    <row r="33">
      <c r="A33" t="inlineStr">
        <is>
          <t>2026-07-07</t>
        </is>
      </c>
      <c r="B33" t="inlineStr">
        <is>
          <t>DOOM: The Dark Ages | Revelations（DOOM ダークエイジ｜レベレーション）</t>
        </is>
      </c>
      <c r="C33" t="inlineStr">
        <is>
          <t>id Software</t>
        </is>
      </c>
      <c r="D33" t="inlineStr">
        <is>
          <t>Bethesda / Xbox Game Studios</t>
        </is>
      </c>
      <c r="E33" t="inlineStr">
        <is>
          <t>PC/PS5/Xbox Series X|S</t>
        </is>
      </c>
      <c r="F33" t="inlineStr">
        <is>
          <t>FPS（大型拡張DLC）</t>
        </is>
      </c>
      <c r="G33" t="n">
        <v>89</v>
      </c>
      <c r="H33" t="n">
        <v>90</v>
      </c>
      <c r="K33" t="n">
        <v>4</v>
      </c>
      <c r="L33" t="inlineStr">
        <is>
          <t>今週リリース分。『DOOM: The Dark Ages』の大型拡張。MC89/OC90と高評価でシリーズDLCとして好発進。</t>
        </is>
      </c>
      <c r="M33" t="inlineStr">
        <is>
          <t>https://opencritic.com/</t>
        </is>
      </c>
    </row>
    <row r="34">
      <c r="A34" t="inlineStr">
        <is>
          <t>2026-07-13</t>
        </is>
      </c>
      <c r="B34" t="inlineStr">
        <is>
          <t>The Alters: Last Variable（ジ・オルターズ：ラスト・バリアブル）</t>
        </is>
      </c>
      <c r="C34" t="inlineStr">
        <is>
          <t>11 bit studios</t>
        </is>
      </c>
      <c r="D34" t="inlineStr">
        <is>
          <t>11 bit studios</t>
        </is>
      </c>
      <c r="E34" t="inlineStr">
        <is>
          <t>PC/PS5/Xbox Series X|S</t>
        </is>
      </c>
      <c r="F34" t="inlineStr">
        <is>
          <t>SFサバイバル/ナラティブ（拡張）</t>
        </is>
      </c>
      <c r="G34" t="n">
        <v>81</v>
      </c>
      <c r="K34" t="n">
        <v>3</v>
      </c>
      <c r="L34" t="inlineStr">
        <is>
          <t>今週リリース分。『The Alters』の追加コンテンツ。MC81。</t>
        </is>
      </c>
      <c r="M34" t="inlineStr">
        <is>
          <t>https://www.metacritic.com/</t>
        </is>
      </c>
    </row>
    <row r="35">
      <c r="A35" t="inlineStr">
        <is>
          <t>2026-07-07</t>
        </is>
      </c>
      <c r="B35" t="inlineStr">
        <is>
          <t>Avatar Legends: The Fighting Game（アバター レジェンズ：ザ・ファイティングゲーム）</t>
        </is>
      </c>
      <c r="E35" t="inlineStr">
        <is>
          <t>PC/PS5/Xbox Series X|S</t>
        </is>
      </c>
      <c r="F35" t="inlineStr">
        <is>
          <t>対戦格闘</t>
        </is>
      </c>
      <c r="G35" t="n">
        <v>76</v>
      </c>
      <c r="H35" t="n">
        <v>79</v>
      </c>
      <c r="K35" t="n">
        <v>3</v>
      </c>
      <c r="L35" t="inlineStr">
        <is>
          <t>今週リリース分。『アバター 伝説の少年アン』題材の対戦格闘。MC76/OC79。開発/パブリッシャーは要確認。</t>
        </is>
      </c>
      <c r="M35" t="inlineStr">
        <is>
          <t>https://www.metacritic.com/</t>
        </is>
      </c>
    </row>
    <row r="36">
      <c r="A36" t="inlineStr">
        <is>
          <t>2026-08-27</t>
        </is>
      </c>
      <c r="B36" t="inlineStr">
        <is>
          <t>キャプテン翼2 WORLD FIGHTERS（Captain Tsubasa 2: World Fighters）</t>
        </is>
      </c>
      <c r="C36" t="inlineStr">
        <is>
          <t>KONAMI</t>
        </is>
      </c>
      <c r="D36" t="inlineStr">
        <is>
          <t>KONAMI</t>
        </is>
      </c>
      <c r="E36" t="inlineStr">
        <is>
          <t>PS5/Switch/Switch 2/PC</t>
        </is>
      </c>
      <c r="F36" t="inlineStr">
        <is>
          <t>サッカーアクション</t>
        </is>
      </c>
      <c r="K36" t="n">
        <v>3</v>
      </c>
      <c r="L36" t="inlineStr">
        <is>
          <t>来月予定（評価系空欄）。『キャプテン翼』題材のアクション最新作。</t>
        </is>
      </c>
      <c r="M36" t="inlineStr">
        <is>
          <t>https://www.famitsu.com/schedule/all-platforms/202608</t>
        </is>
      </c>
    </row>
    <row r="37">
      <c r="A37" t="inlineStr">
        <is>
          <t>2026-08 (日付未定)</t>
        </is>
      </c>
      <c r="B37" t="inlineStr">
        <is>
          <t>LEGO バットマン：レガシー・オブ・ザ・ダークナイト（LEGO Batman: Legacy of the Dark Knight）</t>
        </is>
      </c>
      <c r="C37" t="inlineStr">
        <is>
          <t>TT Games</t>
        </is>
      </c>
      <c r="D37" t="inlineStr">
        <is>
          <t>Warner Bros. Games</t>
        </is>
      </c>
      <c r="E37" t="inlineStr">
        <is>
          <t>PC/PS5/Xbox Series X|S/Switch/Switch 2</t>
        </is>
      </c>
      <c r="F37" t="inlineStr">
        <is>
          <t>アクションADV</t>
        </is>
      </c>
      <c r="K37" t="n">
        <v>3</v>
      </c>
      <c r="L37" t="inlineStr">
        <is>
          <t>来月予定（評価系空欄）。LEGOバットマン最新作。</t>
        </is>
      </c>
      <c r="M37" t="inlineStr">
        <is>
          <t>https://www.famitsu.com/schedule/all-platforms/202608</t>
        </is>
      </c>
    </row>
    <row r="38">
      <c r="A38" t="inlineStr">
        <is>
          <t>2026-07-16</t>
        </is>
      </c>
      <c r="B38" t="inlineStr">
        <is>
          <t>Hi-Fi RUSH（ハイファイ ラッシュ）PS5パッケージ版</t>
        </is>
      </c>
      <c r="C38" t="inlineStr">
        <is>
          <t>Tango Gameworks</t>
        </is>
      </c>
      <c r="D38" t="inlineStr">
        <is>
          <t>SUPERDELUXE GAMES</t>
        </is>
      </c>
      <c r="E38" t="inlineStr">
        <is>
          <t>PS5</t>
        </is>
      </c>
      <c r="F38" t="inlineStr">
        <is>
          <t>リズムアクション</t>
        </is>
      </c>
      <c r="K38" t="n">
        <v>3</v>
      </c>
      <c r="L38" t="inlineStr">
        <is>
          <t>今週リリース。旧Bethesda傘下Tangoのリズムアクションが国内PS5パッケージ化。DELUXE EDITIONは全DLC同梱。</t>
        </is>
      </c>
      <c r="M38" t="inlineStr">
        <is>
          <t>https://prtimes.jp/main/html/rd/p/000000370.000082433.html</t>
        </is>
      </c>
    </row>
    <row r="39">
      <c r="A39" t="inlineStr">
        <is>
          <t>2026-07-16</t>
        </is>
      </c>
      <c r="B39" t="inlineStr">
        <is>
          <t>RATATAN（ラタタン）コンソール版</t>
        </is>
      </c>
      <c r="C39" t="inlineStr">
        <is>
          <t>ratata Arts</t>
        </is>
      </c>
      <c r="D39" t="inlineStr">
        <is>
          <t>Game Source Entertainment</t>
        </is>
      </c>
      <c r="E39" t="inlineStr">
        <is>
          <t>PS5/Switch 2</t>
        </is>
      </c>
      <c r="F39" t="inlineStr">
        <is>
          <t>リズムアクション・ローグライク</t>
        </is>
      </c>
      <c r="K39" t="n">
        <v>3</v>
      </c>
      <c r="L39" t="inlineStr">
        <is>
          <t>今週リリース。『パタポン』スタッフによる精神的続編のコンソール版。</t>
        </is>
      </c>
      <c r="M39" t="inlineStr">
        <is>
          <t>https://gamesource-ent.jp/detail/166</t>
        </is>
      </c>
    </row>
    <row r="40">
      <c r="A40" t="inlineStr">
        <is>
          <t>2026-07-16</t>
        </is>
      </c>
      <c r="B40" t="inlineStr">
        <is>
          <t>京都ザナドゥ -桜幻武-（Kyoto Xanadu）</t>
        </is>
      </c>
      <c r="C40" t="inlineStr">
        <is>
          <t>日本ファルコム</t>
        </is>
      </c>
      <c r="D40" t="inlineStr">
        <is>
          <t>日本ファルコム</t>
        </is>
      </c>
      <c r="E40" t="inlineStr">
        <is>
          <t>PS5/Switch</t>
        </is>
      </c>
      <c r="F40" t="inlineStr">
        <is>
          <t>アクションRPG</t>
        </is>
      </c>
      <c r="K40" t="n">
        <v>3</v>
      </c>
      <c r="L40" t="inlineStr">
        <is>
          <t>今週リリース。『東亰ザナドゥ』系譜の都市型アクションRPG新作。</t>
        </is>
      </c>
      <c r="M40" t="inlineStr">
        <is>
          <t>https://www.falcom.co.jp/kyoxana/</t>
        </is>
      </c>
    </row>
    <row r="41">
      <c r="A41" t="inlineStr">
        <is>
          <t>2026-07-16</t>
        </is>
      </c>
      <c r="B41" t="inlineStr">
        <is>
          <t>Fit Boxing 3 -Your パーソナルトレーナー- Nintendo Switch 2 Edition</t>
        </is>
      </c>
      <c r="C41" t="inlineStr">
        <is>
          <t>イマジニア</t>
        </is>
      </c>
      <c r="D41" t="inlineStr">
        <is>
          <t>イマジニア</t>
        </is>
      </c>
      <c r="E41" t="inlineStr">
        <is>
          <t>Switch 2</t>
        </is>
      </c>
      <c r="F41" t="inlineStr">
        <is>
          <t>フィットネス</t>
        </is>
      </c>
      <c r="K41" t="n">
        <v>3</v>
      </c>
      <c r="L41" t="inlineStr">
        <is>
          <t>今週リリース。Switch 2の高精度カメラ・マイク対応。KENN・緑川光ら出演。</t>
        </is>
      </c>
      <c r="M41" t="inlineStr">
        <is>
          <t>https://fitboxing.net/3/</t>
        </is>
      </c>
    </row>
    <row r="42">
      <c r="A42" t="inlineStr">
        <is>
          <t>2026-07-17</t>
        </is>
      </c>
      <c r="B42" t="inlineStr">
        <is>
          <t>ヒプノシスマイク -Alternative Rap Battle- 2nd period</t>
        </is>
      </c>
      <c r="C42" t="inlineStr">
        <is>
          <t>アイディアファクトリー</t>
        </is>
      </c>
      <c r="D42" t="inlineStr">
        <is>
          <t>アイディアファクトリー</t>
        </is>
      </c>
      <c r="E42" t="inlineStr">
        <is>
          <t>Switch</t>
        </is>
      </c>
      <c r="F42" t="inlineStr">
        <is>
          <t>リズム/アドベンチャー</t>
        </is>
      </c>
      <c r="K42" t="n">
        <v>2</v>
      </c>
      <c r="L42" t="inlineStr">
        <is>
          <t>今週リリース。Switch版第2弾。1st&amp;2ndのツインパックも同時発売。</t>
        </is>
      </c>
      <c r="M42" t="inlineStr">
        <is>
          <t>https://hypnosismicarb.com/switch/2nd/</t>
        </is>
      </c>
    </row>
    <row r="43">
      <c r="A43" t="inlineStr">
        <is>
          <t>2026-07-13</t>
        </is>
      </c>
      <c r="B43" t="inlineStr">
        <is>
          <t>Ascend to ZERO（アセンド・トゥ・ゼロ）</t>
        </is>
      </c>
      <c r="C43" t="inlineStr">
        <is>
          <t>KRAFTON</t>
        </is>
      </c>
      <c r="D43" t="inlineStr">
        <is>
          <t>KRAFTON</t>
        </is>
      </c>
      <c r="E43" t="inlineStr">
        <is>
          <t>PC(Steam)/Xbox Series X|S</t>
        </is>
      </c>
      <c r="F43" t="inlineStr">
        <is>
          <t>アクションローグライク</t>
        </is>
      </c>
      <c r="K43" t="n">
        <v>3</v>
      </c>
      <c r="L43" t="inlineStr">
        <is>
          <t>今週リリース。"時間停止"を駆使するアクションローグライク。KRAFTONの中規模新規IP。</t>
        </is>
      </c>
      <c r="M43" t="inlineStr">
        <is>
          <t>https://gamebiz.jp/news/429601</t>
        </is>
      </c>
    </row>
    <row r="44">
      <c r="A44" t="inlineStr">
        <is>
          <t>2026-07-15</t>
        </is>
      </c>
      <c r="B44" t="inlineStr">
        <is>
          <t>D-topia（ディートピア）</t>
        </is>
      </c>
      <c r="C44" t="inlineStr">
        <is>
          <t>マルミッツゲームス</t>
        </is>
      </c>
      <c r="D44" t="inlineStr">
        <is>
          <t>Annapurna Interactive</t>
        </is>
      </c>
      <c r="E44" t="inlineStr">
        <is>
          <t>PC/PS5/Xbox Series X|S</t>
        </is>
      </c>
      <c r="F44" t="inlineStr">
        <is>
          <t>SFアドベンチャー</t>
        </is>
      </c>
      <c r="K44" t="n">
        <v>3</v>
      </c>
      <c r="L44" t="inlineStr">
        <is>
          <t>今週リリース。物語重視のSF ADV。Annapurnaパブリッシングの日本発タイトル。</t>
        </is>
      </c>
      <c r="M44" t="inlineStr">
        <is>
          <t>https://gamebiz.jp/news/429601</t>
        </is>
      </c>
    </row>
    <row r="45">
      <c r="A45" t="inlineStr">
        <is>
          <t>2026-07-17</t>
        </is>
      </c>
      <c r="B45" t="inlineStr">
        <is>
          <t>Heave Ho 2（ヒーブ・ホー2）</t>
        </is>
      </c>
      <c r="C45" t="inlineStr">
        <is>
          <t>Le Cartel Studio</t>
        </is>
      </c>
      <c r="D45" t="inlineStr">
        <is>
          <t>Devolver Digital</t>
        </is>
      </c>
      <c r="E45" t="inlineStr">
        <is>
          <t>Switch/Switch 2/PC(Steam)</t>
        </is>
      </c>
      <c r="F45" t="inlineStr">
        <is>
          <t>パーティーアクション</t>
        </is>
      </c>
      <c r="K45" t="n">
        <v>3</v>
      </c>
      <c r="L45" t="inlineStr">
        <is>
          <t>今週リリース。人気ぶらぶらパーティーアクションの続編。パーティー需要で配信映え。</t>
        </is>
      </c>
      <c r="M45" t="inlineStr">
        <is>
          <t>https://gamebiz.jp/news/429601</t>
        </is>
      </c>
    </row>
    <row r="46">
      <c r="A46" t="inlineStr">
        <is>
          <t>2026-07-17</t>
        </is>
      </c>
      <c r="B46" t="inlineStr">
        <is>
          <t>Moss: 忘れられた秘宝（Moss: The Forgotten Treasure）</t>
        </is>
      </c>
      <c r="C46" t="inlineStr">
        <is>
          <t>Polyarc</t>
        </is>
      </c>
      <c r="D46" t="inlineStr">
        <is>
          <t>Polyarc</t>
        </is>
      </c>
      <c r="E46" t="inlineStr">
        <is>
          <t>マルチプラットフォーム</t>
        </is>
      </c>
      <c r="F46" t="inlineStr">
        <is>
          <t>アクションアドベンチャー</t>
        </is>
      </c>
      <c r="K46" t="n">
        <v>3</v>
      </c>
      <c r="L46" t="inlineStr">
        <is>
          <t>今週リリース。VR発『Moss』シリーズの新作を各PF向けに展開。</t>
        </is>
      </c>
      <c r="M46" t="inlineStr">
        <is>
          <t>https://gamebiz.jp/news/429601</t>
        </is>
      </c>
    </row>
    <row r="47">
      <c r="A47" t="inlineStr">
        <is>
          <t>2026-07-16</t>
        </is>
      </c>
      <c r="B47" t="inlineStr">
        <is>
          <t>電車アタック（Train Attack）</t>
        </is>
      </c>
      <c r="C47" t="inlineStr">
        <is>
          <t>Game Source Entertainment</t>
        </is>
      </c>
      <c r="D47" t="inlineStr">
        <is>
          <t>Game Source Entertainment</t>
        </is>
      </c>
      <c r="E47" t="inlineStr">
        <is>
          <t>PS5/Switch 2</t>
        </is>
      </c>
      <c r="F47" t="inlineStr">
        <is>
          <t>3Dトリックアクションレース</t>
        </is>
      </c>
      <c r="K47" t="n">
        <v>2</v>
      </c>
      <c r="L47" t="inlineStr">
        <is>
          <t>今週リリース。電車で街を駆けるトリックアクションレース。</t>
        </is>
      </c>
      <c r="M47" t="inlineStr">
        <is>
          <t>https://gamebiz.jp/news/429601</t>
        </is>
      </c>
    </row>
    <row r="48">
      <c r="A48" t="inlineStr">
        <is>
          <t>2026-07-15</t>
        </is>
      </c>
      <c r="B48" t="inlineStr">
        <is>
          <t>デジモンUP</t>
        </is>
      </c>
      <c r="C48" t="inlineStr">
        <is>
          <t>バンダイナムコエンターテインメント</t>
        </is>
      </c>
      <c r="D48" t="inlineStr">
        <is>
          <t>バンダイナムコエンターテインメント</t>
        </is>
      </c>
      <c r="E48" t="inlineStr">
        <is>
          <t>iOS/Android</t>
        </is>
      </c>
      <c r="F48" t="inlineStr">
        <is>
          <t>育成/RPG</t>
        </is>
      </c>
      <c r="K48" t="n">
        <v>3</v>
      </c>
      <c r="L48" t="inlineStr">
        <is>
          <t>今週リリース。デジモンIPの新作スマホアプリ。同IPは『タイムストレンジャー』とコンソール／モバイル両面展開中。</t>
        </is>
      </c>
      <c r="M48" t="inlineStr">
        <is>
          <t>https://gamebiz.jp/news/429601</t>
        </is>
      </c>
    </row>
    <row r="49">
      <c r="A49" t="inlineStr">
        <is>
          <t>2026-08-04</t>
        </is>
      </c>
      <c r="B49" t="inlineStr">
        <is>
          <t>ビースト・オブ・リィンカーネーション（Beast of Reincarnation）</t>
        </is>
      </c>
      <c r="C49" t="inlineStr">
        <is>
          <t>ゲームフリーク（GAME FREAK）</t>
        </is>
      </c>
      <c r="D49" t="inlineStr">
        <is>
          <t>Happinet／Fictions</t>
        </is>
      </c>
      <c r="E49" t="inlineStr">
        <is>
          <t>PS5/Xbox/PC(Steam)</t>
        </is>
      </c>
      <c r="F49" t="inlineStr">
        <is>
          <t>アクションRPG</t>
        </is>
      </c>
      <c r="G49" t="inlineStr">
        <is>
          <t>PC 72 / PS5 73</t>
        </is>
      </c>
      <c r="K49" t="n">
        <v>4</v>
      </c>
      <c r="L49" t="inlineStr">
        <is>
          <t>2026-08-04発売。ゲームフリーク完全新作IP。西暦4026年の終末世界の日本が舞台。Metacritic PC72/PS5 73でmixed（戦闘が「slick」と「uninspired」で評価二分）。ファミ通レビューはパリィ×連携の爽快アクションを好評。</t>
        </is>
      </c>
      <c r="M49" t="inlineStr">
        <is>
          <t>https://www.metacritic.com/game/beast-of-reincarnation/</t>
        </is>
      </c>
    </row>
    <row r="50">
      <c r="A50" t="inlineStr">
        <is>
          <t>2026-07-30</t>
        </is>
      </c>
      <c r="B50" t="inlineStr">
        <is>
          <t>ゼノブレイド2 Nintendo Switch 2 Edition（Xenoblade2 NS2 Edition）</t>
        </is>
      </c>
      <c r="C50" t="inlineStr">
        <is>
          <t>モノリスソフト</t>
        </is>
      </c>
      <c r="D50" t="inlineStr">
        <is>
          <t>任天堂</t>
        </is>
      </c>
      <c r="E50" t="inlineStr">
        <is>
          <t>Nintendo Switch 2 / Nintendo Switch</t>
        </is>
      </c>
      <c r="F50" t="inlineStr">
        <is>
          <t>RPG</t>
        </is>
      </c>
      <c r="K50" t="n">
        <v>4</v>
      </c>
      <c r="L50" t="inlineStr">
        <is>
          <t>今週リリース（DL版・アップグレードパス配信開始／パッケージ版は10/1）。新レアブレイド「M.O.M.O.」（ゼノサーガ）、ホムラ＆ヒカリ新衣装、ブレイドを操作する新モードを追加。DL/パッケージ¥9,778、アップグレードパス¥1,000。</t>
        </is>
      </c>
      <c r="M50" t="inlineStr">
        <is>
          <t>https://www.famitsu.com/article/202607/82817</t>
        </is>
      </c>
    </row>
    <row r="51">
      <c r="A51" t="inlineStr">
        <is>
          <t>2026-07-30</t>
        </is>
      </c>
      <c r="B51" t="inlineStr">
        <is>
          <t>BLUE REFLECTION Quartet: 少女たちのキセキ（BLUE REFLECTION Quartet）</t>
        </is>
      </c>
      <c r="C51" t="inlineStr">
        <is>
          <t>ガスト</t>
        </is>
      </c>
      <c r="D51" t="inlineStr">
        <is>
          <t>コーエーテクモゲームス</t>
        </is>
      </c>
      <c r="E51" t="inlineStr">
        <is>
          <t>PS5 / Switch 2 / Switch / PC(Steam)</t>
        </is>
      </c>
      <c r="F51" t="inlineStr">
        <is>
          <t>RPG/アドベンチャー</t>
        </is>
      </c>
      <c r="K51" t="n">
        <v>3</v>
      </c>
      <c r="L51" t="inlineStr">
        <is>
          <t>今週リリース。ゲーム・TVアニメ・サービス終了済みスマホ作を含む「BLUE REFLECTION」シリーズ全4作を1本に集約。通常版¥7,480（税込）。</t>
        </is>
      </c>
      <c r="M51" t="inlineStr">
        <is>
          <t>https://www.nintendo.com/us/store/products/blue-reflection-quartet-switch-2/</t>
        </is>
      </c>
    </row>
    <row r="52">
      <c r="A52" t="inlineStr">
        <is>
          <t>2026-08-04</t>
        </is>
      </c>
      <c r="B52" t="inlineStr">
        <is>
          <t>ファイナルファンタジーXIV（FINAL FANTASY XIV）Nintendo Switch 2版</t>
        </is>
      </c>
      <c r="C52" t="inlineStr">
        <is>
          <t>スクウェア・エニックス</t>
        </is>
      </c>
      <c r="D52" t="inlineStr">
        <is>
          <t>スクウェア・エニックス</t>
        </is>
      </c>
      <c r="E52" t="inlineStr">
        <is>
          <t>Nintendo Switch 2</t>
        </is>
      </c>
      <c r="F52" t="inlineStr">
        <is>
          <t>MMORPG</t>
        </is>
      </c>
      <c r="K52" t="n">
        <v>3</v>
      </c>
      <c r="L52" t="inlineStr">
        <is>
          <t>【来週分】人気MMORPGのNintendo Switch 2版が新規プラットフォームとして登場。</t>
        </is>
      </c>
      <c r="M52" t="inlineStr">
        <is>
          <t>https://www.famitsu.com/schedule</t>
        </is>
      </c>
    </row>
    <row r="53">
      <c r="A53" t="inlineStr">
        <is>
          <t>2026-08-06</t>
        </is>
      </c>
      <c r="B53" t="inlineStr">
        <is>
          <t>Lies of P: コンプリートエディション（Lies of P: Complete Edition）Nintendo Switch 2版</t>
        </is>
      </c>
      <c r="C53" t="inlineStr">
        <is>
          <t>NEOWIZ / Round8 Studio</t>
        </is>
      </c>
      <c r="D53" t="inlineStr">
        <is>
          <t>NEOWIZ</t>
        </is>
      </c>
      <c r="E53" t="inlineStr">
        <is>
          <t>Nintendo Switch 2</t>
        </is>
      </c>
      <c r="F53" t="inlineStr">
        <is>
          <t>ソウルライクARPG</t>
        </is>
      </c>
      <c r="K53" t="n">
        <v>3</v>
      </c>
      <c r="L53" t="inlineStr">
        <is>
          <t>【来週分】ソウルライク人気作＋DLC「Overture」同梱のコンプリート版がNS2に対応。</t>
        </is>
      </c>
      <c r="M53" t="inlineStr">
        <is>
          <t>https://www.famitsu.com/schedule</t>
        </is>
      </c>
    </row>
    <row r="54">
      <c r="A54" t="inlineStr">
        <is>
          <t>2026-08-28</t>
        </is>
      </c>
      <c r="B54" t="inlineStr">
        <is>
          <t>STAR WARS ゼロ・カンパニー（Star Wars Zero Company）</t>
        </is>
      </c>
      <c r="C54" t="inlineStr">
        <is>
          <t>Bit Reactor / Respawn Entertainment</t>
        </is>
      </c>
      <c r="D54" t="inlineStr">
        <is>
          <t>エレクトロニック・アーツ</t>
        </is>
      </c>
      <c r="E54" t="inlineStr">
        <is>
          <t>PC / PS5 / Xbox Series X|S</t>
        </is>
      </c>
      <c r="F54" t="inlineStr">
        <is>
          <t>ターン制タクティクス</t>
        </is>
      </c>
      <c r="K54" t="n">
        <v>4</v>
      </c>
      <c r="L54" t="inlineStr">
        <is>
          <t>【来月分】スター・ウォーズ題材のターン制タクティクスRPG。クローン戦争期を舞台にした部隊指揮型。</t>
        </is>
      </c>
      <c r="M54" t="inlineStr">
        <is>
          <t>https://www.famitsu.com/schedule</t>
        </is>
      </c>
    </row>
    <row r="55">
      <c r="A55" t="inlineStr">
        <is>
          <t>2026-08-28</t>
        </is>
      </c>
      <c r="B55" t="inlineStr">
        <is>
          <t>ELDEN RING Tarnished Edition（エルデンリング ターニッシュド・エディション）Nintendo Switch 2版</t>
        </is>
      </c>
      <c r="C55" t="inlineStr">
        <is>
          <t>フロム・ソフトウェア</t>
        </is>
      </c>
      <c r="D55" t="inlineStr">
        <is>
          <t>バンダイナムコエンターテインメント</t>
        </is>
      </c>
      <c r="E55" t="inlineStr">
        <is>
          <t>Nintendo Switch 2</t>
        </is>
      </c>
      <c r="F55" t="inlineStr">
        <is>
          <t>アクションRPG</t>
        </is>
      </c>
      <c r="K55" t="n">
        <v>4</v>
      </c>
      <c r="L55" t="inlineStr">
        <is>
          <t>【来月分】「ELDEN RING」＋DLCを収録したNS2向けエディション。携帯機で本編を遊べる注目移植。</t>
        </is>
      </c>
      <c r="M55" t="inlineStr">
        <is>
          <t>https://www.famitsu.com/schedule</t>
        </is>
      </c>
    </row>
    <row r="56">
      <c r="A56" t="inlineStr">
        <is>
          <t>2026-08-07</t>
        </is>
      </c>
      <c r="B56" t="inlineStr">
        <is>
          <t>MARVEL Tōkon: Fighting Souls（マーベル・トウコン：ファイティング・ソウルズ）</t>
        </is>
      </c>
      <c r="C56" t="inlineStr">
        <is>
          <t>アークシステムワークス（Arc System Works）</t>
        </is>
      </c>
      <c r="D56" t="inlineStr">
        <is>
          <t>PlayStation / Marvel Games</t>
        </is>
      </c>
      <c r="E56" t="inlineStr">
        <is>
          <t>PS5 / PC(Steam)</t>
        </is>
      </c>
      <c r="F56" t="inlineStr">
        <is>
          <t>対戦格闘（4対4タッグ）</t>
        </is>
      </c>
      <c r="G56" t="inlineStr">
        <is>
          <t>発売当日・集計中</t>
        </is>
      </c>
      <c r="K56" t="n">
        <v>4</v>
      </c>
      <c r="L56" t="inlineStr">
        <is>
          <t>Marvel×アークシステムワークスの4v4タッグ対戦格闘。8/7発売（世界8/6 PT）。ローンチ評価は「フラッシーで間口が広い」と好意的だがMetacritic集計中。</t>
        </is>
      </c>
      <c r="M56" t="inlineStr">
        <is>
          <t>https://www.metacritic.com/game/marvel-tokon-fighting-souls/</t>
        </is>
      </c>
    </row>
    <row r="57">
      <c r="A57" t="inlineStr">
        <is>
          <t>2026-08-20</t>
        </is>
      </c>
      <c r="B57" t="inlineStr">
        <is>
          <t>STEINS;GATE RE:BOOT（シュタインズ・ゲート リブート）</t>
        </is>
      </c>
      <c r="C57" t="inlineStr">
        <is>
          <t>MAGES.（5pb.）</t>
        </is>
      </c>
      <c r="D57" t="inlineStr">
        <is>
          <t>MAGES.</t>
        </is>
      </c>
      <c r="E57" t="inlineStr">
        <is>
          <t>PS5 / Nintendo Switch 2 / PC(Steam)</t>
        </is>
      </c>
      <c r="F57" t="inlineStr">
        <is>
          <t>科学ADV</t>
        </is>
      </c>
      <c r="K57" t="n">
        <v>3</v>
      </c>
      <c r="L57" t="inlineStr">
        <is>
          <t>【今月・来週分】人気科学アドベンチャー『シュタインズ・ゲート』のリブート作。2026-08-20発売予定。 ／[実績]2026-08-20発売。Steamレビュー『非常に好評』スタート。全6機種展開。</t>
        </is>
      </c>
      <c r="M57" t="inlineStr">
        <is>
          <t>https://www.famitsu.com/schedule</t>
        </is>
      </c>
    </row>
    <row r="58">
      <c r="A58" t="inlineStr">
        <is>
          <t>2026-09-04</t>
        </is>
      </c>
      <c r="B58" t="inlineStr">
        <is>
          <t>鬼武者 Way of the Sword（おにむしゃ ウェイ・オブ・ザ・ソード）</t>
        </is>
      </c>
      <c r="C58" t="inlineStr">
        <is>
          <t>Capcom</t>
        </is>
      </c>
      <c r="D58" t="inlineStr">
        <is>
          <t>Capcom</t>
        </is>
      </c>
      <c r="E58" t="inlineStr">
        <is>
          <t>PC(Steam) / PS5 / Xbox Series X|S / Switch2</t>
        </is>
      </c>
      <c r="F58" t="inlineStr">
        <is>
          <t>剣戟アクション</t>
        </is>
      </c>
      <c r="G58" t="n">
        <v>86</v>
      </c>
      <c r="H58" t="n">
        <v>86</v>
      </c>
      <c r="I58" t="inlineStr">
        <is>
          <t>44,000超</t>
        </is>
      </c>
      <c r="K58" t="n">
        <v>5</v>
      </c>
      <c r="L58" t="inlineStr">
        <is>
          <t>9/4発売。宮本武蔵を主人公にシリーズ復活。メタスコアPS5版86(89レビュー)・Switch2版89・OpenCritic86でシリーズトップ級。爽快な剣戟(弾き・一閃)が高評価、オープンワールド要素に一部批判。発売初日Steam同接44,000超(AUTOMATON)。</t>
        </is>
      </c>
      <c r="M58" t="inlineStr">
        <is>
          <t>https://automaton-media.com/articles/newsjp/onimusha-way-of-the-sword-20260904-465220/</t>
        </is>
      </c>
    </row>
    <row r="59">
      <c r="A59" t="inlineStr">
        <is>
          <t>2026-08-04</t>
        </is>
      </c>
      <c r="B59" t="inlineStr">
        <is>
          <t>Beast of Reincarnation（ビースト・オブ・リンカネーション）</t>
        </is>
      </c>
      <c r="C59" t="inlineStr">
        <is>
          <t>ゲームフリーク（Game Freak）</t>
        </is>
      </c>
      <c r="D59" t="inlineStr">
        <is>
          <t>ゲームフリーク（Game Freak）</t>
        </is>
      </c>
      <c r="E59" t="inlineStr">
        <is>
          <t>PS5 / Xbox Series X|S / PC(Steam)</t>
        </is>
      </c>
      <c r="F59" t="inlineStr">
        <is>
          <t>アクションRPG</t>
        </is>
      </c>
      <c r="G59" t="n">
        <v>73</v>
      </c>
      <c r="K59" t="n">
        <v>4</v>
      </c>
      <c r="L59" t="inlineStr">
        <is>
          <t>ゲームフリークの完全新作アクションRPG。少女エマともふデカ狼クゥの終末世界二人旅。PS5版Metacritic73（賛否両論、49レビュー中肯定25/賛否24/否定0）。パリィ連携戦闘と雰囲気は高評価、物語の起伏の弱さと後半のボス再戦続き・PC版動作に課題との声。</t>
        </is>
      </c>
      <c r="M59" t="inlineStr">
        <is>
          <t>https://www.metacritic.com/game/beast-of-reincarnation/</t>
        </is>
      </c>
    </row>
    <row r="60">
      <c r="A60" t="inlineStr">
        <is>
          <t>2026-10-28(予定)</t>
        </is>
      </c>
      <c r="B60" t="inlineStr">
        <is>
          <t>Phantom Blade Zero（ファントムブレイドゼロ）</t>
        </is>
      </c>
      <c r="C60" t="inlineStr">
        <is>
          <t>S-GAME</t>
        </is>
      </c>
      <c r="D60" t="inlineStr">
        <is>
          <t>S-GAME / 505 Games</t>
        </is>
      </c>
      <c r="E60" t="inlineStr">
        <is>
          <t>PC(Steam) / PS5</t>
        </is>
      </c>
      <c r="F60" t="inlineStr">
        <is>
          <t>武侠アクション</t>
        </is>
      </c>
      <c r="K60" t="n">
        <v>4</v>
      </c>
      <c r="L60" t="inlineStr">
        <is>
          <t>【注目・発売前】gamescom前後で先行予約が急増し、未発売ながらSteam週間トップセラー3位(8/10-16)にランクイン。UE5製の武侠アクション。製品版でMetascore付与見込み、要ウォッチ。</t>
        </is>
      </c>
      <c r="M60" t="inlineStr">
        <is>
          <t>https://store.steampowered.com/app/4115450/Phantom_Blade_Zero/</t>
        </is>
      </c>
    </row>
    <row r="61">
      <c r="A61" t="inlineStr">
        <is>
          <t>2026-08-27</t>
        </is>
      </c>
      <c r="B61" t="inlineStr">
        <is>
          <t>メタルギア ソリッド マスターコレクション Vol.2（Metal Gear Solid Master Collection Vol.2）</t>
        </is>
      </c>
      <c r="C61" t="inlineStr">
        <is>
          <t>KONAMI</t>
        </is>
      </c>
      <c r="D61" t="inlineStr">
        <is>
          <t>KONAMI</t>
        </is>
      </c>
      <c r="E61" t="inlineStr">
        <is>
          <t>PS5 / Switch / Switch2 / Xbox Series X|S / PC(Steam)</t>
        </is>
      </c>
      <c r="F61" t="inlineStr">
        <is>
          <t>ステルスアクション(復刻)</t>
        </is>
      </c>
      <c r="K61" t="n">
        <v>3</v>
      </c>
      <c r="L61" t="inlineStr">
        <is>
          <t>【来週分】『MGS3』『MGS4』などを収録した復刻コレクション第2弾。8/27発売予定。</t>
        </is>
      </c>
      <c r="M61" t="inlineStr">
        <is>
          <t>https://www.famitsu.com/schedule</t>
        </is>
      </c>
    </row>
    <row r="62">
      <c r="A62" t="inlineStr">
        <is>
          <t>2026-08-27</t>
        </is>
      </c>
      <c r="B62" t="inlineStr">
        <is>
          <t>STAR WARS Zero Company（スター・ウォーズ ゼロ・カンパニー）</t>
        </is>
      </c>
      <c r="C62" t="inlineStr">
        <is>
          <t>Bit Reactor</t>
        </is>
      </c>
      <c r="D62" t="inlineStr">
        <is>
          <t>Electronic Arts / Lucasfilm Games</t>
        </is>
      </c>
      <c r="E62" t="inlineStr">
        <is>
          <t>PC(Steam) / PS5 / Xbox Series X|S</t>
        </is>
      </c>
      <c r="F62" t="inlineStr">
        <is>
          <t>ターン制タクティクスRPG</t>
        </is>
      </c>
      <c r="G62" t="n">
        <v>86</v>
      </c>
      <c r="H62" t="n">
        <v>88</v>
      </c>
      <c r="K62" t="n">
        <v>5</v>
      </c>
      <c r="L62" t="inlineStr">
        <is>
          <t>XCOM系のSWタクティクス。Metacritic86/OpenCritic88と22年ぶりの高評価SWゲーム。発売週にSteam週間トップセラー12位。</t>
        </is>
      </c>
      <c r="M62" t="inlineStr">
        <is>
          <t>https://opencritic.com/game/20795/star-wars-zero-company</t>
        </is>
      </c>
    </row>
    <row r="63">
      <c r="A63" t="inlineStr">
        <is>
          <t>2026-08-20</t>
        </is>
      </c>
      <c r="B63" t="inlineStr">
        <is>
          <t>Mortal Shell II（モータルシェル II）</t>
        </is>
      </c>
      <c r="C63" t="inlineStr">
        <is>
          <t>Cold Symmetry</t>
        </is>
      </c>
      <c r="D63" t="inlineStr">
        <is>
          <t>Playstack</t>
        </is>
      </c>
      <c r="E63" t="inlineStr">
        <is>
          <t>PC(Steam) / PS5 / Xbox Series X|S</t>
        </is>
      </c>
      <c r="F63" t="inlineStr">
        <is>
          <t>ソウルライク・アクションRPG</t>
        </is>
      </c>
      <c r="G63" t="n">
        <v>84</v>
      </c>
      <c r="H63" t="n">
        <v>85</v>
      </c>
      <c r="K63" t="n">
        <v>4</v>
      </c>
      <c r="L63" t="inlineStr">
        <is>
          <t>前作から大幅進化のソウルライク続編。Metacritic84(PC)/85(PS5)、OpenCritic85(Mighty)。スタミナ廃止の新戦闘が高評価。Steam週間4位。</t>
        </is>
      </c>
      <c r="M63" t="inlineStr">
        <is>
          <t>https://opencritic.com/game/20988/mortal-shell-ii</t>
        </is>
      </c>
    </row>
    <row r="64">
      <c r="A64" t="inlineStr">
        <is>
          <t>2026-08-18</t>
        </is>
      </c>
      <c r="B64" t="inlineStr">
        <is>
          <t>The Sinking City 2（ザ・シンキング・シティ2）</t>
        </is>
      </c>
      <c r="C64" t="inlineStr">
        <is>
          <t>Frogwares</t>
        </is>
      </c>
      <c r="D64" t="inlineStr">
        <is>
          <t>Frogwares</t>
        </is>
      </c>
      <c r="E64" t="inlineStr">
        <is>
          <t>PC(Steam) / PS5 / Xbox Series X|S</t>
        </is>
      </c>
      <c r="F64" t="inlineStr">
        <is>
          <t>サバイバルホラー</t>
        </is>
      </c>
      <c r="K64" t="n">
        <v>3</v>
      </c>
      <c r="L64" t="inlineStr">
        <is>
          <t>クトゥルフ調ホラー探索アクションの続編。発売週にSteamトップセラー圏内。ウクライナ・Frogwares作品。</t>
        </is>
      </c>
      <c r="M64" t="inlineStr">
        <is>
          <t>https://store.steampowered.com/app/2825860/The_Sinking_City_2/</t>
        </is>
      </c>
    </row>
    <row r="65">
      <c r="A65" t="inlineStr">
        <is>
          <t>2026-09-03</t>
        </is>
      </c>
      <c r="B65" t="inlineStr">
        <is>
          <t>The Blood of Dawnwalker（ブラッド・オブ・ドーンウォーカー）</t>
        </is>
      </c>
      <c r="C65" t="inlineStr">
        <is>
          <t>Rebel Wolves</t>
        </is>
      </c>
      <c r="D65" t="inlineStr">
        <is>
          <t>Bandai Namco Entertainment</t>
        </is>
      </c>
      <c r="E65" t="inlineStr">
        <is>
          <t>PC(Steam) / PS5 / Xbox Series X|S</t>
        </is>
      </c>
      <c r="F65" t="inlineStr">
        <is>
          <t>ダークファンタジーRPG</t>
        </is>
      </c>
      <c r="G65" t="n">
        <v>83</v>
      </c>
      <c r="H65" t="n">
        <v>84</v>
      </c>
      <c r="K65" t="n">
        <v>4</v>
      </c>
      <c r="L65" t="inlineStr">
        <is>
          <t>9/3発売。ウィッチャー3ディレクター率いるRebel Wolvesの吸血鬼オープンワールドRPG第一章。Metacritic83(41レビュー・93%好意的)/OpenCritic84(Mighty)。昼は人間・夜は吸血鬼の構造とダークな物語・選択が高評価、反復クエスト/技術的粗に批判。Steamトップセラー1位。</t>
        </is>
      </c>
      <c r="M65" t="inlineStr">
        <is>
          <t>https://opencritic.com/game/20499/the-blood-of-dawnwalker</t>
        </is>
      </c>
    </row>
    <row r="66">
      <c r="A66" t="inlineStr">
        <is>
          <t>2026-09-04(予定)</t>
        </is>
      </c>
      <c r="B66" t="inlineStr">
        <is>
          <t>NBA 2K27</t>
        </is>
      </c>
      <c r="C66" t="inlineStr">
        <is>
          <t>Visual Concepts</t>
        </is>
      </c>
      <c r="D66" t="inlineStr">
        <is>
          <t>2K</t>
        </is>
      </c>
      <c r="E66" t="inlineStr">
        <is>
          <t>PC(Steam) / PS5 / PS4 / Xbox / Switch2</t>
        </is>
      </c>
      <c r="F66" t="inlineStr">
        <is>
          <t>スポーツ</t>
        </is>
      </c>
      <c r="K66" t="n">
        <v>3</v>
      </c>
      <c r="L66" t="inlineStr">
        <is>
          <t>【来週予定】バスケシム年次最新作。9/4発売。発売前からSteamトップセラー圏内。</t>
        </is>
      </c>
      <c r="M66" t="inlineStr">
        <is>
          <t>https://store.steampowered.com/app/4356430/NBA_2K27/</t>
        </is>
      </c>
    </row>
    <row r="67">
      <c r="A67" t="inlineStr">
        <is>
          <t>2026-10-23(予定)</t>
        </is>
      </c>
      <c r="B67" t="inlineStr">
        <is>
          <t>Call of Duty: Modern Warfare 4（コール オブ デューティ モダン・ウォーフェア4）</t>
        </is>
      </c>
      <c r="C67" t="inlineStr">
        <is>
          <t>Infinity Ward</t>
        </is>
      </c>
      <c r="D67" t="inlineStr">
        <is>
          <t>Activision</t>
        </is>
      </c>
      <c r="E67" t="inlineStr">
        <is>
          <t>PC(Steam) / PS5 / Xbox Series X|S</t>
        </is>
      </c>
      <c r="F67" t="inlineStr">
        <is>
          <t>FPS</t>
        </is>
      </c>
      <c r="K67" t="n">
        <v>5</v>
      </c>
      <c r="L67" t="inlineStr">
        <is>
          <t>【来月大型】CoD年次最新作。10/23発売。予約段階で8/18-25週のSteamトップセラー3位に急浮上。</t>
        </is>
      </c>
      <c r="M67" t="inlineStr">
        <is>
          <t>https://store.steampowered.com/app/4435490/</t>
        </is>
      </c>
    </row>
    <row r="68">
      <c r="A68" t="inlineStr">
        <is>
          <t>2026-09-15(予定)</t>
        </is>
      </c>
      <c r="B68" t="inlineStr">
        <is>
          <t>Marvel's Wolverine（マーベル ウルヴァリン）</t>
        </is>
      </c>
      <c r="C68" t="inlineStr">
        <is>
          <t>Insomniac Games</t>
        </is>
      </c>
      <c r="D68" t="inlineStr">
        <is>
          <t>SIE</t>
        </is>
      </c>
      <c r="E68" t="inlineStr">
        <is>
          <t>PS5</t>
        </is>
      </c>
      <c r="F68" t="inlineStr">
        <is>
          <t>アクション</t>
        </is>
      </c>
      <c r="G68" t="n">
        <v>77</v>
      </c>
      <c r="L68" t="inlineStr">
        <is>
          <t>【来週の大型】Insomniacの新規X-MEN三部作第1弾。PS5独占、9/15発売予定。GTA6を避けた9月大型ラッシュの中核。 ※9/10レビュー解禁、Metacritic77(102レビュー)。Insomniac作品では約10年ぶりの低評価だが戦闘とビジュアルは高評価。</t>
        </is>
      </c>
      <c r="M68" t="inlineStr">
        <is>
          <t>https://en.wikipedia.org/wiki/Marvel%27s_Wolverine</t>
        </is>
      </c>
    </row>
    <row r="69">
      <c r="A69" t="inlineStr">
        <is>
          <t>2026-09-17(予定)</t>
        </is>
      </c>
      <c r="B69" t="inlineStr">
        <is>
          <t>空の軌跡 the 2nd（Trails in the Sky the 2nd）</t>
        </is>
      </c>
      <c r="C69" t="inlineStr">
        <is>
          <t>日本ファルコム</t>
        </is>
      </c>
      <c r="D69" t="inlineStr">
        <is>
          <t>日本ファルコム</t>
        </is>
      </c>
      <c r="E69" t="inlineStr">
        <is>
          <t>Switch2 / Switch / PS5 / PC(Steam)</t>
        </is>
      </c>
      <c r="F69" t="inlineStr">
        <is>
          <t>ストーリーRPG</t>
        </is>
      </c>
      <c r="L69" t="inlineStr">
        <is>
          <t>【来週の注目】『軌跡』シリーズ完全リメイク第2弾。エステルとヨシュアの旅の結末。9/17全世界同時発売。通常版8,800円(DL)。</t>
        </is>
      </c>
      <c r="M69" t="inlineStr">
        <is>
          <t>https://www.falcom.co.jp/sora2/</t>
        </is>
      </c>
    </row>
    <row r="70">
      <c r="A70" t="inlineStr">
        <is>
          <t>2026-09-24(予定)</t>
        </is>
      </c>
      <c r="B70" t="inlineStr">
        <is>
          <t>SILENT HILL: Townfall（サイレントヒル タウンフォール）</t>
        </is>
      </c>
      <c r="C70" t="inlineStr">
        <is>
          <t>No Code / Annapurna</t>
        </is>
      </c>
      <c r="D70" t="inlineStr">
        <is>
          <t>KONAMI</t>
        </is>
      </c>
      <c r="E70" t="inlineStr">
        <is>
          <t>PC(Steam) / PS5</t>
        </is>
      </c>
      <c r="F70" t="inlineStr">
        <is>
          <t>サイコロジカルホラー</t>
        </is>
      </c>
      <c r="L70" t="inlineStr">
        <is>
          <t>【今月の注目】『Stories Untold』のNo Codeが手掛けるサイレントヒル新作。9/24発売予定。</t>
        </is>
      </c>
      <c r="M70" t="inlineStr">
        <is>
          <t>https://en.wikipedia.org/wiki/Silent_Hill:_Townfall</t>
        </is>
      </c>
    </row>
    <row r="71">
      <c r="A71" t="inlineStr">
        <is>
          <t>2026-09-28(予定)</t>
        </is>
      </c>
      <c r="B71" t="inlineStr">
        <is>
          <t>エースコンバット8（ACE COMBAT 8: Wings of Theve）</t>
        </is>
      </c>
      <c r="C71" t="inlineStr">
        <is>
          <t>Bandai Namco</t>
        </is>
      </c>
      <c r="D71" t="inlineStr">
        <is>
          <t>Bandai Namco</t>
        </is>
      </c>
      <c r="E71" t="inlineStr">
        <is>
          <t>PC(Steam) / PS5 / Xbox Series X|S</t>
        </is>
      </c>
      <c r="F71" t="inlineStr">
        <is>
          <t>フライトシューティング</t>
        </is>
      </c>
      <c r="L71" t="inlineStr">
        <is>
          <t>【今月の大型】人気フライトSTG最新作。9/28発売予定。</t>
        </is>
      </c>
      <c r="M71" t="inlineStr">
        <is>
          <t>https://en.wikipedia.org/wiki/Ace_Combat</t>
        </is>
      </c>
    </row>
    <row r="72">
      <c r="A72" t="inlineStr">
        <is>
          <t>2026-11-19(予定)</t>
        </is>
      </c>
      <c r="B72" t="inlineStr">
        <is>
          <t>Grand Theft Auto VI（グランド・セフト・オート6）</t>
        </is>
      </c>
      <c r="C72" t="inlineStr">
        <is>
          <t>Rockstar Games</t>
        </is>
      </c>
      <c r="D72" t="inlineStr">
        <is>
          <t>Rockstar Games</t>
        </is>
      </c>
      <c r="E72" t="inlineStr">
        <is>
          <t>PS5 / Xbox Series X|S</t>
        </is>
      </c>
      <c r="F72" t="inlineStr">
        <is>
          <t>オープンワールドアクション</t>
        </is>
      </c>
      <c r="L72" t="inlineStr">
        <is>
          <t>【来月の超大型】世界最注目の年内本命。11/19発売予定。これを避けて多数の大型作が9月に前倒し集中する“GTA6効果”の震源。</t>
        </is>
      </c>
      <c r="M72" t="inlineStr">
        <is>
          <t>https://en.wikipedia.org/wiki/Grand_Theft_Auto_VI</t>
        </is>
      </c>
    </row>
    <row r="73">
      <c r="A73" t="inlineStr">
        <is>
          <t>2026-09-04</t>
        </is>
      </c>
      <c r="B73" t="inlineStr">
        <is>
          <t>鬼武者 Way of the Sword（Onimusha: Way of the Sword）</t>
        </is>
      </c>
      <c r="C73" t="inlineStr">
        <is>
          <t>カプコン</t>
        </is>
      </c>
      <c r="D73" t="inlineStr">
        <is>
          <t>カプコン</t>
        </is>
      </c>
      <c r="E73" t="inlineStr">
        <is>
          <t>PS5 / Switch2 / Xbox Series X|S / PC(Steam)</t>
        </is>
      </c>
      <c r="F73" t="inlineStr">
        <is>
          <t>剣戟アクション</t>
        </is>
      </c>
      <c r="G73" t="n">
        <v>86</v>
      </c>
      <c r="H73" t="n">
        <v>86</v>
      </c>
      <c r="I73" t="n">
        <v>44000</v>
      </c>
      <c r="K73" t="n">
        <v>5</v>
      </c>
      <c r="L73" t="inlineStr">
        <is>
          <t>20年ぶりのシリーズ完全新作。国内ファミ通週販で初登場1位(PS5版76,530本＋Switch2版19,499本)。発売初日に世界販売100万本突破、シリーズ累計1000万本達成。Metacritic PS5=86/Switch2=89、OpenCritic86(Mighty)、IGN10/10も。Steam同接ピーク約44,000。</t>
        </is>
      </c>
      <c r="M73" t="inlineStr">
        <is>
          <t>https://www.famitsu.com/article/202609/87520</t>
        </is>
      </c>
    </row>
    <row r="74">
      <c r="A74" t="inlineStr">
        <is>
          <t>2026-09-03</t>
        </is>
      </c>
      <c r="B74" t="inlineStr">
        <is>
          <t>オービタルズ Orbitals</t>
        </is>
      </c>
      <c r="C74" t="inlineStr">
        <is>
          <t>Kepler Interactive</t>
        </is>
      </c>
      <c r="D74" t="inlineStr">
        <is>
          <t>Kepler Interactive</t>
        </is>
      </c>
      <c r="E74" t="inlineStr">
        <is>
          <t>Switch2 / PS5 / Xbox Series X|S / PC(Steam)</t>
        </is>
      </c>
      <c r="F74" t="inlineStr">
        <is>
          <t>協力アクションアドベンチャー</t>
        </is>
      </c>
      <c r="J74" t="n">
        <v>3949</v>
      </c>
      <c r="K74" t="n">
        <v>3</v>
      </c>
      <c r="L74" t="inlineStr">
        <is>
          <t>1980〜90年代の日本SFアニメ風絵柄が話題の2人協力アクション。ファミ通週販9位で初登場(Switch2版3,949本)。gamescom 2026試遊で好評。</t>
        </is>
      </c>
      <c r="M74" t="inlineStr">
        <is>
          <t>https://www.famitsu.com/article/202609/87520</t>
        </is>
      </c>
    </row>
    <row r="75">
      <c r="A75" t="inlineStr">
        <is>
          <t>2026-09-10</t>
        </is>
      </c>
      <c r="B75" t="inlineStr">
        <is>
          <t>トルネコの大冒険 不思議のダンジョン ちょっとステキなリマスター</t>
        </is>
      </c>
      <c r="C75" t="inlineStr">
        <is>
          <t>スクウェア・エニックス</t>
        </is>
      </c>
      <c r="D75" t="inlineStr">
        <is>
          <t>スクウェア・エニックス</t>
        </is>
      </c>
      <c r="E75" t="inlineStr">
        <is>
          <t>PS5</t>
        </is>
      </c>
      <c r="F75" t="inlineStr">
        <is>
          <t>ローグライク/ダンジョンRPG</t>
        </is>
      </c>
      <c r="K75" t="n">
        <v>3</v>
      </c>
      <c r="L75" t="inlineStr">
        <is>
          <t>名作ローグライクのリマスター。9/10にPS5で配信開始。</t>
        </is>
      </c>
      <c r="M75" t="inlineStr">
        <is>
          <t>https://blog.ja.playstation.com/2026/09/10/20260910-torneko-title-announcement-o/</t>
        </is>
      </c>
    </row>
    <row r="76">
      <c r="A76" t="inlineStr">
        <is>
          <t>2026-09-17</t>
        </is>
      </c>
      <c r="B76" t="inlineStr">
        <is>
          <t>ファイアーエムブレム 万紫千紅</t>
        </is>
      </c>
      <c r="C76" t="inlineStr">
        <is>
          <t>インテリジェントシステムズ</t>
        </is>
      </c>
      <c r="D76" t="inlineStr">
        <is>
          <t>任天堂</t>
        </is>
      </c>
      <c r="E76" t="inlineStr">
        <is>
          <t>Switch2</t>
        </is>
      </c>
      <c r="F76" t="inlineStr">
        <is>
          <t>シミュレーションRPG</t>
        </is>
      </c>
      <c r="G76" t="inlineStr">
        <is>
          <t>89</t>
        </is>
      </c>
      <c r="K76" t="inlineStr">
        <is>
          <t>5</t>
        </is>
      </c>
      <c r="L76" t="inlineStr">
        <is>
          <t>神々が支配する「ダグザ帝国」の大剣闘祭を巡る4人主人公の群像劇。メタスコア89（批評家64媒体中95%が高評価・満点10媒体、否定的ゼロ）。「4本分のボリューム」100時間超の大作。Switch2週販28,341台とハードを牽引。</t>
        </is>
      </c>
      <c r="M76" t="inlineStr">
        <is>
          <t>https://news.denfaminicogamer.jp/news/260917k</t>
        </is>
      </c>
    </row>
    <row r="77">
      <c r="A77" t="inlineStr">
        <is>
          <t>2026-11-05(予定)</t>
        </is>
      </c>
      <c r="B77" t="inlineStr">
        <is>
          <t>ゼルダの伝説 時のオカリナ -Switch2</t>
        </is>
      </c>
      <c r="C77" t="inlineStr">
        <is>
          <t>任天堂</t>
        </is>
      </c>
      <c r="D77" t="inlineStr">
        <is>
          <t>任天堂</t>
        </is>
      </c>
      <c r="E77" t="inlineStr">
        <is>
          <t>Switch2</t>
        </is>
      </c>
      <c r="F77" t="inlineStr">
        <is>
          <t>アクションアドベンチャー</t>
        </is>
      </c>
      <c r="K77" t="inlineStr">
        <is>
          <t>5</t>
        </is>
      </c>
      <c r="L77" t="inlineStr">
        <is>
          <t>【来月の超大型】N64の不朽の名作をSwitch2向けにフルリメイク。Amazon予約数ランキング（9/6-12）で首位。11/5発売予定。</t>
        </is>
      </c>
      <c r="M77" t="inlineStr">
        <is>
          <t>https://www.famitsu.com/article/202609/88399</t>
        </is>
      </c>
    </row>
    <row r="78">
      <c r="A78" t="inlineStr">
        <is>
          <t>2026-09-24</t>
        </is>
      </c>
      <c r="B78" t="inlineStr">
        <is>
          <t>Silent Hill: Townfall（サイレントヒル タウンフォール）</t>
        </is>
      </c>
      <c r="C78" t="inlineStr">
        <is>
          <t>No Code</t>
        </is>
      </c>
      <c r="D78" t="inlineStr">
        <is>
          <t>KONAMI（Annapurna Interactive共同）</t>
        </is>
      </c>
      <c r="E78" t="inlineStr">
        <is>
          <t>PS5/PC</t>
        </is>
      </c>
      <c r="F78" t="inlineStr">
        <is>
          <t>サイコロジカルホラー</t>
        </is>
      </c>
      <c r="G78" t="n">
        <v>81</v>
      </c>
      <c r="H78" t="n">
        <v>81</v>
      </c>
      <c r="I78" t="inlineStr">
        <is>
          <t>8,360</t>
        </is>
      </c>
      <c r="J78" t="inlineStr">
        <is>
          <t>初週13,596本(ファミ通/国内PS5)</t>
        </is>
      </c>
      <c r="K78" t="n">
        <v>4</v>
      </c>
      <c r="L78" t="inlineStr">
        <is>
          <t>サイコロジカルホラー。Metacritic/OpenCritic ともに81(OC 86パーセンタイル・推奨83%)。雰囲気・サウンド・心理的恐怖を高評価も、ステルス戦とチェックポイントの渋さに批判。ファミ通週販4位(初週13,596本)。Digital Spy等は満点。</t>
        </is>
      </c>
      <c r="M78" t="inlineStr">
        <is>
          <t>https://egw.news/gaming/news/37451/silent-hill-townfall-launches-on-steam-with-a-peak-wR1tJBOhj</t>
        </is>
      </c>
    </row>
    <row r="79">
      <c r="A79" t="inlineStr">
        <is>
          <t>2026-09-24</t>
        </is>
      </c>
      <c r="B79" t="inlineStr">
        <is>
          <t>CONTROL Resonant（コントロール レゾナント）</t>
        </is>
      </c>
      <c r="C79" t="inlineStr">
        <is>
          <t>Remedy Entertainment</t>
        </is>
      </c>
      <c r="D79" t="inlineStr">
        <is>
          <t>Remedy Entertainment</t>
        </is>
      </c>
      <c r="E79" t="inlineStr">
        <is>
          <t>PS5/Xbox/PC</t>
        </is>
      </c>
      <c r="F79" t="inlineStr">
        <is>
          <t>アクションRPG</t>
        </is>
      </c>
      <c r="G79" t="n">
        <v>84</v>
      </c>
      <c r="H79" t="n">
        <v>84</v>
      </c>
      <c r="K79" t="n">
        <v>4</v>
      </c>
      <c r="L79" t="inlineStr">
        <is>
          <t>Remedy最新作。前作を上回るメタスコア84、OpenCritic『Mighty』(平均84・86%が推奨)。Steam週間トップセラーにNEWランクイン。※AI生成コンテンツ開示あり。</t>
        </is>
      </c>
      <c r="M79" t="inlineStr">
        <is>
          <t>https://www.gamesradar.com/games/action-rpg/control-resonant-metacritic-score-places-it-higher-than-its-predecessor-but-it-cant-touch-2026s-top-20-bangers-like-resident-evil-requiem-and-pokemon-pokopia/</t>
        </is>
      </c>
    </row>
    <row r="80">
      <c r="A80" t="inlineStr">
        <is>
          <t>2026-09-24</t>
        </is>
      </c>
      <c r="B80" t="inlineStr">
        <is>
          <t>EA SPORTS FC 27</t>
        </is>
      </c>
      <c r="C80" t="inlineStr">
        <is>
          <t>EA Vancouver / EA Romania</t>
        </is>
      </c>
      <c r="D80" t="inlineStr">
        <is>
          <t>Electronic Arts</t>
        </is>
      </c>
      <c r="E80" t="inlineStr">
        <is>
          <t>PS5/Xbox/PC/Switch</t>
        </is>
      </c>
      <c r="F80" t="inlineStr">
        <is>
          <t>スポーツ(サッカー)</t>
        </is>
      </c>
      <c r="G80" t="n">
        <v>84</v>
      </c>
      <c r="H80" t="n">
        <v>80</v>
      </c>
      <c r="K80" t="n">
        <v>4</v>
      </c>
      <c r="L80" t="inlineStr">
        <is>
          <t>サッカーゲーム最新作。メタスコア84(PS5/PC)、OpenCritic『Strong』80。Steam週間トップセラーにNEW2位。※AI生成コンテンツ開示あり。</t>
        </is>
      </c>
      <c r="M80" t="inlineStr">
        <is>
          <t>https://www.metacritic.com/game/ea-sports-fc-27/</t>
        </is>
      </c>
    </row>
    <row r="81">
      <c r="A81" t="inlineStr">
        <is>
          <t>2026-10-02</t>
        </is>
      </c>
      <c r="B81" t="inlineStr">
        <is>
          <t>ACE COMBAT 8: WINGS OF THEVE（エースコンバット8 ウイングス・オブ・シーヴ）</t>
        </is>
      </c>
      <c r="C81" t="inlineStr">
        <is>
          <t>バンダイナムコエンターテインメント</t>
        </is>
      </c>
      <c r="D81" t="inlineStr">
        <is>
          <t>バンダイナムコエンターテインメント</t>
        </is>
      </c>
      <c r="E81" t="inlineStr">
        <is>
          <t>PS5/Xbox/PC(Steam)</t>
        </is>
      </c>
      <c r="F81" t="inlineStr">
        <is>
          <t>フライトシューティング</t>
        </is>
      </c>
      <c r="G81" t="n">
        <v>87</v>
      </c>
      <c r="H81" t="n">
        <v>88</v>
      </c>
      <c r="K81" t="n">
        <v>5</v>
      </c>
      <c r="L81" t="inlineStr">
        <is>
          <t>シリーズナンバリング最新作。Metacritic87(PS5)/OpenCritic88・推奨98%で“25年ぶりのシリーズ最高級”(AC04の89点に次ぐ)。空戦・楽曲・ストーリーを絶賛、演出のテンポに一部指摘。Steam週間トップセラー8位(予約)。</t>
        </is>
      </c>
      <c r="M81" t="inlineStr">
        <is>
          <t>https://prtimes.jp/main/html/rd/p/000002204.000051316.html</t>
        </is>
      </c>
    </row>
    <row r="82">
      <c r="A82" t="inlineStr">
        <is>
          <t>2026-10-05(予定)</t>
        </is>
      </c>
      <c r="B82" t="inlineStr">
        <is>
          <t>AION 2（アイオン2）</t>
        </is>
      </c>
      <c r="C82" t="inlineStr">
        <is>
          <t>NC</t>
        </is>
      </c>
      <c r="D82" t="inlineStr">
        <is>
          <t>NC</t>
        </is>
      </c>
      <c r="E82" t="inlineStr">
        <is>
          <t>PC/モバイル</t>
        </is>
      </c>
      <c r="F82" t="inlineStr">
        <is>
          <t>MMORPG(基本無料)</t>
        </is>
      </c>
      <c r="K82" t="n">
        <v>3</v>
      </c>
      <c r="L82" t="inlineStr">
        <is>
          <t>【来週】NCSOFTの人気MMO続編。基本無料。Steam週間トップセラーに予約でNEWランクイン。※AI生成コンテンツ開示あり。</t>
        </is>
      </c>
      <c r="M82" t="inlineStr">
        <is>
          <t>https://store.steampowered.com/app/3393110/AION_2/</t>
        </is>
      </c>
    </row>
    <row r="83">
      <c r="A83" t="inlineStr">
        <is>
          <t>2026-10-08(予定)</t>
        </is>
      </c>
      <c r="B83" t="inlineStr">
        <is>
          <t>KINGDOM HEARTS Collection [I～III]（キングダム ハーツ コレクション）</t>
        </is>
      </c>
      <c r="C83" t="inlineStr">
        <is>
          <t>スクウェア・エニックス</t>
        </is>
      </c>
      <c r="D83" t="inlineStr">
        <is>
          <t>スクウェア・エニックス</t>
        </is>
      </c>
      <c r="E83" t="inlineStr">
        <is>
          <t>PS5/Switch2/PC/Xbox</t>
        </is>
      </c>
      <c r="F83" t="inlineStr">
        <is>
          <t>アクションRPG(コレクション)</t>
        </is>
      </c>
      <c r="K83" t="n">
        <v>4</v>
      </c>
      <c r="L83" t="inlineStr">
        <is>
          <t>【来週の大型】KHシリーズ主要作を収録したコレクション。10/8発売予定。</t>
        </is>
      </c>
      <c r="M83" t="inlineStr">
        <is>
          <t>https://www.gamegrin.com/directory/game/kingdom-hearts-collection-iiii/about</t>
        </is>
      </c>
    </row>
    <row r="84">
      <c r="A84" t="inlineStr">
        <is>
          <t>2026-10-09(予定)</t>
        </is>
      </c>
      <c r="B84" t="inlineStr">
        <is>
          <t>Dragon's Dogma 2: Dark Arisen（ドラゴンズドグマ2：ダークアリズン）</t>
        </is>
      </c>
      <c r="C84" t="inlineStr">
        <is>
          <t>カプコン</t>
        </is>
      </c>
      <c r="D84" t="inlineStr">
        <is>
          <t>カプコン</t>
        </is>
      </c>
      <c r="E84" t="inlineStr">
        <is>
          <t>PS5/Xbox/PC</t>
        </is>
      </c>
      <c r="F84" t="inlineStr">
        <is>
          <t>アクションRPG(拡張)</t>
        </is>
      </c>
      <c r="K84" t="n">
        <v>4</v>
      </c>
      <c r="L84" t="inlineStr">
        <is>
          <t>【来週の大型】『ドラゴンズドグマ2』の大型拡張/強化版。10/9発売予定。</t>
        </is>
      </c>
      <c r="M84" t="inlineStr">
        <is>
          <t>https://www.gamegrin.com/directory/game/dragons-dogma-2-dark-arisen/about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0" customWidth="1" min="3" max="3"/>
    <col width="40" customWidth="1" min="4" max="4"/>
    <col width="35" customWidth="1" min="5" max="5"/>
    <col width="16" customWidth="1" min="6" max="6"/>
    <col width="14" customWidth="1" min="7" max="7"/>
    <col width="30" customWidth="1" min="8" max="8"/>
    <col width="12" customWidth="1" min="9" max="9"/>
  </cols>
  <sheetData>
    <row r="1" ht="28" customHeight="1">
      <c r="A1" s="7" t="inlineStr">
        <is>
          <t>IP/シリーズ名</t>
        </is>
      </c>
      <c r="B1" s="7" t="inlineStr">
        <is>
          <t>権利元/開発</t>
        </is>
      </c>
      <c r="C1" s="7" t="inlineStr">
        <is>
          <t>地域</t>
        </is>
      </c>
      <c r="D1" s="7" t="inlineStr">
        <is>
          <t>直近動向</t>
        </is>
      </c>
      <c r="E1" s="7" t="inlineStr">
        <is>
          <t>次回作情報</t>
        </is>
      </c>
      <c r="F1" s="7" t="inlineStr">
        <is>
          <t>シリーズ累計(万本)</t>
        </is>
      </c>
      <c r="G1" s="7" t="inlineStr">
        <is>
          <t>ステータス</t>
        </is>
      </c>
      <c r="H1" s="7" t="inlineStr">
        <is>
          <t>メモ</t>
        </is>
      </c>
      <c r="I1" s="7" t="inlineStr">
        <is>
          <t>最終更新日</t>
        </is>
      </c>
    </row>
    <row r="2">
      <c r="A2" s="9" t="inlineStr">
        <is>
          <t>マリオ（Super Mario）</t>
        </is>
      </c>
      <c r="B2" s="9" t="inlineStr">
        <is>
          <t>任天堂</t>
        </is>
      </c>
      <c r="C2" s="9" t="inlineStr">
        <is>
          <t>日本</t>
        </is>
      </c>
      <c r="D2" s="9" t="inlineStr"/>
      <c r="E2" s="9" t="inlineStr"/>
      <c r="F2" s="9" t="inlineStr"/>
      <c r="G2" s="9" t="inlineStr">
        <is>
          <t>アクティブ</t>
        </is>
      </c>
      <c r="H2" s="9" t="inlineStr"/>
      <c r="I2" s="9" t="inlineStr"/>
    </row>
    <row r="3">
      <c r="A3" s="9" t="inlineStr">
        <is>
          <t>ゼルダの伝説</t>
        </is>
      </c>
      <c r="B3" s="9" t="inlineStr">
        <is>
          <t>任天堂</t>
        </is>
      </c>
      <c r="C3" s="9" t="inlineStr">
        <is>
          <t>日本</t>
        </is>
      </c>
      <c r="D3" s="9" t="inlineStr">
        <is>
          <t>9/8にゼルダの伝説40周年記念Nintendo Directを実施予定。Switch2向けの新展開や記念タイトルへの期待が高まる。</t>
        </is>
      </c>
      <c r="E3" s="9" t="inlineStr">
        <is>
          <t>ゼルダの伝説 時のオカリナ リメイク（Switch 2、2026年後半予定）</t>
        </is>
      </c>
      <c r="F3" s="9" t="inlineStr"/>
      <c r="G3" s="9" t="inlineStr">
        <is>
          <t>アクティブ</t>
        </is>
      </c>
      <c r="H3" s="9" t="inlineStr"/>
      <c r="I3" s="9" t="inlineStr">
        <is>
          <t>2026-09-07</t>
        </is>
      </c>
    </row>
    <row r="4">
      <c r="A4" s="9" t="inlineStr">
        <is>
          <t>ポケモン</t>
        </is>
      </c>
      <c r="B4" s="9" t="inlineStr">
        <is>
          <t>ポケモン/ゲームフリーク</t>
        </is>
      </c>
      <c r="C4" s="9" t="inlineStr">
        <is>
          <t>日本</t>
        </is>
      </c>
      <c r="D4" s="9" t="inlineStr">
        <is>
          <t>DeNAの『ポケポケ(Pokémon TCG Pocket)』が初のテーマ拡張パック『幻のいる島』を追加し好調継続、DeNAの収益ドライバーに。本編・カード・アプリ横断で高い集客力を維持。</t>
        </is>
      </c>
      <c r="E4" s="9" t="inlineStr">
        <is>
          <t>ポケモンSV 有料DLC（2026予定）</t>
        </is>
      </c>
      <c r="F4" s="9" t="inlineStr"/>
      <c r="G4" s="9" t="inlineStr">
        <is>
          <t>アクティブ</t>
        </is>
      </c>
      <c r="H4" s="9" t="inlineStr"/>
      <c r="I4" s="9" t="inlineStr">
        <is>
          <t>2026-07-13</t>
        </is>
      </c>
    </row>
    <row r="5">
      <c r="A5" s="9" t="inlineStr">
        <is>
          <t>スプラトゥーン</t>
        </is>
      </c>
      <c r="B5" s="9" t="inlineStr">
        <is>
          <t>任天堂</t>
        </is>
      </c>
      <c r="C5" s="9" t="inlineStr">
        <is>
          <t>日本</t>
        </is>
      </c>
      <c r="D5" s="9" t="inlineStr"/>
      <c r="E5" s="9" t="inlineStr"/>
      <c r="F5" s="9" t="inlineStr"/>
      <c r="G5" s="9" t="inlineStr">
        <is>
          <t>アクティブ</t>
        </is>
      </c>
      <c r="H5" s="9" t="inlineStr"/>
      <c r="I5" s="9" t="inlineStr"/>
    </row>
    <row r="6">
      <c r="A6" s="9" t="inlineStr">
        <is>
          <t>マリオカート</t>
        </is>
      </c>
      <c r="B6" s="9" t="inlineStr">
        <is>
          <t>任天堂</t>
        </is>
      </c>
      <c r="C6" s="9" t="inlineStr">
        <is>
          <t>日本</t>
        </is>
      </c>
      <c r="D6" s="9" t="inlineStr"/>
      <c r="E6" s="9" t="inlineStr"/>
      <c r="F6" s="9" t="inlineStr"/>
      <c r="G6" s="9" t="inlineStr">
        <is>
          <t>アクティブ</t>
        </is>
      </c>
      <c r="H6" s="9" t="inlineStr"/>
      <c r="I6" s="9" t="inlineStr"/>
    </row>
    <row r="7">
      <c r="A7" s="9" t="inlineStr">
        <is>
          <t>どうぶつの森</t>
        </is>
      </c>
      <c r="B7" s="9" t="inlineStr">
        <is>
          <t>任天堂</t>
        </is>
      </c>
      <c r="C7" s="9" t="inlineStr">
        <is>
          <t>日本</t>
        </is>
      </c>
      <c r="D7" s="9" t="inlineStr"/>
      <c r="E7" s="9" t="inlineStr"/>
      <c r="F7" s="9" t="inlineStr"/>
      <c r="G7" s="9" t="inlineStr">
        <is>
          <t>アクティブ</t>
        </is>
      </c>
      <c r="H7" s="9" t="inlineStr"/>
      <c r="I7" s="9" t="inlineStr"/>
    </row>
    <row r="8">
      <c r="A8" s="9" t="inlineStr">
        <is>
          <t>ファイナルファンタジー</t>
        </is>
      </c>
      <c r="B8" s="9" t="inlineStr">
        <is>
          <t>スクウェア・エニックス</t>
        </is>
      </c>
      <c r="C8" s="9" t="inlineStr">
        <is>
          <t>日本</t>
        </is>
      </c>
      <c r="D8" s="9" t="inlineStr">
        <is>
          <t>TGS2026で『FINAL FANTASY VII Revelation』と『FF Resonance』を試遊出展、ブースでDQ/ディシディア系のトレーラーも上映。FF7リメイク系の新展開に注目が集まる。</t>
        </is>
      </c>
      <c r="E8" s="9" t="inlineStr">
        <is>
          <t>FINAL FANTASY VII Revelation、FF Resonance</t>
        </is>
      </c>
      <c r="F8" s="9" t="inlineStr"/>
      <c r="G8" s="9" t="inlineStr">
        <is>
          <t>アクティブ</t>
        </is>
      </c>
      <c r="H8" s="9" t="inlineStr"/>
      <c r="I8" s="9" t="inlineStr">
        <is>
          <t>2026-09-21</t>
        </is>
      </c>
    </row>
    <row r="9">
      <c r="A9" s="9" t="inlineStr">
        <is>
          <t>ドラゴンクエスト</t>
        </is>
      </c>
      <c r="B9" s="9" t="inlineStr">
        <is>
          <t>スクウェア・エニックス</t>
        </is>
      </c>
      <c r="C9" s="9" t="inlineStr">
        <is>
          <t>日本</t>
        </is>
      </c>
      <c r="D9" s="9" t="inlineStr">
        <is>
          <t>TGS2026に『ドラゴンクエスト モンスターズ 枯れた世界』を出展。DQモンスターズ系の新作が前進。</t>
        </is>
      </c>
      <c r="E9" s="9" t="inlineStr">
        <is>
          <t>ドラゴンクエスト モンスターズ 枯れた世界(TGS2026出展)</t>
        </is>
      </c>
      <c r="F9" s="9" t="inlineStr"/>
      <c r="G9" s="9" t="inlineStr">
        <is>
          <t>アクティブ</t>
        </is>
      </c>
      <c r="H9" s="9" t="inlineStr"/>
      <c r="I9" s="9" t="inlineStr">
        <is>
          <t>2026-09-07</t>
        </is>
      </c>
    </row>
    <row r="10">
      <c r="A10" s="9" t="inlineStr">
        <is>
          <t>キングダムハーツ</t>
        </is>
      </c>
      <c r="B10" s="9" t="inlineStr">
        <is>
          <t>スクウェア・エニックス/Disney</t>
        </is>
      </c>
      <c r="C10" s="9" t="inlineStr">
        <is>
          <t>日本</t>
        </is>
      </c>
      <c r="D10" s="9" t="inlineStr">
        <is>
          <t>6/9のニンダイで『キングダムハーツIV』の新規映像が公開され、開発進捗が示された。</t>
        </is>
      </c>
      <c r="E10" s="9" t="inlineStr">
        <is>
          <t>キングダムハーツIV（Switch 2含むマルチ、発売時期未定）</t>
        </is>
      </c>
      <c r="F10" s="9" t="inlineStr"/>
      <c r="G10" s="9" t="inlineStr">
        <is>
          <t>アクティブ</t>
        </is>
      </c>
      <c r="H10" s="9" t="inlineStr"/>
      <c r="I10" s="9" t="inlineStr">
        <is>
          <t>2026-06-15</t>
        </is>
      </c>
    </row>
    <row r="11">
      <c r="A11" s="9" t="inlineStr">
        <is>
          <t>モンスターハンター</t>
        </is>
      </c>
      <c r="B11" s="9" t="inlineStr">
        <is>
          <t>カプコン</t>
        </is>
      </c>
      <c r="C11" s="9" t="inlineStr">
        <is>
          <t>日本</t>
        </is>
      </c>
      <c r="D11" s="9" t="inlineStr">
        <is>
          <t>TGS2026で『Monster Hunter Wilds: Ascendance』(2027予定、古龍テオ・テスカトル復活/新機構Boost Bracer等)を発表。モバイル新作『Monster Hunter Outlanders』も事前登録を開始し、シリーズの多面展開が進む。</t>
        </is>
      </c>
      <c r="E11" s="9" t="inlineStr">
        <is>
          <t>Monster Hunter Wilds: Ascendance(2027)、Monster Hunter Outlanders(モバイル)</t>
        </is>
      </c>
      <c r="F11" s="9" t="inlineStr"/>
      <c r="G11" s="9" t="inlineStr">
        <is>
          <t>アクティブ</t>
        </is>
      </c>
      <c r="H11" s="9" t="inlineStr"/>
      <c r="I11" s="9" t="inlineStr">
        <is>
          <t>2026-09-21</t>
        </is>
      </c>
    </row>
    <row r="12">
      <c r="A12" s="9" t="inlineStr">
        <is>
          <t>バイオハザード</t>
        </is>
      </c>
      <c r="B12" s="9" t="inlineStr">
        <is>
          <t>カプコン</t>
        </is>
      </c>
      <c r="C12" s="9" t="inlineStr">
        <is>
          <t>日本</t>
        </is>
      </c>
      <c r="D12" s="9" t="inlineStr">
        <is>
          <t>SGF2026でCapcomが関連新作『Resident Evil Veronica』を披露(SGF2026話題作)。</t>
        </is>
      </c>
      <c r="E12" s="9" t="inlineStr">
        <is>
          <t>Resident Evil新作を継続展開</t>
        </is>
      </c>
      <c r="F12" s="9" t="inlineStr"/>
      <c r="G12" s="9" t="inlineStr">
        <is>
          <t>アクティブ</t>
        </is>
      </c>
      <c r="H12" s="9" t="inlineStr"/>
      <c r="I12" s="9" t="inlineStr">
        <is>
          <t>2026-06-08</t>
        </is>
      </c>
    </row>
    <row r="13">
      <c r="A13" s="9" t="inlineStr">
        <is>
          <t>ストリートファイター</t>
        </is>
      </c>
      <c r="B13" s="9" t="inlineStr">
        <is>
          <t>カプコン</t>
        </is>
      </c>
      <c r="C13" s="9" t="inlineStr">
        <is>
          <t>日本</t>
        </is>
      </c>
      <c r="D13" s="9" t="inlineStr">
        <is>
          <t>『ストリートファイター6』Switch 2版を2026/6/5発売。Year4キャラ(Tifa, Yasmine, Arjun, Bosch)を展開中。</t>
        </is>
      </c>
      <c r="E13" s="9" t="inlineStr">
        <is>
          <t>SF6 Year 4 追加キャラ・パス</t>
        </is>
      </c>
      <c r="F13" s="9" t="inlineStr"/>
      <c r="G13" s="9" t="inlineStr">
        <is>
          <t>アクティブ</t>
        </is>
      </c>
      <c r="H13" s="9" t="inlineStr"/>
      <c r="I13" s="9" t="inlineStr">
        <is>
          <t>2026-06-08</t>
        </is>
      </c>
    </row>
    <row r="14">
      <c r="A14" s="9" t="inlineStr">
        <is>
          <t>デビルメイクライ</t>
        </is>
      </c>
      <c r="B14" s="9" t="inlineStr">
        <is>
          <t>カプコン</t>
        </is>
      </c>
      <c r="C14" s="9" t="inlineStr">
        <is>
          <t>日本</t>
        </is>
      </c>
      <c r="D14" s="9" t="inlineStr"/>
      <c r="E14" s="9" t="inlineStr"/>
      <c r="F14" s="9" t="inlineStr"/>
      <c r="G14" s="9" t="inlineStr">
        <is>
          <t>アクティブ</t>
        </is>
      </c>
      <c r="H14" s="9" t="inlineStr"/>
      <c r="I14" s="9" t="inlineStr"/>
    </row>
    <row r="15">
      <c r="A15" s="9" t="inlineStr">
        <is>
          <t>メタルギア</t>
        </is>
      </c>
      <c r="B15" s="9" t="inlineStr">
        <is>
          <t>コナミ</t>
        </is>
      </c>
      <c r="C15" s="9" t="inlineStr">
        <is>
          <t>日本</t>
        </is>
      </c>
      <c r="D15" s="9" t="inlineStr">
        <is>
          <t>リメイク『MGS Δ』に続く『MGS Δ Vol.2』を27.3期2Q(2026年下期)に発売予定とコナミが明示。</t>
        </is>
      </c>
      <c r="E15" s="9" t="inlineStr">
        <is>
          <t>MGS Δ Vol.2 (2026年下期予定)</t>
        </is>
      </c>
      <c r="F15" s="9" t="inlineStr"/>
      <c r="G15" s="9" t="inlineStr">
        <is>
          <t>アクティブ</t>
        </is>
      </c>
      <c r="H15" s="9" t="inlineStr"/>
      <c r="I15" s="9" t="inlineStr">
        <is>
          <t>2026-08-03</t>
        </is>
      </c>
    </row>
    <row r="16">
      <c r="A16" s="9" t="inlineStr">
        <is>
          <t>実況パワフルプロ野球/eBASEBALL</t>
        </is>
      </c>
      <c r="B16" s="9" t="inlineStr">
        <is>
          <t>コナミ</t>
        </is>
      </c>
      <c r="C16" s="9" t="inlineStr">
        <is>
          <t>日本</t>
        </is>
      </c>
      <c r="D16" s="9" t="inlineStr">
        <is>
          <t>『実況パワフルプロ野球2026-2027』を発売、コナミ1Q業績に寄与。eBASEBALL関連も継続。</t>
        </is>
      </c>
      <c r="E16" s="9" t="inlineStr">
        <is>
          <t>パワプロ2026-2027の継続アップデート、Switch 2向け展開も視野。</t>
        </is>
      </c>
      <c r="F16" s="9" t="inlineStr"/>
      <c r="G16" s="9" t="inlineStr">
        <is>
          <t>アクティブ</t>
        </is>
      </c>
      <c r="H16" s="9" t="inlineStr"/>
      <c r="I16" s="9" t="inlineStr">
        <is>
          <t>2026-08-03</t>
        </is>
      </c>
    </row>
    <row r="17">
      <c r="A17" s="9" t="inlineStr">
        <is>
          <t>ペルソナ</t>
        </is>
      </c>
      <c r="B17" s="9" t="inlineStr">
        <is>
          <t>アトラス/セガ</t>
        </is>
      </c>
      <c r="C17" s="9" t="inlineStr">
        <is>
          <t>日本</t>
        </is>
      </c>
      <c r="D17" s="9" t="inlineStr">
        <is>
          <t>TGS2026でATLUSが完全新作『ペルソナ6』(PS5/Xbox/PC、新キャストの独立作)を正式発表。『ペルソナ4 Revival』は2027/2/18にXbox/PCで発売(Game Pass初日)、Switch2版は2027/5/20予定。</t>
        </is>
      </c>
      <c r="E17" s="9" t="inlineStr">
        <is>
          <t>ペルソナ6(発売日未定)、ペルソナ4 Revival(2027/2/18)</t>
        </is>
      </c>
      <c r="F17" s="9" t="inlineStr"/>
      <c r="G17" s="9" t="inlineStr">
        <is>
          <t>アクティブ</t>
        </is>
      </c>
      <c r="H17" s="9" t="inlineStr"/>
      <c r="I17" s="9" t="inlineStr">
        <is>
          <t>2026-09-21</t>
        </is>
      </c>
    </row>
    <row r="18">
      <c r="A18" s="9" t="inlineStr">
        <is>
          <t>真・女神転生</t>
        </is>
      </c>
      <c r="B18" s="9" t="inlineStr">
        <is>
          <t>アトラス/セガ</t>
        </is>
      </c>
      <c r="C18" s="9" t="inlineStr">
        <is>
          <t>日本</t>
        </is>
      </c>
      <c r="D18" s="9" t="inlineStr"/>
      <c r="E18" s="9" t="inlineStr"/>
      <c r="F18" s="9" t="inlineStr"/>
      <c r="G18" s="9" t="inlineStr">
        <is>
          <t>アクティブ</t>
        </is>
      </c>
      <c r="H18" s="9" t="inlineStr"/>
      <c r="I18" s="9" t="inlineStr"/>
    </row>
    <row r="19">
      <c r="A19" s="9" t="inlineStr">
        <is>
          <t>龍が如く/Like a Dragon</t>
        </is>
      </c>
      <c r="B19" s="9" t="inlineStr">
        <is>
          <t>セガ</t>
        </is>
      </c>
      <c r="C19" s="9" t="inlineStr">
        <is>
          <t>日本</t>
        </is>
      </c>
      <c r="D19" s="9" t="inlineStr">
        <is>
          <t>『龍が如く 極3』『龍が如く3外伝 Dark Ties』が2026/2/12発売済。</t>
        </is>
      </c>
      <c r="E19" s="9" t="inlineStr">
        <is>
          <t>新作『STRANGER THAN HEAVEN』を2027年3月期に投入予定。</t>
        </is>
      </c>
      <c r="F19" s="9" t="inlineStr"/>
      <c r="G19" s="9" t="inlineStr">
        <is>
          <t>アクティブ</t>
        </is>
      </c>
      <c r="H19" s="9" t="inlineStr"/>
      <c r="I19" s="9" t="inlineStr">
        <is>
          <t>2026-07-06</t>
        </is>
      </c>
    </row>
    <row r="20">
      <c r="A20" s="9" t="inlineStr">
        <is>
          <t>ソニック</t>
        </is>
      </c>
      <c r="B20" s="9" t="inlineStr">
        <is>
          <t>セガ</t>
        </is>
      </c>
      <c r="C20" s="9" t="inlineStr">
        <is>
          <t>日本</t>
        </is>
      </c>
      <c r="D20" s="9" t="inlineStr">
        <is>
          <t>TGS2026でセガが『Sonic Racing: CrossWorlds』を出展。レース系新作としてマルチ展開を推進。</t>
        </is>
      </c>
      <c r="E20" s="9" t="inlineStr">
        <is>
          <t>Sonic Racing: CrossWorlds(TGS2026出展)</t>
        </is>
      </c>
      <c r="F20" s="9" t="inlineStr"/>
      <c r="G20" s="9" t="inlineStr">
        <is>
          <t>アクティブ</t>
        </is>
      </c>
      <c r="H20" s="9" t="inlineStr"/>
      <c r="I20" s="9" t="inlineStr">
        <is>
          <t>2026-09-07</t>
        </is>
      </c>
    </row>
    <row r="21">
      <c r="A21" s="9" t="inlineStr">
        <is>
          <t>アイドルマスター</t>
        </is>
      </c>
      <c r="B21" s="9" t="inlineStr">
        <is>
          <t>バンダイナムコ</t>
        </is>
      </c>
      <c r="C21" s="9" t="inlineStr">
        <is>
          <t>日本</t>
        </is>
      </c>
      <c r="D21" s="9" t="inlineStr"/>
      <c r="E21" s="9" t="inlineStr"/>
      <c r="F21" s="9" t="inlineStr"/>
      <c r="G21" s="9" t="inlineStr">
        <is>
          <t>アクティブ</t>
        </is>
      </c>
      <c r="H21" s="9" t="inlineStr"/>
      <c r="I21" s="9" t="inlineStr"/>
    </row>
    <row r="22">
      <c r="A22" s="9" t="inlineStr">
        <is>
          <t>鉄拳</t>
        </is>
      </c>
      <c r="B22" s="9" t="inlineStr">
        <is>
          <t>バンダイナムコ</t>
        </is>
      </c>
      <c r="C22" s="9" t="inlineStr">
        <is>
          <t>日本</t>
        </is>
      </c>
      <c r="D22" s="9" t="inlineStr"/>
      <c r="E22" s="9" t="inlineStr"/>
      <c r="F22" s="9" t="inlineStr"/>
      <c r="G22" s="9" t="inlineStr">
        <is>
          <t>アクティブ</t>
        </is>
      </c>
      <c r="H22" s="9" t="inlineStr"/>
      <c r="I22" s="9" t="inlineStr"/>
    </row>
    <row r="23">
      <c r="A23" s="9" t="inlineStr">
        <is>
          <t>ドラゴンボール（ゲーム）</t>
        </is>
      </c>
      <c r="B23" s="9" t="inlineStr">
        <is>
          <t>バンダイナムコ</t>
        </is>
      </c>
      <c r="C23" s="9" t="inlineStr">
        <is>
          <t>日本</t>
        </is>
      </c>
      <c r="D23" s="9" t="inlineStr"/>
      <c r="E23" s="9" t="inlineStr"/>
      <c r="F23" s="9" t="inlineStr"/>
      <c r="G23" s="9" t="inlineStr">
        <is>
          <t>アクティブ</t>
        </is>
      </c>
      <c r="H23" s="9" t="inlineStr"/>
      <c r="I23" s="9" t="inlineStr"/>
    </row>
    <row r="24">
      <c r="A24" s="9" t="inlineStr">
        <is>
          <t>信長の野望/三國志</t>
        </is>
      </c>
      <c r="B24" s="9" t="inlineStr">
        <is>
          <t>コーエーテクモ</t>
        </is>
      </c>
      <c r="C24" s="9" t="inlineStr">
        <is>
          <t>日本</t>
        </is>
      </c>
      <c r="D24" s="9" t="inlineStr">
        <is>
          <t>6/9のニンダイでシリーズ最新作『信長の野望・主世』を2026年冬発売と発表。看板シミュレーションの新作が確定。</t>
        </is>
      </c>
      <c r="E24" s="9" t="inlineStr">
        <is>
          <t>信長の野望・主世（2026年冬予定）</t>
        </is>
      </c>
      <c r="F24" s="9" t="inlineStr"/>
      <c r="G24" s="9" t="inlineStr">
        <is>
          <t>アクティブ</t>
        </is>
      </c>
      <c r="H24" s="9" t="inlineStr"/>
      <c r="I24" s="9" t="inlineStr">
        <is>
          <t>2026-06-15</t>
        </is>
      </c>
    </row>
    <row r="25">
      <c r="A25" s="9" t="inlineStr">
        <is>
          <t>仁王</t>
        </is>
      </c>
      <c r="B25" s="9" t="inlineStr">
        <is>
          <t>コーエーテクモ</t>
        </is>
      </c>
      <c r="C25" s="9" t="inlineStr">
        <is>
          <t>日本</t>
        </is>
      </c>
      <c r="D25" s="9" t="inlineStr">
        <is>
          <t>『仁王3』がシリーズ最速で全世界累計100万本達成、シリーズ累計1000万本突破。</t>
        </is>
      </c>
      <c r="E25" s="9" t="inlineStr">
        <is>
          <t>『仁王3』の追加コンテンツ/継続販売に注力。</t>
        </is>
      </c>
      <c r="F25" s="9" t="inlineStr"/>
      <c r="G25" s="9" t="inlineStr">
        <is>
          <t>アクティブ</t>
        </is>
      </c>
      <c r="H25" s="9" t="inlineStr"/>
      <c r="I25" s="9" t="inlineStr">
        <is>
          <t>2026-07-06</t>
        </is>
      </c>
    </row>
    <row r="26">
      <c r="A26" s="9" t="inlineStr">
        <is>
          <t>ELDEN RING/ダークソウル</t>
        </is>
      </c>
      <c r="B26" s="9" t="inlineStr">
        <is>
          <t>FromSoftware</t>
        </is>
      </c>
      <c r="C26" s="9" t="inlineStr">
        <is>
          <t>日本</t>
        </is>
      </c>
      <c r="D26" s="9" t="inlineStr"/>
      <c r="E26" s="9" t="inlineStr"/>
      <c r="F26" s="9" t="inlineStr"/>
      <c r="G26" s="9" t="inlineStr">
        <is>
          <t>アクティブ</t>
        </is>
      </c>
      <c r="H26" s="9" t="inlineStr"/>
      <c r="I26" s="9" t="inlineStr"/>
    </row>
    <row r="27">
      <c r="A27" s="9" t="inlineStr">
        <is>
          <t>モンスト</t>
        </is>
      </c>
      <c r="B27" s="9" t="inlineStr">
        <is>
          <t>mixi</t>
        </is>
      </c>
      <c r="C27" s="9" t="inlineStr">
        <is>
          <t>日本</t>
        </is>
      </c>
      <c r="D27" s="9" t="inlineStr">
        <is>
          <t>『モンスト』はMAU減少が続き、mixiのデジタルエンタメ事業は減益要因に。</t>
        </is>
      </c>
      <c r="E27" s="9" t="inlineStr">
        <is>
          <t>IPコラボ・周年施策でのMAU底打ちを模索。</t>
        </is>
      </c>
      <c r="F27" s="9" t="inlineStr"/>
      <c r="G27" s="9" t="inlineStr">
        <is>
          <t>アクティブ</t>
        </is>
      </c>
      <c r="H27" s="9" t="inlineStr"/>
      <c r="I27" s="9" t="inlineStr">
        <is>
          <t>2026-07-06</t>
        </is>
      </c>
    </row>
    <row r="28">
      <c r="A28" s="9" t="inlineStr">
        <is>
          <t>ウマ娘プリティーダービー</t>
        </is>
      </c>
      <c r="B28" s="9" t="inlineStr">
        <is>
          <t>Cygames</t>
        </is>
      </c>
      <c r="C28" s="9" t="inlineStr">
        <is>
          <t>日本</t>
        </is>
      </c>
      <c r="D28" s="9" t="inlineStr">
        <is>
          <t>【8/7】CA決算で英語版『ウマ娘』の海外ヒットと既存好調が26/9期の通期上方修正を牽引。ゲーム事業の中核として貢献。</t>
        </is>
      </c>
      <c r="E28" s="9" t="inlineStr">
        <is>
          <t>海外展開の継続拡大とアップデート施策。</t>
        </is>
      </c>
      <c r="F28" s="9" t="inlineStr"/>
      <c r="G28" s="9" t="inlineStr">
        <is>
          <t>アクティブ</t>
        </is>
      </c>
      <c r="H28" s="9" t="inlineStr"/>
      <c r="I28" s="9" t="inlineStr">
        <is>
          <t>2026-08-07</t>
        </is>
      </c>
    </row>
    <row r="29">
      <c r="A29" s="9" t="inlineStr">
        <is>
          <t>Grand Theft Auto</t>
        </is>
      </c>
      <c r="B29" s="9" t="inlineStr">
        <is>
          <t>Rockstar Games/Take-Two</t>
        </is>
      </c>
      <c r="C29" s="9" t="inlineStr">
        <is>
          <t>海外</t>
        </is>
      </c>
      <c r="D29" s="9" t="inlineStr">
        <is>
          <t>GTA6は2026/11/19発売を再確認。PS予約でUltimate Edition比率が88.5%と高単価志向が鮮明で、Take-Two株の支援材料に。年末商戦の最大目玉。</t>
        </is>
      </c>
      <c r="E29" s="9" t="inlineStr">
        <is>
          <t>GTA6 — 2026年11月19日発売予定</t>
        </is>
      </c>
      <c r="F29" s="9" t="inlineStr"/>
      <c r="G29" s="9" t="inlineStr">
        <is>
          <t>発売直前</t>
        </is>
      </c>
      <c r="H29" s="9" t="inlineStr"/>
      <c r="I29" s="25" t="inlineStr">
        <is>
          <t>2026-09-21</t>
        </is>
      </c>
    </row>
    <row r="30">
      <c r="A30" s="9" t="inlineStr">
        <is>
          <t>Red Dead Redemption</t>
        </is>
      </c>
      <c r="B30" s="9" t="inlineStr">
        <is>
          <t>Rockstar Games/Take-Two</t>
        </is>
      </c>
      <c r="C30" s="9" t="inlineStr">
        <is>
          <t>海外</t>
        </is>
      </c>
      <c r="D30" s="9" t="inlineStr"/>
      <c r="E30" s="9" t="inlineStr"/>
      <c r="F30" s="9" t="inlineStr"/>
      <c r="G30" s="9" t="inlineStr">
        <is>
          <t>アクティブ</t>
        </is>
      </c>
      <c r="H30" s="9" t="inlineStr"/>
      <c r="I30" s="9" t="inlineStr"/>
    </row>
    <row r="31">
      <c r="A31" s="9" t="inlineStr">
        <is>
          <t>NBA 2K</t>
        </is>
      </c>
      <c r="B31" s="9" t="inlineStr">
        <is>
          <t>Visual Concepts/Take-Two</t>
        </is>
      </c>
      <c r="C31" s="9" t="inlineStr">
        <is>
          <t>海外</t>
        </is>
      </c>
      <c r="D31" s="9" t="inlineStr"/>
      <c r="E31" s="9" t="inlineStr"/>
      <c r="F31" s="9" t="inlineStr"/>
      <c r="G31" s="9" t="inlineStr">
        <is>
          <t>アクティブ</t>
        </is>
      </c>
      <c r="H31" s="9" t="inlineStr"/>
      <c r="I31" s="9" t="inlineStr"/>
    </row>
    <row r="32">
      <c r="A32" s="9" t="inlineStr">
        <is>
          <t>Call of Duty</t>
        </is>
      </c>
      <c r="B32" s="9" t="inlineStr">
        <is>
          <t>Activision/Microsoft</t>
        </is>
      </c>
      <c r="C32" s="9" t="inlineStr">
        <is>
          <t>海外</t>
        </is>
      </c>
      <c r="D32" s="9" t="inlineStr">
        <is>
          <t>Xbox Games Showcase(6/7)で『Modern Warfare 4』を披露、抽出型モード『DMZ』復活を発表。7月にプレイテスト実施予定。</t>
        </is>
      </c>
      <c r="E32" s="9" t="inlineStr">
        <is>
          <t>Call of Duty: Modern Warfare 4(2026/10/23)</t>
        </is>
      </c>
      <c r="F32" s="9" t="inlineStr"/>
      <c r="G32" s="9" t="inlineStr">
        <is>
          <t>アクティブ</t>
        </is>
      </c>
      <c r="H32" s="9" t="inlineStr"/>
      <c r="I32" s="9" t="inlineStr">
        <is>
          <t>2026-06-22</t>
        </is>
      </c>
    </row>
    <row r="33">
      <c r="A33" s="9" t="inlineStr">
        <is>
          <t>World of Warcraft</t>
        </is>
      </c>
      <c r="B33" s="9" t="inlineStr">
        <is>
          <t>Blizzard/Microsoft</t>
        </is>
      </c>
      <c r="C33" s="9" t="inlineStr">
        <is>
          <t>海外</t>
        </is>
      </c>
      <c r="D33" s="9" t="inlineStr"/>
      <c r="E33" s="9" t="inlineStr"/>
      <c r="F33" s="9" t="inlineStr"/>
      <c r="G33" s="9" t="inlineStr">
        <is>
          <t>アクティブ</t>
        </is>
      </c>
      <c r="H33" s="9" t="inlineStr"/>
      <c r="I33" s="9" t="inlineStr"/>
    </row>
    <row r="34">
      <c r="A34" s="9" t="inlineStr">
        <is>
          <t>Diablo</t>
        </is>
      </c>
      <c r="B34" s="9" t="inlineStr">
        <is>
          <t>Blizzard/Microsoft</t>
        </is>
      </c>
      <c r="C34" s="9" t="inlineStr">
        <is>
          <t>海外</t>
        </is>
      </c>
      <c r="D34" s="9" t="inlineStr"/>
      <c r="E34" s="9" t="inlineStr"/>
      <c r="F34" s="9" t="inlineStr"/>
      <c r="G34" s="9" t="inlineStr">
        <is>
          <t>アクティブ</t>
        </is>
      </c>
      <c r="H34" s="9" t="inlineStr"/>
      <c r="I34" s="9" t="inlineStr"/>
    </row>
    <row r="35">
      <c r="A35" s="9" t="inlineStr">
        <is>
          <t>Overwatch</t>
        </is>
      </c>
      <c r="B35" s="9" t="inlineStr">
        <is>
          <t>Blizzard/Microsoft</t>
        </is>
      </c>
      <c r="C35" s="9" t="inlineStr">
        <is>
          <t>海外</t>
        </is>
      </c>
      <c r="D35" s="9" t="inlineStr"/>
      <c r="E35" s="9" t="inlineStr"/>
      <c r="F35" s="9" t="inlineStr"/>
      <c r="G35" s="9" t="inlineStr">
        <is>
          <t>アクティブ</t>
        </is>
      </c>
      <c r="H35" s="9" t="inlineStr"/>
      <c r="I35" s="9" t="inlineStr"/>
    </row>
    <row r="36">
      <c r="A36" s="9" t="inlineStr">
        <is>
          <t>Minecraft</t>
        </is>
      </c>
      <c r="B36" s="9" t="inlineStr">
        <is>
          <t>Mojang/Microsoft</t>
        </is>
      </c>
      <c r="C36" s="9" t="inlineStr">
        <is>
          <t>海外</t>
        </is>
      </c>
      <c r="D36" s="9" t="inlineStr"/>
      <c r="E36" s="9" t="inlineStr"/>
      <c r="F36" s="9" t="inlineStr"/>
      <c r="G36" s="9" t="inlineStr">
        <is>
          <t>アクティブ</t>
        </is>
      </c>
      <c r="H36" s="9" t="inlineStr"/>
      <c r="I36" s="9" t="inlineStr"/>
    </row>
    <row r="37">
      <c r="A37" s="9" t="inlineStr">
        <is>
          <t>The Elder Scrolls/Fallout</t>
        </is>
      </c>
      <c r="B37" s="9" t="inlineStr">
        <is>
          <t>Bethesda/Microsoft</t>
        </is>
      </c>
      <c r="C37" s="9" t="inlineStr">
        <is>
          <t>海外</t>
        </is>
      </c>
      <c r="D37" s="9" t="inlineStr"/>
      <c r="E37" s="9" t="inlineStr"/>
      <c r="F37" s="9" t="inlineStr"/>
      <c r="G37" s="9" t="inlineStr">
        <is>
          <t>アクティブ</t>
        </is>
      </c>
      <c r="H37" s="9" t="inlineStr"/>
      <c r="I37" s="9" t="inlineStr"/>
    </row>
    <row r="38">
      <c r="A38" s="9" t="inlineStr">
        <is>
          <t>Halo/Forza</t>
        </is>
      </c>
      <c r="B38" s="9" t="inlineStr">
        <is>
          <t>Microsoft Studios</t>
        </is>
      </c>
      <c r="C38" s="9" t="inlineStr">
        <is>
          <t>海外</t>
        </is>
      </c>
      <c r="D38" s="9" t="inlineStr"/>
      <c r="E38" s="9" t="inlineStr"/>
      <c r="F38" s="9" t="inlineStr"/>
      <c r="G38" s="9" t="inlineStr">
        <is>
          <t>アクティブ</t>
        </is>
      </c>
      <c r="H38" s="9" t="inlineStr"/>
      <c r="I38" s="9" t="inlineStr"/>
    </row>
    <row r="39">
      <c r="A39" s="9" t="inlineStr">
        <is>
          <t>EA Sports FC（旧FIFA）</t>
        </is>
      </c>
      <c r="B39" s="9" t="inlineStr">
        <is>
          <t>EA</t>
        </is>
      </c>
      <c r="C39" s="9" t="inlineStr">
        <is>
          <t>海外</t>
        </is>
      </c>
      <c r="D39" s="9" t="inlineStr"/>
      <c r="E39" s="9" t="inlineStr"/>
      <c r="F39" s="9" t="inlineStr"/>
      <c r="G39" s="9" t="inlineStr">
        <is>
          <t>アクティブ</t>
        </is>
      </c>
      <c r="H39" s="9" t="inlineStr"/>
      <c r="I39" s="9" t="inlineStr"/>
    </row>
    <row r="40">
      <c r="A40" s="9" t="inlineStr">
        <is>
          <t>Madden NFL</t>
        </is>
      </c>
      <c r="B40" s="9" t="inlineStr">
        <is>
          <t>EA</t>
        </is>
      </c>
      <c r="C40" s="9" t="inlineStr">
        <is>
          <t>海外</t>
        </is>
      </c>
      <c r="D40" s="9" t="inlineStr"/>
      <c r="E40" s="9" t="inlineStr"/>
      <c r="F40" s="9" t="inlineStr"/>
      <c r="G40" s="9" t="inlineStr">
        <is>
          <t>アクティブ</t>
        </is>
      </c>
      <c r="H40" s="9" t="inlineStr"/>
      <c r="I40" s="9" t="inlineStr"/>
    </row>
    <row r="41">
      <c r="A41" s="9" t="inlineStr">
        <is>
          <t>Battlefield</t>
        </is>
      </c>
      <c r="B41" s="9" t="inlineStr">
        <is>
          <t>EA</t>
        </is>
      </c>
      <c r="C41" s="9" t="inlineStr">
        <is>
          <t>海外</t>
        </is>
      </c>
      <c r="D41" s="9" t="inlineStr">
        <is>
          <t>『Battlefield 6』が10月発売以降1,000万本超を販売、2025年ベストセラーに。</t>
        </is>
      </c>
      <c r="E41" s="9" t="inlineStr">
        <is>
          <t>ライブサービスとしての継続コンテンツ供給を強化。</t>
        </is>
      </c>
      <c r="F41" s="9" t="inlineStr"/>
      <c r="G41" s="9" t="inlineStr">
        <is>
          <t>アクティブ</t>
        </is>
      </c>
      <c r="H41" s="9" t="inlineStr"/>
      <c r="I41" s="9" t="inlineStr">
        <is>
          <t>2026-07-06</t>
        </is>
      </c>
    </row>
    <row r="42">
      <c r="A42" s="9" t="inlineStr">
        <is>
          <t>The Sims</t>
        </is>
      </c>
      <c r="B42" s="9" t="inlineStr">
        <is>
          <t>EA</t>
        </is>
      </c>
      <c r="C42" s="9" t="inlineStr">
        <is>
          <t>海外</t>
        </is>
      </c>
      <c r="D42" s="9" t="inlineStr"/>
      <c r="E42" s="9" t="inlineStr"/>
      <c r="F42" s="9" t="inlineStr"/>
      <c r="G42" s="9" t="inlineStr">
        <is>
          <t>アクティブ</t>
        </is>
      </c>
      <c r="H42" s="9" t="inlineStr"/>
      <c r="I42" s="9" t="inlineStr"/>
    </row>
    <row r="43">
      <c r="A43" s="9" t="inlineStr">
        <is>
          <t>Apex Legends</t>
        </is>
      </c>
      <c r="B43" s="9" t="inlineStr">
        <is>
          <t>Respawn/EA</t>
        </is>
      </c>
      <c r="C43" s="9" t="inlineStr">
        <is>
          <t>海外</t>
        </is>
      </c>
      <c r="D43" s="9" t="inlineStr">
        <is>
          <t>通年で二桁の回復を達成しEA FY26業績に寄与。シーズン運営とマネタイズ立て直しが進む。</t>
        </is>
      </c>
      <c r="E43" s="9" t="inlineStr">
        <is>
          <t>シーズン運営継続</t>
        </is>
      </c>
      <c r="F43" s="9" t="inlineStr"/>
      <c r="G43" s="9" t="inlineStr">
        <is>
          <t>アクティブ</t>
        </is>
      </c>
      <c r="H43" s="9" t="inlineStr"/>
      <c r="I43" s="9" t="inlineStr">
        <is>
          <t>2026-06-22</t>
        </is>
      </c>
    </row>
    <row r="44">
      <c r="A44" s="9" t="inlineStr">
        <is>
          <t>Assassin's Creed</t>
        </is>
      </c>
      <c r="B44" s="9" t="inlineStr">
        <is>
          <t>Ubisoft</t>
        </is>
      </c>
      <c r="C44" s="9" t="inlineStr">
        <is>
          <t>海外</t>
        </is>
      </c>
      <c r="D44" s="9" t="inlineStr">
        <is>
          <t>『AC Mirage』が無料拡張Valley of Memory(舞台:AlUla)投入で1,000万プレイヤー到達。7/9に『AC ブラックフラッグ リシンクド』を発売。</t>
        </is>
      </c>
      <c r="E44" s="9" t="inlineStr">
        <is>
          <t>AC/Far Cry/Rainbow SixはTencent出資の新子会社Vantage Studios(評価額約€3.8〜4bn)に集約し開発体制を再編。</t>
        </is>
      </c>
      <c r="F44" s="9" t="inlineStr"/>
      <c r="G44" s="9" t="inlineStr">
        <is>
          <t>アクティブ</t>
        </is>
      </c>
      <c r="H44" s="9" t="inlineStr"/>
      <c r="I44" s="9" t="inlineStr">
        <is>
          <t>2026-07-13</t>
        </is>
      </c>
    </row>
    <row r="45">
      <c r="A45" s="9" t="inlineStr">
        <is>
          <t>Far Cry</t>
        </is>
      </c>
      <c r="B45" s="9" t="inlineStr">
        <is>
          <t>Ubisoft</t>
        </is>
      </c>
      <c r="C45" s="9" t="inlineStr">
        <is>
          <t>海外</t>
        </is>
      </c>
      <c r="D45" s="9" t="inlineStr">
        <is>
          <t>Vantage Studios(Tencent出資26.32%)へ移管され新体制で開発。</t>
        </is>
      </c>
      <c r="E45" s="9" t="inlineStr">
        <is>
          <t>Vantage Studios体制で新作開発</t>
        </is>
      </c>
      <c r="F45" s="9" t="inlineStr"/>
      <c r="G45" s="9" t="inlineStr">
        <is>
          <t>アクティブ</t>
        </is>
      </c>
      <c r="H45" s="9" t="inlineStr"/>
      <c r="I45" s="9" t="inlineStr">
        <is>
          <t>2026-06-08</t>
        </is>
      </c>
    </row>
    <row r="46">
      <c r="A46" s="9" t="inlineStr">
        <is>
          <t>Tom Clancy系（Rainbow Six/Division）</t>
        </is>
      </c>
      <c r="B46" s="9" t="inlineStr">
        <is>
          <t>Ubisoft</t>
        </is>
      </c>
      <c r="C46" s="9" t="inlineStr">
        <is>
          <t>海外</t>
        </is>
      </c>
      <c r="D46" s="9" t="inlineStr">
        <is>
          <t>Rainbow Six等を含めVantage Studiosへ集約、Tencentが€11.6億出資。</t>
        </is>
      </c>
      <c r="E46" s="9" t="inlineStr">
        <is>
          <t>Rainbow Six等の運営をVantageで継続</t>
        </is>
      </c>
      <c r="F46" s="9" t="inlineStr"/>
      <c r="G46" s="9" t="inlineStr">
        <is>
          <t>アクティブ</t>
        </is>
      </c>
      <c r="H46" s="9" t="inlineStr"/>
      <c r="I46" s="9" t="inlineStr">
        <is>
          <t>2026-06-08</t>
        </is>
      </c>
    </row>
    <row r="47">
      <c r="A47" s="9" t="inlineStr">
        <is>
          <t>The Witcher/Cyberpunk</t>
        </is>
      </c>
      <c r="B47" s="9" t="inlineStr">
        <is>
          <t>CD Projekt</t>
        </is>
      </c>
      <c r="C47" s="9" t="inlineStr">
        <is>
          <t>海外/ポーランド</t>
        </is>
      </c>
      <c r="D47" s="9" t="inlineStr"/>
      <c r="E47" s="9" t="inlineStr"/>
      <c r="F47" s="9" t="inlineStr"/>
      <c r="G47" s="9" t="inlineStr">
        <is>
          <t>アクティブ</t>
        </is>
      </c>
      <c r="H47" s="9" t="inlineStr"/>
      <c r="I47" s="9" t="inlineStr"/>
    </row>
    <row r="48">
      <c r="A48" s="9" t="inlineStr">
        <is>
          <t>League of Legends/Valorant</t>
        </is>
      </c>
      <c r="B48" s="9" t="inlineStr">
        <is>
          <t>Riot Games/Tencent</t>
        </is>
      </c>
      <c r="C48" s="9" t="inlineStr">
        <is>
          <t>海外/中国</t>
        </is>
      </c>
      <c r="D48" s="9" t="inlineStr"/>
      <c r="E48" s="9" t="inlineStr"/>
      <c r="F48" s="9" t="inlineStr"/>
      <c r="G48" s="9" t="inlineStr">
        <is>
          <t>アクティブ</t>
        </is>
      </c>
      <c r="H48" s="9" t="inlineStr"/>
      <c r="I48" s="9" t="inlineStr"/>
    </row>
    <row r="49">
      <c r="A49" s="9" t="inlineStr">
        <is>
          <t>Honor of Kings(王者栄耀)</t>
        </is>
      </c>
      <c r="B49" s="9" t="inlineStr">
        <is>
          <t>Tencent</t>
        </is>
      </c>
      <c r="C49" s="9" t="inlineStr">
        <is>
          <t>海外/中国</t>
        </is>
      </c>
      <c r="D49" s="9" t="inlineStr"/>
      <c r="E49" s="9" t="inlineStr"/>
      <c r="F49" s="9" t="inlineStr"/>
      <c r="G49" s="9" t="inlineStr">
        <is>
          <t>アクティブ</t>
        </is>
      </c>
      <c r="H49" s="9" t="inlineStr"/>
      <c r="I49" s="9" t="inlineStr"/>
    </row>
    <row r="50">
      <c r="A50" s="9" t="inlineStr">
        <is>
          <t>PUBG/PUBG Mobile</t>
        </is>
      </c>
      <c r="B50" s="9" t="inlineStr">
        <is>
          <t>Krafton/Tencent</t>
        </is>
      </c>
      <c r="C50" s="9" t="inlineStr">
        <is>
          <t>海外/韓国</t>
        </is>
      </c>
      <c r="D50" s="9" t="inlineStr">
        <is>
          <t>KraftonがPUBG依存低減の『Franchise IP』戦略へ転換。PUBG Mobileは引き続き主力収益。</t>
        </is>
      </c>
      <c r="E50" s="9" t="inlineStr">
        <is>
          <t>新規IP群(Subnautica 2等)投入でポートフォリオ多様化。</t>
        </is>
      </c>
      <c r="F50" s="9" t="inlineStr"/>
      <c r="G50" s="9" t="inlineStr">
        <is>
          <t>アクティブ</t>
        </is>
      </c>
      <c r="H50" s="9" t="inlineStr"/>
      <c r="I50" s="9" t="inlineStr">
        <is>
          <t>2026-07-06</t>
        </is>
      </c>
    </row>
    <row r="51">
      <c r="A51" s="9" t="inlineStr">
        <is>
          <t>原神/崩壊スターレイル/ゼンレスゾーンゼロ</t>
        </is>
      </c>
      <c r="B51" s="9" t="inlineStr">
        <is>
          <t>HoYoverse</t>
        </is>
      </c>
      <c r="C51" s="9" t="inlineStr">
        <is>
          <t>海外/中国</t>
        </is>
      </c>
      <c r="D51" s="9" t="inlineStr"/>
      <c r="E51" s="9" t="inlineStr"/>
      <c r="F51" s="9" t="inlineStr"/>
      <c r="G51" s="9" t="inlineStr">
        <is>
          <t>アクティブ</t>
        </is>
      </c>
      <c r="H51" s="9" t="inlineStr"/>
      <c r="I51" s="9" t="inlineStr"/>
    </row>
    <row r="52">
      <c r="A52" s="9" t="inlineStr">
        <is>
          <t>Identity V/荒野行動</t>
        </is>
      </c>
      <c r="B52" s="9" t="inlineStr">
        <is>
          <t>NetEase</t>
        </is>
      </c>
      <c r="C52" s="9" t="inlineStr">
        <is>
          <t>海外/中国</t>
        </is>
      </c>
      <c r="D52" s="9" t="inlineStr"/>
      <c r="E52" s="9" t="inlineStr"/>
      <c r="F52" s="9" t="inlineStr"/>
      <c r="G52" s="9" t="inlineStr">
        <is>
          <t>アクティブ</t>
        </is>
      </c>
      <c r="H52" s="9" t="inlineStr"/>
      <c r="I52" s="9" t="inlineStr"/>
    </row>
    <row r="53">
      <c r="A53" s="9" t="inlineStr">
        <is>
          <t>Counter-Strike 2/DOTA 2</t>
        </is>
      </c>
      <c r="B53" s="9" t="inlineStr">
        <is>
          <t>Valve</t>
        </is>
      </c>
      <c r="C53" s="9" t="inlineStr">
        <is>
          <t>海外</t>
        </is>
      </c>
      <c r="D53" s="9" t="inlineStr"/>
      <c r="E53" s="9" t="inlineStr"/>
      <c r="F53" s="9" t="inlineStr"/>
      <c r="G53" s="9" t="inlineStr">
        <is>
          <t>アクティブ</t>
        </is>
      </c>
      <c r="H53" s="9" t="inlineStr"/>
      <c r="I53" s="9" t="inlineStr"/>
    </row>
    <row r="54">
      <c r="A54" s="9" t="inlineStr">
        <is>
          <t>Roblox</t>
        </is>
      </c>
      <c r="B54" s="9" t="inlineStr">
        <is>
          <t>Roblox Corp</t>
        </is>
      </c>
      <c r="C54" s="9" t="inlineStr">
        <is>
          <t>海外</t>
        </is>
      </c>
      <c r="D54" s="9" t="inlineStr">
        <is>
          <t>Meta Connect(9/24)でAIゲーム制作ツール『Horizon Create/Studio』が発表され、UGC/クリエイター基盤に競合脅威との受け止め。株価は9/25に約-4.3%下落。RDC2026で示した独立アプリ配信『Roblox Everywhere』やWallet戦略は継続。</t>
        </is>
      </c>
      <c r="E54" s="9" t="inlineStr">
        <is>
          <t>独立アプリ配信(Roblox Everywhere)、Roblox Wallet、AI制作ツール</t>
        </is>
      </c>
      <c r="F54" s="9" t="inlineStr"/>
      <c r="G54" s="9" t="inlineStr">
        <is>
          <t>アクティブ</t>
        </is>
      </c>
      <c r="H54" s="9" t="inlineStr"/>
      <c r="I54" s="25" t="n">
        <v>46293</v>
      </c>
    </row>
    <row r="55">
      <c r="A55" s="9" t="inlineStr">
        <is>
          <t>Fortnite</t>
        </is>
      </c>
      <c r="B55" s="9" t="inlineStr">
        <is>
          <t>Epic Games</t>
        </is>
      </c>
      <c r="C55" s="9" t="inlineStr">
        <is>
          <t>海外</t>
        </is>
      </c>
      <c r="D55" s="9" t="inlineStr"/>
      <c r="E55" s="9" t="inlineStr"/>
      <c r="F55" s="9" t="inlineStr"/>
      <c r="G55" s="9" t="inlineStr">
        <is>
          <t>アクティブ</t>
        </is>
      </c>
      <c r="H55" s="9" t="inlineStr"/>
      <c r="I55" s="9" t="inlineStr"/>
    </row>
    <row r="56">
      <c r="A56" s="9" t="inlineStr">
        <is>
          <t>Death Stranding</t>
        </is>
      </c>
      <c r="B56" s="9" t="inlineStr">
        <is>
          <t>コジマプロダクション</t>
        </is>
      </c>
      <c r="C56" s="9" t="inlineStr">
        <is>
          <t>日本</t>
        </is>
      </c>
      <c r="D56" s="9" t="inlineStr"/>
      <c r="E56" s="9" t="inlineStr"/>
      <c r="F56" s="9" t="inlineStr"/>
      <c r="G56" s="9" t="inlineStr">
        <is>
          <t>アクティブ</t>
        </is>
      </c>
      <c r="H56" s="9" t="inlineStr"/>
      <c r="I56" s="9" t="inlineStr"/>
    </row>
    <row r="57">
      <c r="A57" s="9" t="inlineStr">
        <is>
          <t>MapleStory（メイプルストーリー）</t>
        </is>
      </c>
      <c r="B57" s="9" t="inlineStr">
        <is>
          <t>Nexon</t>
        </is>
      </c>
      <c r="C57" s="9" t="inlineStr">
        <is>
          <t>海外/韓国</t>
        </is>
      </c>
      <c r="D57" s="9" t="inlineStr">
        <is>
          <t>フランチャイズの成長継続でNexonの直近四半期業績に貢献。</t>
        </is>
      </c>
      <c r="E57" s="9" t="inlineStr">
        <is>
          <t>季節アップデート・地域展開継続</t>
        </is>
      </c>
      <c r="F57" s="9" t="inlineStr"/>
      <c r="G57" s="9" t="inlineStr">
        <is>
          <t>アクティブ</t>
        </is>
      </c>
      <c r="H57" s="9" t="inlineStr"/>
      <c r="I57" s="9" t="inlineStr">
        <is>
          <t>2026-06-08</t>
        </is>
      </c>
    </row>
    <row r="58">
      <c r="A58" s="9" t="inlineStr">
        <is>
          <t>Dungeon&amp;Fighter（地下城与勇士）</t>
        </is>
      </c>
      <c r="B58" s="9" t="inlineStr">
        <is>
          <t>Nexon/Tencent</t>
        </is>
      </c>
      <c r="C58" s="9" t="inlineStr">
        <is>
          <t>海外/韓国</t>
        </is>
      </c>
      <c r="D58" s="9" t="inlineStr"/>
      <c r="E58" s="9" t="inlineStr"/>
      <c r="F58" s="9" t="inlineStr"/>
      <c r="G58" s="9" t="inlineStr">
        <is>
          <t>アクティブ</t>
        </is>
      </c>
      <c r="H58" s="9" t="inlineStr"/>
      <c r="I58" s="9" t="inlineStr"/>
    </row>
    <row r="59">
      <c r="A59" t="inlineStr">
        <is>
          <t>Beast of Reincarnation</t>
        </is>
      </c>
      <c r="B59" t="inlineStr">
        <is>
          <t>ゲームフリーク（Game Freak）</t>
        </is>
      </c>
      <c r="C59" t="inlineStr">
        <is>
          <t>日本</t>
        </is>
      </c>
      <c r="D59" t="inlineStr">
        <is>
          <t>ゲームフリークの完全新作アクションRPG IPとして2026-08-04始動。PS5版Metacritic73と賛否両論スタートも戦闘・世界観は高評価。</t>
        </is>
      </c>
      <c r="G59" t="inlineStr">
        <is>
          <t>アクティブ</t>
        </is>
      </c>
      <c r="H59" t="inlineStr">
        <is>
          <t>ポケモン以外の自社新規IP。続編・IP拡張の可否を要ウォッチ。</t>
        </is>
      </c>
      <c r="I59" t="inlineStr">
        <is>
          <t>2026-08-14</t>
        </is>
      </c>
    </row>
    <row r="60">
      <c r="A60" t="inlineStr">
        <is>
          <t>Star Wars Zero Company（スター・ウォーズ ゼロ・カンパニー）</t>
        </is>
      </c>
      <c r="B60" t="inlineStr">
        <is>
          <t>Lucasfilm Games / Bit Reactor（EA）</t>
        </is>
      </c>
      <c r="C60" t="inlineStr">
        <is>
          <t>海外/米国</t>
        </is>
      </c>
      <c r="D60" t="inlineStr">
        <is>
          <t>ターン制タクティクス『Zero Company』が2026-08-27にMetacritic86・OpenCritic88で発売。22年ぶりの高評価SWゲームとして好スタート。</t>
        </is>
      </c>
      <c r="G60" t="inlineStr">
        <is>
          <t>アクティブ</t>
        </is>
      </c>
      <c r="H60" t="inlineStr">
        <is>
          <t>XCOM型の新規SW IP。DLC・続編・シリーズ化の可否を要ウォッチ。</t>
        </is>
      </c>
      <c r="I60" t="inlineStr">
        <is>
          <t>2026-08-28</t>
        </is>
      </c>
    </row>
    <row r="61">
      <c r="A61" t="inlineStr">
        <is>
          <t>鬼武者（Onimusha）シリーズ</t>
        </is>
      </c>
      <c r="B61" t="inlineStr">
        <is>
          <t>Capcom</t>
        </is>
      </c>
      <c r="C61" t="inlineStr">
        <is>
          <t>国内</t>
        </is>
      </c>
      <c r="D61" t="inlineStr">
        <is>
          <t>完全新作『鬼武者 Way of the Sword』が2026-09-04にMetacritic86(PS5)/Switch2 89・OpenCritic86でシリーズトップ級評価。Steam同接44,000超で好スタート。</t>
        </is>
      </c>
      <c r="G61" t="inlineStr">
        <is>
          <t>アクティブ</t>
        </is>
      </c>
      <c r="H61" t="inlineStr">
        <is>
          <t>約20年ぶりのナンバリング級新作。売上・DLC・シリーズ再展開を要ウォッチ。</t>
        </is>
      </c>
      <c r="I61" t="inlineStr">
        <is>
          <t>2026-09-04</t>
        </is>
      </c>
    </row>
    <row r="62">
      <c r="A62" s="15" t="inlineStr">
        <is>
          <t>KEMURI（ケムリ）</t>
        </is>
      </c>
      <c r="B62" s="15" t="inlineStr">
        <is>
          <t>Unseen Inc.（中村育美）</t>
        </is>
      </c>
      <c r="C62" s="15" t="inlineStr">
        <is>
          <t>国内</t>
        </is>
      </c>
      <c r="D62" s="15" t="inlineStr">
        <is>
          <t>2026-06-02のPlayStation State of Playで正式発表。妖怪ハンターとして『ケムリシティ』で妖怪と契約し力を得るスタイリッシュ・アクション（狐の窓、憑依アパレル、近接/遠隔/祈祷・護符）。</t>
        </is>
      </c>
      <c r="E62" s="15" t="inlineStr">
        <is>
          <t>2027年発売予定（PS5確定、PC等は要確認）</t>
        </is>
      </c>
      <c r="F62" s="15" t="n"/>
      <c r="G62" s="15" t="inlineStr">
        <is>
          <t>発表済・2027予定</t>
        </is>
      </c>
      <c r="H62" s="15" t="inlineStr">
        <is>
          <t>旧Tango（Ghostwire: Tokyo）の中村育美が率いる新スタジオの第1作。創作者主導の新スタジオの実例。発売日確定・ベータ・プレビュー等の次報で日次に再登場させる。出典: VGC 2026-06-02</t>
        </is>
      </c>
      <c r="I62" s="15" t="inlineStr">
        <is>
          <t>2026-10-10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4" customWidth="1" min="3" max="3"/>
    <col width="14" customWidth="1" min="4" max="4"/>
    <col width="16" customWidth="1" min="5" max="5"/>
    <col width="14" customWidth="1" min="6" max="6"/>
    <col width="14" customWidth="1" min="7" max="7"/>
    <col width="8" customWidth="1" min="8" max="8"/>
    <col width="8" customWidth="1" min="9" max="9"/>
    <col width="10" customWidth="1" min="10" max="10"/>
    <col width="12" customWidth="1" min="11" max="11"/>
    <col width="28" customWidth="1" min="12" max="12"/>
    <col width="35" customWidth="1" min="13" max="13"/>
    <col width="30" customWidth="1" min="14" max="14"/>
    <col width="30" customWidth="1" min="15" max="15"/>
    <col width="30" customWidth="1" min="16" max="16"/>
    <col width="12" customWidth="1" min="17" max="17"/>
  </cols>
  <sheetData>
    <row r="1" ht="28" customHeight="1">
      <c r="A1" s="7" t="inlineStr">
        <is>
          <t>企業名</t>
        </is>
      </c>
      <c r="B1" s="7" t="inlineStr">
        <is>
          <t>証券コード</t>
        </is>
      </c>
      <c r="C1" s="7" t="inlineStr">
        <is>
          <t>区分</t>
        </is>
      </c>
      <c r="D1" s="7" t="inlineStr">
        <is>
          <t>時価総額(兆円)</t>
        </is>
      </c>
      <c r="E1" s="7" t="inlineStr">
        <is>
          <t>売上高(直近通期)</t>
        </is>
      </c>
      <c r="F1" s="7" t="inlineStr">
        <is>
          <t>営業利益</t>
        </is>
      </c>
      <c r="G1" s="7" t="inlineStr">
        <is>
          <t>純利益</t>
        </is>
      </c>
      <c r="H1" s="7" t="inlineStr">
        <is>
          <t>PER</t>
        </is>
      </c>
      <c r="I1" s="7" t="inlineStr">
        <is>
          <t>PBR</t>
        </is>
      </c>
      <c r="J1" s="7" t="inlineStr">
        <is>
          <t>ROE(%)</t>
        </is>
      </c>
      <c r="K1" s="7" t="inlineStr">
        <is>
          <t>配当利回り(%)</t>
        </is>
      </c>
      <c r="L1" s="7" t="inlineStr">
        <is>
          <t>主力IP/事業</t>
        </is>
      </c>
      <c r="M1" s="7" t="inlineStr">
        <is>
          <t>直近ニュース要約</t>
        </is>
      </c>
      <c r="N1" s="7" t="inlineStr">
        <is>
          <t>ポジ要素</t>
        </is>
      </c>
      <c r="O1" s="7" t="inlineStr">
        <is>
          <t>ネガ要素</t>
        </is>
      </c>
      <c r="P1" s="7" t="inlineStr">
        <is>
          <t>今後の鍵</t>
        </is>
      </c>
      <c r="Q1" s="7" t="inlineStr">
        <is>
          <t>最終更新日</t>
        </is>
      </c>
    </row>
    <row r="2">
      <c r="A2" s="9" t="inlineStr">
        <is>
          <t>任天堂</t>
        </is>
      </c>
      <c r="B2" s="9" t="inlineStr">
        <is>
          <t>7974</t>
        </is>
      </c>
      <c r="C2" s="9" t="inlineStr">
        <is>
          <t>コンソール/IP</t>
        </is>
      </c>
      <c r="D2" s="9" t="n">
        <v>9.1</v>
      </c>
      <c r="E2" s="9" t="inlineStr"/>
      <c r="F2" s="9" t="inlineStr"/>
      <c r="G2" s="9" t="inlineStr"/>
      <c r="H2" s="9" t="inlineStr">
        <is>
          <t>27.9（予想）</t>
        </is>
      </c>
      <c r="I2" s="9" t="n">
        <v>2.76</v>
      </c>
      <c r="J2" s="9" t="n">
        <v>10.5</v>
      </c>
      <c r="K2" s="9" t="inlineStr">
        <is>
          <t>2.15（予想）</t>
        </is>
      </c>
      <c r="L2" s="9" t="inlineStr">
        <is>
          <t>Switch/マリオ/ゼルダ/ポケモン</t>
        </is>
      </c>
      <c r="M2" s="9" t="inlineStr">
        <is>
          <t>【9月】9/17開幕の東京ゲームショウ2026(過去最多1100社超)を受けゲーム関連株に見直し買い。任天堂株は9/11→9/17に8,093→8,475円と週間+4.7%。Switch2は堅調に推移し、冬の大型ソフト供給と年末商戦に期待が集まる。</t>
        </is>
      </c>
      <c r="N2" s="9" t="inlineStr">
        <is>
          <t>Switch 2立ち上がりの強力IP群、ソフト比率上昇と為替で利益率改善</t>
        </is>
      </c>
      <c r="O2" s="9" t="inlineStr">
        <is>
          <t>Switch 2値上げによる普及ペース鈍化懸念、部材コスト増、次期減収減益予想</t>
        </is>
      </c>
      <c r="P2" s="9" t="inlineStr">
        <is>
          <t>冬のSwitch2向け大型タイトルと年末商戦、欧米値上げ後の普及ペース、TGS後のソフトモメンタム</t>
        </is>
      </c>
      <c r="Q2" s="9" t="inlineStr">
        <is>
          <t>2026-09-21</t>
        </is>
      </c>
    </row>
    <row r="3">
      <c r="A3" s="9" t="inlineStr">
        <is>
          <t>ソニーグループ(G&amp;NS)</t>
        </is>
      </c>
      <c r="B3" s="9" t="inlineStr">
        <is>
          <t>6758</t>
        </is>
      </c>
      <c r="C3" s="9" t="inlineStr">
        <is>
          <t>コンソール/PF</t>
        </is>
      </c>
      <c r="D3" s="9" t="inlineStr"/>
      <c r="E3" s="9" t="inlineStr"/>
      <c r="F3" s="9" t="inlineStr"/>
      <c r="G3" s="9" t="inlineStr"/>
      <c r="H3" s="9" t="inlineStr"/>
      <c r="I3" s="9" t="inlineStr"/>
      <c r="J3" s="9" t="inlineStr"/>
      <c r="K3" s="9" t="inlineStr"/>
      <c r="L3" s="9" t="inlineStr">
        <is>
          <t>PlayStation/PS+/Bungie</t>
        </is>
      </c>
      <c r="M3" s="9" t="inlineStr">
        <is>
          <t>26/7/31発表のFY2026 1Q(4-6月)は売上2.84兆円(+8%)、営業益4,765億円(+40%)といずれも第1四半期で過去最高。ゲーム(G&amp;NS)は売上9,371億円・営業益2,020億円(+37%)と過去最高益。通期営業益見通しを1.6兆→1.72兆円、売上を12.5兆円へ上方修正。PSN月間アクティブは1.25億アカウント。</t>
        </is>
      </c>
      <c r="N3" s="9" t="inlineStr">
        <is>
          <t>ゲーム過去最高益と通期上方修正、PS5後半戦とライブサービス好調、為替追い風</t>
        </is>
      </c>
      <c r="O3" s="9" t="inlineStr">
        <is>
          <t>利益改善は為替寄与が大きい、据置ハードは成熟期、映画・半導体で不透明感</t>
        </is>
      </c>
      <c r="P3" s="9" t="inlineStr">
        <is>
          <t>次世代プラットフォームへの投資、PSNアクティブ拡大、金融事業分離後の資本効率</t>
        </is>
      </c>
      <c r="Q3" s="9" t="inlineStr">
        <is>
          <t>2026-08-03</t>
        </is>
      </c>
    </row>
    <row r="4">
      <c r="A4" s="9" t="inlineStr">
        <is>
          <t>カプコン</t>
        </is>
      </c>
      <c r="B4" s="9" t="inlineStr">
        <is>
          <t>9697</t>
        </is>
      </c>
      <c r="C4" s="9" t="inlineStr">
        <is>
          <t>ソフト/IP</t>
        </is>
      </c>
      <c r="D4" s="9" t="inlineStr"/>
      <c r="E4" s="9" t="inlineStr"/>
      <c r="F4" s="9" t="inlineStr"/>
      <c r="G4" s="9" t="inlineStr"/>
      <c r="H4" s="9" t="inlineStr"/>
      <c r="I4" s="9" t="inlineStr"/>
      <c r="J4" s="9" t="inlineStr"/>
      <c r="K4" s="9" t="inlineStr"/>
      <c r="L4" s="9" t="inlineStr">
        <is>
          <t>モンハン/バイオ/ストリートファイター</t>
        </is>
      </c>
      <c r="M4" s="9" t="inlineStr">
        <is>
          <t>TGS2026(9/17-21)にモンハン/Pragmata/鬼武者など6タイトルを出展し、9/16のCapcom Spotlightを世界配信。TGS会場で市場関係者の注目企業としてカプコンへの言及が最多。11期連続営業増益がほぼ射程で新規IPとカタログ販売が両輪。</t>
        </is>
      </c>
      <c r="N4" s="9" t="inlineStr">
        <is>
          <t>新規IP『Pragmata』の立ち上げ成功、デジタル比率上昇による高採算、カタログ販売の積み上がり</t>
        </is>
      </c>
      <c r="O4" s="9" t="inlineStr">
        <is>
          <t>大型新作の端境期リスク、主力IPの新作間隔、海外景気の影響</t>
        </is>
      </c>
      <c r="P4" s="9" t="inlineStr">
        <is>
          <t>Pragmata・鬼武者の初動、モンハン後の新作パイプライン、TGS反応と通期進捗</t>
        </is>
      </c>
      <c r="Q4" s="9" t="inlineStr">
        <is>
          <t>2026-09-21</t>
        </is>
      </c>
    </row>
    <row r="5">
      <c r="A5" s="9" t="inlineStr">
        <is>
          <t>スクウェア・エニックスHD</t>
        </is>
      </c>
      <c r="B5" s="9" t="inlineStr">
        <is>
          <t>9684</t>
        </is>
      </c>
      <c r="C5" s="9" t="inlineStr">
        <is>
          <t>ソフト/IP</t>
        </is>
      </c>
      <c r="D5" s="9" t="inlineStr"/>
      <c r="E5" s="9" t="inlineStr">
        <is>
          <t>2,976.61億（FY26/3）</t>
        </is>
      </c>
      <c r="F5" s="9" t="inlineStr">
        <is>
          <t>547.36億（FY26/3）</t>
        </is>
      </c>
      <c r="G5" s="9" t="inlineStr">
        <is>
          <t>296.16億（FY26/3）</t>
        </is>
      </c>
      <c r="H5" s="9" t="inlineStr"/>
      <c r="I5" s="9" t="inlineStr"/>
      <c r="J5" s="9" t="inlineStr"/>
      <c r="K5" s="9" t="inlineStr"/>
      <c r="L5" s="9" t="inlineStr">
        <is>
          <t>FF/ドラクエ/キングダムハーツ</t>
        </is>
      </c>
      <c r="M5" s="9" t="inlineStr">
        <is>
          <t>TGS2026で『FINAL FANTASY VII Revelation』『FF Resonance』を試遊出展しDQ/ディシディア系のトレーラーも上映。9/1のMBO観測は同社が否定済み。他ゲーム株とともにTGS開幕で堅調に推移。主力IPのマルチプラットフォーム戦略が焦点。</t>
        </is>
      </c>
      <c r="N5" s="9" t="inlineStr">
        <is>
          <t>IP資産の厚み、マルチプラットフォーム展開加速、話題性</t>
        </is>
      </c>
      <c r="O5" s="9" t="inlineStr">
        <is>
          <t>非公開化観測の否定で思惑後退、大型新作の投入時期</t>
        </is>
      </c>
      <c r="P5" s="9" t="inlineStr">
        <is>
          <t>FF・DQ新展開、TGS2026、コンテンツIPの収益最大化</t>
        </is>
      </c>
      <c r="Q5" s="9" t="inlineStr">
        <is>
          <t>2026-09-21</t>
        </is>
      </c>
    </row>
    <row r="6">
      <c r="A6" s="9" t="inlineStr">
        <is>
          <t>KONAMI</t>
        </is>
      </c>
      <c r="B6" s="9" t="inlineStr">
        <is>
          <t>9766</t>
        </is>
      </c>
      <c r="C6" s="9" t="inlineStr">
        <is>
          <t>ソフト/IP/アミューズメント</t>
        </is>
      </c>
      <c r="D6" s="9" t="inlineStr"/>
      <c r="E6" s="9" t="inlineStr">
        <is>
          <t>4,936億（FY26/3）</t>
        </is>
      </c>
      <c r="F6" s="9" t="inlineStr">
        <is>
          <t>1,358億（FY26/3）</t>
        </is>
      </c>
      <c r="G6" s="9" t="inlineStr">
        <is>
          <t>1,000.1億（FY26/3）</t>
        </is>
      </c>
      <c r="H6" s="9" t="inlineStr"/>
      <c r="I6" s="9" t="inlineStr"/>
      <c r="J6" s="9" t="inlineStr"/>
      <c r="K6" s="9" t="inlineStr"/>
      <c r="L6" s="9" t="inlineStr">
        <is>
          <t>eFootball/パワプロ/遊戯王</t>
        </is>
      </c>
      <c r="M6" s="9" t="inlineStr">
        <is>
          <t>27.3期1Q(4-6月)は売上1,295億円(+33.6%)・営業益452.85億円(+63.3%)と第1四半期で過去最高。W杯効果でeFootball好調。TGS2026開幕でゲーム関連株の一角として買われる。2Qに『MGS Δ Vol.2』『SILENT HILL: Townfall』を予定。</t>
        </is>
      </c>
      <c r="N6" s="9" t="inlineStr">
        <is>
          <t>eFootballのW杯特需、家庭用の大型新作パイプライン、遊戯王・スポーツクラブの安定収益</t>
        </is>
      </c>
      <c r="O6" s="9" t="inlineStr">
        <is>
          <t>W杯特需の反動、モバイル競争激化、大型IP依存</t>
        </is>
      </c>
      <c r="P6" s="9" t="inlineStr">
        <is>
          <t>MGS Δ Vol.2・SILENT HILL Townfallの評価、eFootball課金の持続、通期上方修正の有無</t>
        </is>
      </c>
      <c r="Q6" s="9" t="inlineStr">
        <is>
          <t>2026-09-21</t>
        </is>
      </c>
    </row>
    <row r="7">
      <c r="A7" s="9" t="inlineStr">
        <is>
          <t>バンダイナムコHD</t>
        </is>
      </c>
      <c r="B7" s="9" t="inlineStr">
        <is>
          <t>7832</t>
        </is>
      </c>
      <c r="C7" s="9" t="inlineStr">
        <is>
          <t>ソフト/IP</t>
        </is>
      </c>
      <c r="D7" s="9" t="inlineStr"/>
      <c r="E7" s="9" t="inlineStr">
        <is>
          <t>1兆3,482億（FY26/3）</t>
        </is>
      </c>
      <c r="F7" s="9" t="inlineStr">
        <is>
          <t>1,895億（FY26/3）</t>
        </is>
      </c>
      <c r="G7" s="9" t="inlineStr">
        <is>
          <t>1,406億（FY26/3）</t>
        </is>
      </c>
      <c r="H7" s="9" t="inlineStr"/>
      <c r="I7" s="9" t="inlineStr"/>
      <c r="J7" s="9" t="inlineStr"/>
      <c r="K7" s="9" t="inlineStr"/>
      <c r="L7" s="9" t="inlineStr">
        <is>
          <t>アイマス/鉄拳/ガンダム/ドラゴンボール</t>
        </is>
      </c>
      <c r="M7" s="9" t="inlineStr">
        <is>
          <t>TGS2026(9/17-21)開幕で買われる。9/11には複数証券の目標株価引き上げも支援材料。トイホビー・IP軸の収益が堅調で、ガンダム/ドラゴンボール等の商品・映像展開が引き続き注目。TGSでの新作・IP展開に期待。</t>
        </is>
      </c>
      <c r="N7" s="9" t="inlineStr">
        <is>
          <t>目標株価引上げ、トイホビー好調、強力IPポートフォリオ</t>
        </is>
      </c>
      <c r="O7" s="9" t="inlineStr">
        <is>
          <t>家庭用ゲーム新作依存、海外展開の収益ムラ</t>
        </is>
      </c>
      <c r="P7" s="9" t="inlineStr">
        <is>
          <t>TGS2026新作、ガンダム等IPのグローバル収益化</t>
        </is>
      </c>
      <c r="Q7" s="9" t="inlineStr">
        <is>
          <t>2026-09-21</t>
        </is>
      </c>
    </row>
    <row r="8">
      <c r="A8" s="9" t="inlineStr">
        <is>
          <t>セガサミーHD</t>
        </is>
      </c>
      <c r="B8" s="9" t="inlineStr">
        <is>
          <t>6460</t>
        </is>
      </c>
      <c r="C8" s="9" t="inlineStr">
        <is>
          <t>ソフト/IP/パチ</t>
        </is>
      </c>
      <c r="D8" s="9" t="inlineStr"/>
      <c r="E8" s="9" t="inlineStr"/>
      <c r="F8" s="9" t="inlineStr"/>
      <c r="G8" s="9" t="inlineStr"/>
      <c r="H8" s="9" t="inlineStr"/>
      <c r="I8" s="9" t="inlineStr"/>
      <c r="J8" s="9" t="inlineStr"/>
      <c r="K8" s="9" t="inlineStr"/>
      <c r="L8" s="9" t="inlineStr">
        <is>
          <t>ペルソナ/龍が如く/ソニック/アトラス</t>
        </is>
      </c>
      <c r="M8" s="9" t="inlineStr">
        <is>
          <t>TGS2026に『Sonic Racing: CrossWorlds』『STRANGER THAN HEAVEN』などを出展。強力IPを軸に2027/3期の大型新作4本計画を推進。前1Qは経常黒字化も通期は増収減益計画で、遊技機・海外の反動が引き続き重し。</t>
        </is>
      </c>
      <c r="N8" s="9" t="inlineStr">
        <is>
          <t>『ペルソナ』『龍が如く』等の強力IP、2027年3月期の大型新作4本計画、遊技機好調</t>
        </is>
      </c>
      <c r="O8" s="9" t="inlineStr">
        <is>
          <t>Rovio等の減損による純損失、エンタメコンテンツ事業の低調、新作リリース遅延リスク</t>
        </is>
      </c>
      <c r="P8" s="9" t="inlineStr">
        <is>
          <t>『STRANGER THAN HEAVEN』『ペルソナ4リバイバル』(2027/2/18)等の投入と初動</t>
        </is>
      </c>
      <c r="Q8" s="9" t="inlineStr">
        <is>
          <t>2026-09-07</t>
        </is>
      </c>
    </row>
    <row r="9">
      <c r="A9" s="9" t="inlineStr">
        <is>
          <t>コーエーテクモHD</t>
        </is>
      </c>
      <c r="B9" s="9" t="inlineStr">
        <is>
          <t>3635</t>
        </is>
      </c>
      <c r="C9" s="9" t="inlineStr">
        <is>
          <t>ソフト/IP</t>
        </is>
      </c>
      <c r="D9" s="9" t="inlineStr"/>
      <c r="E9" s="9" t="inlineStr">
        <is>
          <t>883.93億（FY26/3）</t>
        </is>
      </c>
      <c r="F9" s="9" t="inlineStr">
        <is>
          <t>371.68億（FY26/3）</t>
        </is>
      </c>
      <c r="G9" s="9" t="inlineStr"/>
      <c r="H9" s="9" t="inlineStr"/>
      <c r="I9" s="9" t="inlineStr"/>
      <c r="J9" s="9" t="inlineStr"/>
      <c r="K9" s="9" t="inlineStr">
        <is>
          <t>—</t>
        </is>
      </c>
      <c r="L9" s="9" t="inlineStr">
        <is>
          <t>信長の野望/三國志/仁王</t>
        </is>
      </c>
      <c r="M9" s="9" t="inlineStr">
        <is>
          <t>9/1にSBI証券が投資判断を「中立→買い」へ格上げ、目標株価を1600円→2000円に引き上げ。9/11の相場でも堅調に買われた。9/17開幕の東京ゲームショウ2026を控え新作期待が先行。『信長の野望』『三國志』『仁王』等の主力IPと海外コラボ収益が下支え。</t>
        </is>
      </c>
      <c r="N9" s="9" t="inlineStr">
        <is>
          <t>証券格上げ・目標株価引上げ、ゲームショウ前の物色、高水準の営業利益率</t>
        </is>
      </c>
      <c r="O9" s="9" t="inlineStr">
        <is>
          <t>新作大作の谷間、為替影響、株価の短期過熱感</t>
        </is>
      </c>
      <c r="P9" s="9" t="inlineStr">
        <is>
          <t>TGS2026での新作アピール、コラボIP案件の継続獲得</t>
        </is>
      </c>
      <c r="Q9" s="9" t="inlineStr">
        <is>
          <t>2026-09-14</t>
        </is>
      </c>
    </row>
    <row r="10">
      <c r="A10" s="9" t="inlineStr">
        <is>
          <t>mixi</t>
        </is>
      </c>
      <c r="B10" s="9" t="inlineStr">
        <is>
          <t>2121</t>
        </is>
      </c>
      <c r="C10" s="9" t="inlineStr">
        <is>
          <t>モバイル</t>
        </is>
      </c>
      <c r="D10" s="9" t="inlineStr"/>
      <c r="E10" s="9" t="inlineStr">
        <is>
          <t>1,713.69億（FY26/3）</t>
        </is>
      </c>
      <c r="F10" s="9" t="inlineStr">
        <is>
          <t>222.56億（FY26/3）</t>
        </is>
      </c>
      <c r="G10" s="9" t="inlineStr"/>
      <c r="H10" s="9" t="inlineStr"/>
      <c r="I10" s="9" t="inlineStr"/>
      <c r="J10" s="9" t="inlineStr"/>
      <c r="K10" s="9" t="inlineStr"/>
      <c r="L10" s="9" t="inlineStr">
        <is>
          <t>モンスト</t>
        </is>
      </c>
      <c r="M10" s="9" t="inlineStr">
        <is>
          <t>米Runwayと提携し動画AIで『モンスト』広告制作時間を半減(6/30発表)。FY26Q3は売上1,164.25億円(+5.5%)も営業益131.68億円(-22.7%)と増収減益で、主力デジタルエンタメの減収が重し。スポーツ事業は伸長。『モンスト』MAU底打ちと多角化事業の収益貢献が焦点。</t>
        </is>
      </c>
      <c r="N10" s="9" t="inlineStr">
        <is>
          <t>スポーツ/ベッティング事業の成長、みてね等の多角化</t>
        </is>
      </c>
      <c r="O10" s="9" t="inlineStr">
        <is>
          <t>『モンスト』MAU減少による中核収益の鈍化、広告宣伝費増</t>
        </is>
      </c>
      <c r="P10" s="9" t="inlineStr">
        <is>
          <t>『モンスト』の底打ち、スポーツ・投資事業の収益貢献拡大</t>
        </is>
      </c>
      <c r="Q10" s="9" t="inlineStr">
        <is>
          <t>2026-07-13</t>
        </is>
      </c>
    </row>
    <row r="11">
      <c r="A11" s="9" t="inlineStr">
        <is>
          <t>グリー</t>
        </is>
      </c>
      <c r="B11" s="9" t="inlineStr">
        <is>
          <t>3632</t>
        </is>
      </c>
      <c r="C11" s="9" t="inlineStr">
        <is>
          <t>モバイル/Web3</t>
        </is>
      </c>
      <c r="D11" s="9" t="inlineStr"/>
      <c r="E11" s="9" t="inlineStr"/>
      <c r="F11" s="9" t="inlineStr"/>
      <c r="G11" s="9" t="inlineStr"/>
      <c r="H11" s="9" t="inlineStr"/>
      <c r="I11" s="9" t="inlineStr"/>
      <c r="J11" s="9" t="inlineStr"/>
      <c r="K11" s="9" t="inlineStr"/>
      <c r="L11" s="9" t="inlineStr">
        <is>
          <t>釣りスタ/モバイルゲーム</t>
        </is>
      </c>
      <c r="M11" s="9" t="inlineStr">
        <is>
          <t>FY26Q3(5/13発表)は売上384.44億円(-10.9%)営業益24.2億円(-34.7%)と減収減益も、為替差益で純利益は+112.4%と大幅増益。次回決算は8月上旬予定。既存タイトル運営とメタバース『REALITY』、投資事業を軸に事業構造転換を継続。</t>
        </is>
      </c>
      <c r="N11" s="9" t="inlineStr">
        <is>
          <t>為替効果で増益、VTuber/IP等多角化</t>
        </is>
      </c>
      <c r="O11" s="9" t="inlineStr">
        <is>
          <t>中核ゲーム事業の減収トレンド</t>
        </is>
      </c>
      <c r="P11" s="9" t="inlineStr">
        <is>
          <t>新規タイトル/新規事業の育成、コスト構造の最適化</t>
        </is>
      </c>
      <c r="Q11" s="9" t="inlineStr">
        <is>
          <t>2026-07-13</t>
        </is>
      </c>
    </row>
    <row r="12">
      <c r="A12" s="9" t="inlineStr">
        <is>
          <t>DeNA</t>
        </is>
      </c>
      <c r="B12" s="9" t="inlineStr">
        <is>
          <t>2432</t>
        </is>
      </c>
      <c r="C12" s="9" t="inlineStr">
        <is>
          <t>モバイル/事業多角</t>
        </is>
      </c>
      <c r="D12" s="9" t="inlineStr"/>
      <c r="E12" s="9" t="inlineStr">
        <is>
          <t>1,477億（FY26/3 売上収益）</t>
        </is>
      </c>
      <c r="F12" s="9" t="inlineStr">
        <is>
          <t>186.94億（FY26/3）</t>
        </is>
      </c>
      <c r="G12" s="9" t="inlineStr"/>
      <c r="H12" s="9" t="inlineStr"/>
      <c r="I12" s="9" t="inlineStr"/>
      <c r="J12" s="9" t="inlineStr"/>
      <c r="K12" s="9" t="inlineStr"/>
      <c r="L12" s="9" t="inlineStr">
        <is>
          <t>Pokémon Sleep/モバイル</t>
        </is>
      </c>
      <c r="M12" s="9" t="inlineStr">
        <is>
          <t>『ポケポケ(Pokémon TCG Pocket)』で初のテーマ拡張パック『幻のいる島』を追加し好材料視。ゲーム事業に加えヘルスケア・スポーツ(横浜DeNAベイスターズ)を展開。大型の新規開示は乏しく、ポケポケの収益持続性が業績のカギ。</t>
        </is>
      </c>
      <c r="N12" s="9" t="inlineStr">
        <is>
          <t>『ポケポケ』の高収益、球団など多角的な事業ポートフォリオ</t>
        </is>
      </c>
      <c r="O12" s="9" t="inlineStr">
        <is>
          <t>ポケポケ初速の反動減、ゲーム収益のヒット依存</t>
        </is>
      </c>
      <c r="P12" s="9" t="inlineStr">
        <is>
          <t>『ポケポケ』の収益持続、ライブサービス運営の安定化</t>
        </is>
      </c>
      <c r="Q12" s="9" t="inlineStr">
        <is>
          <t>2026-07-13</t>
        </is>
      </c>
    </row>
    <row r="13">
      <c r="A13" s="9" t="inlineStr">
        <is>
          <t>サイバーエージェント(Cygames含む)</t>
        </is>
      </c>
      <c r="B13" s="9" t="inlineStr">
        <is>
          <t>4751</t>
        </is>
      </c>
      <c r="C13" s="9" t="inlineStr">
        <is>
          <t>モバイル</t>
        </is>
      </c>
      <c r="D13" s="9" t="inlineStr"/>
      <c r="E13" s="9" t="inlineStr"/>
      <c r="F13" s="9" t="inlineStr"/>
      <c r="G13" s="9" t="inlineStr"/>
      <c r="H13" s="9" t="inlineStr"/>
      <c r="I13" s="9" t="inlineStr"/>
      <c r="J13" s="9" t="inlineStr"/>
      <c r="K13" s="9" t="inlineStr"/>
      <c r="L13" s="9" t="inlineStr">
        <is>
          <t>ウマ娘/グランブルー/シャドバ</t>
        </is>
      </c>
      <c r="M13" s="9" t="inlineStr">
        <is>
          <t>【8/7】26/9期通期を上方修正。営業益を500〜600億→770億へ、純益は前期比+29%の410億、売上+9%の9,500億を見込む。英語版『ウマ娘』等ゲーム好調、7月配信『hololive Dreams』も初動好調。広告・ABEMAも堅調で一転最終増益。</t>
        </is>
      </c>
      <c r="N13" s="9" t="inlineStr">
        <is>
          <t>英語版『ウマ娘』の海外ヒットとゲーム事業の急伸、グラブル新作など自社IP強化、AI広告成長</t>
        </is>
      </c>
      <c r="O13" s="9" t="inlineStr">
        <is>
          <t>通期は減益予想、ゲーム収益のタイトル偏重</t>
        </is>
      </c>
      <c r="P13" s="9" t="inlineStr">
        <is>
          <t>『ウマ娘』海外定着とグラブル リリンク新作の初動、AI広告事業の成長</t>
        </is>
      </c>
      <c r="Q13" s="9" t="inlineStr">
        <is>
          <t>2026-08-07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2" customWidth="1" min="3" max="3"/>
    <col width="14" customWidth="1" min="4" max="4"/>
    <col width="14" customWidth="1" min="5" max="5"/>
    <col width="14" customWidth="1" min="6" max="6"/>
    <col width="14" customWidth="1" min="7" max="7"/>
    <col width="8" customWidth="1" min="8" max="8"/>
    <col width="8" customWidth="1" min="9" max="9"/>
    <col width="10" customWidth="1" min="10" max="10"/>
    <col width="28" customWidth="1" min="11" max="11"/>
    <col width="35" customWidth="1" min="12" max="12"/>
    <col width="30" customWidth="1" min="13" max="13"/>
    <col width="30" customWidth="1" min="14" max="14"/>
    <col width="30" customWidth="1" min="15" max="15"/>
    <col width="12" customWidth="1" min="16" max="16"/>
  </cols>
  <sheetData>
    <row r="1" ht="28" customHeight="1">
      <c r="A1" s="7" t="inlineStr">
        <is>
          <t>企業名</t>
        </is>
      </c>
      <c r="B1" s="7" t="inlineStr">
        <is>
          <t>ティッカー</t>
        </is>
      </c>
      <c r="C1" s="7" t="inlineStr">
        <is>
          <t>国/地域</t>
        </is>
      </c>
      <c r="D1" s="7" t="inlineStr">
        <is>
          <t>時価総額</t>
        </is>
      </c>
      <c r="E1" s="7" t="inlineStr">
        <is>
          <t>売上高</t>
        </is>
      </c>
      <c r="F1" s="7" t="inlineStr">
        <is>
          <t>営業利益</t>
        </is>
      </c>
      <c r="G1" s="7" t="inlineStr">
        <is>
          <t>純利益</t>
        </is>
      </c>
      <c r="H1" s="7" t="inlineStr">
        <is>
          <t>PER</t>
        </is>
      </c>
      <c r="I1" s="7" t="inlineStr">
        <is>
          <t>PBR</t>
        </is>
      </c>
      <c r="J1" s="7" t="inlineStr">
        <is>
          <t>ROE(%)</t>
        </is>
      </c>
      <c r="K1" s="7" t="inlineStr">
        <is>
          <t>主力IP/事業</t>
        </is>
      </c>
      <c r="L1" s="7" t="inlineStr">
        <is>
          <t>直近ニュース要約</t>
        </is>
      </c>
      <c r="M1" s="7" t="inlineStr">
        <is>
          <t>ポジ要素</t>
        </is>
      </c>
      <c r="N1" s="7" t="inlineStr">
        <is>
          <t>ネガ要素</t>
        </is>
      </c>
      <c r="O1" s="7" t="inlineStr">
        <is>
          <t>今後の鍵</t>
        </is>
      </c>
      <c r="P1" s="7" t="inlineStr">
        <is>
          <t>最終更新日</t>
        </is>
      </c>
    </row>
    <row r="2">
      <c r="A2" s="9" t="inlineStr">
        <is>
          <t>Microsoft (Xbox/Activision Blizzard)</t>
        </is>
      </c>
      <c r="B2" s="9" t="inlineStr">
        <is>
          <t>MSFT</t>
        </is>
      </c>
      <c r="C2" s="9" t="inlineStr">
        <is>
          <t>米国</t>
        </is>
      </c>
      <c r="D2" s="9" t="inlineStr"/>
      <c r="E2" s="9" t="inlineStr"/>
      <c r="F2" s="9" t="inlineStr"/>
      <c r="G2" s="9" t="inlineStr"/>
      <c r="H2" s="9" t="inlineStr"/>
      <c r="I2" s="9" t="inlineStr"/>
      <c r="J2" s="9" t="inlineStr"/>
      <c r="K2" s="9" t="inlineStr">
        <is>
          <t>Xbox/Game Pass/Activision/Bethesda</t>
        </is>
      </c>
      <c r="L2" s="9" t="inlineStr">
        <is>
          <t>TGS2026でXboxが17件を発表、小島秀夫氏らが登壇しGame Pass訴求を強化。Xbox部門の大規模再編後もActivision/Bethesda等の巨大IPとGame Pass、AI・クラウド基盤を武器に据える。ハード低マージン下でソフト/サービスへの軸足移行が続く。</t>
        </is>
      </c>
      <c r="M2" s="9" t="inlineStr">
        <is>
          <t>Activision/Bethesda/CoD等の巨大IPとGame Pass、AI・クラウド基盤</t>
        </is>
      </c>
      <c r="N2" s="9" t="inlineStr">
        <is>
          <t>Xbox大規模レイオフ・スタジオ分離、ハード事業の低マージン、ファーストパーティ体制の再編途上</t>
        </is>
      </c>
      <c r="O2" s="9" t="inlineStr">
        <is>
          <t>再編後のファーストパーティ体制、GTAⅥ商戦・Game Passの立て直し、AI/クラウド統合</t>
        </is>
      </c>
      <c r="P2" s="9" t="inlineStr">
        <is>
          <t>2026-09-21</t>
        </is>
      </c>
    </row>
    <row r="3">
      <c r="A3" s="9" t="inlineStr">
        <is>
          <t>Take-Two Interactive</t>
        </is>
      </c>
      <c r="B3" s="9" t="inlineStr">
        <is>
          <t>TTWO</t>
        </is>
      </c>
      <c r="C3" s="9" t="inlineStr">
        <is>
          <t>米国</t>
        </is>
      </c>
      <c r="D3" s="9" t="inlineStr"/>
      <c r="E3" s="9" t="inlineStr">
        <is>
          <t>$6.72bn（FY26 Net Bookings）</t>
        </is>
      </c>
      <c r="F3" s="9" t="inlineStr"/>
      <c r="G3" s="9" t="inlineStr"/>
      <c r="H3" s="9" t="inlineStr"/>
      <c r="I3" s="9" t="inlineStr"/>
      <c r="J3" s="9" t="inlineStr"/>
      <c r="K3" s="9" t="inlineStr">
        <is>
          <t>GTA/RDR/NBA 2K/Zynga</t>
        </is>
      </c>
      <c r="L3" s="9" t="inlineStr">
        <is>
          <t>EA非公開化完了で上場大手ピュアゲーム企業としての希少性が一段と増す。GTA6は2026/11/19発売を再確認、PS向け予約でUltimate Edition比率が88.5%と高単価志向が鮮明。株価は9/15時点で約223ドル。GTA6の成功が業績を大きく左右する局面。</t>
        </is>
      </c>
      <c r="M3" s="9" t="inlineStr">
        <is>
          <t>GTA6発売近づく、独立系大手としての希少性、強力IP</t>
        </is>
      </c>
      <c r="N3" s="9" t="inlineStr">
        <is>
          <t>GTA6一本足の期待集中、発売延期リスク、高い期待値</t>
        </is>
      </c>
      <c r="O3" s="9" t="inlineStr">
        <is>
          <t>2026/11/19のGTA VI発売成否がすべて</t>
        </is>
      </c>
      <c r="P3" s="25" t="inlineStr">
        <is>
          <t>2026-09-21</t>
        </is>
      </c>
    </row>
    <row r="4">
      <c r="A4" s="9" t="inlineStr">
        <is>
          <t>Electronic Arts</t>
        </is>
      </c>
      <c r="B4" s="9" t="inlineStr">
        <is>
          <t>EA</t>
        </is>
      </c>
      <c r="C4" s="9" t="inlineStr">
        <is>
          <t>米国</t>
        </is>
      </c>
      <c r="D4" s="9" t="inlineStr">
        <is>
          <t>非上場(2026/8上場廃止)</t>
        </is>
      </c>
      <c r="E4" s="9" t="inlineStr">
        <is>
          <t>$8.026bn（FY26 Net Bookings、+9% YoY）</t>
        </is>
      </c>
      <c r="F4" s="9" t="inlineStr"/>
      <c r="G4" s="9" t="inlineStr"/>
      <c r="H4" s="9" t="inlineStr"/>
      <c r="I4" s="9" t="inlineStr"/>
      <c r="J4" s="9" t="inlineStr"/>
      <c r="K4" s="9" t="inlineStr">
        <is>
          <t>EA FC/Madden/Apex/The Sims</t>
        </is>
      </c>
      <c r="L4" s="9" t="inlineStr">
        <is>
          <t>サウジPIF・Silver Lake・Affinity Partnersによる約550億ドルのMBO(非公開化)が完了。史上最大級のLBOとして市場の話題に。上場廃止により今後は非公開下での経営に移行。EA Sports FCやBattlefield等の主力フランチャイズ運営は継続。</t>
        </is>
      </c>
      <c r="M4" s="9" t="inlineStr">
        <is>
          <t>潤沢な資本を背景とした長期投資、スポーツIPの安定収益</t>
        </is>
      </c>
      <c r="N4" s="9" t="inlineStr">
        <is>
          <t>巨額買収に伴う負債負担、非公開化で情報開示減少</t>
        </is>
      </c>
      <c r="O4" s="9" t="inlineStr">
        <is>
          <t>非公開下での成長戦略、Battlefield新作等の成否</t>
        </is>
      </c>
      <c r="P4" s="25" t="inlineStr">
        <is>
          <t>2026-09-14</t>
        </is>
      </c>
    </row>
    <row r="5">
      <c r="A5" s="9" t="inlineStr">
        <is>
          <t>Ubisoft</t>
        </is>
      </c>
      <c r="B5" s="9" t="inlineStr">
        <is>
          <t>UBI.PA</t>
        </is>
      </c>
      <c r="C5" s="9" t="inlineStr">
        <is>
          <t>仏</t>
        </is>
      </c>
      <c r="D5" s="9" t="inlineStr"/>
      <c r="E5" s="9" t="inlineStr"/>
      <c r="F5" s="9" t="inlineStr"/>
      <c r="G5" s="9" t="inlineStr"/>
      <c r="H5" s="9" t="inlineStr"/>
      <c r="I5" s="9" t="inlineStr"/>
      <c r="J5" s="9" t="inlineStr"/>
      <c r="K5" s="9" t="inlineStr">
        <is>
          <t>Assassin's Creed/Far Cry/Tom Clancy</t>
        </is>
      </c>
      <c r="L5" s="9" t="inlineStr">
        <is>
          <t>7/9に『アサシン クリード ブラックフラッグ リシンクド』を発売。Tencentが新子会社Vantage Studios(AC/Far Cry/Rainbow Six保有)に€1.16bn出資し26.32%取得(評価額約€3.8〜4bn)、時価総額約$647Mの親会社を上回る。『AC Mirage』は無料拡張Valley of Memoryで1,000万プレイヤー到達。継続赤字と借入依存が重し。</t>
        </is>
      </c>
      <c r="M5" s="9" t="inlineStr">
        <is>
          <t>Vantage Studiosへの巨額Tencent出資と主力IP集約、AC Mirage 1,000万PL到達、広告(Grow)回復</t>
        </is>
      </c>
      <c r="N5" s="9" t="inlineStr">
        <is>
          <t>継続赤字と借入依存、株価の低迷、主力IPパイプラインの遅延</t>
        </is>
      </c>
      <c r="O5" s="9" t="inlineStr">
        <is>
          <t>Assassin's Creed等主力IPの立て直し、Vantage Studiosを通じた再建策の実行、赤字縮小</t>
        </is>
      </c>
      <c r="P5" s="9" t="inlineStr">
        <is>
          <t>2026-07-13</t>
        </is>
      </c>
    </row>
    <row r="6">
      <c r="A6" s="9" t="inlineStr">
        <is>
          <t>Tencent</t>
        </is>
      </c>
      <c r="B6" s="9" t="inlineStr">
        <is>
          <t>0700.HK</t>
        </is>
      </c>
      <c r="C6" s="9" t="inlineStr">
        <is>
          <t>中国</t>
        </is>
      </c>
      <c r="D6" s="9" t="inlineStr"/>
      <c r="E6" s="9" t="inlineStr"/>
      <c r="F6" s="9" t="inlineStr"/>
      <c r="G6" s="9" t="inlineStr"/>
      <c r="H6" s="9" t="inlineStr"/>
      <c r="I6" s="9" t="inlineStr"/>
      <c r="J6" s="9" t="inlineStr"/>
      <c r="K6" s="9" t="inlineStr">
        <is>
          <t>Honor of Kings/Riot/Epic出資</t>
        </is>
      </c>
      <c r="L6" s="9" t="inlineStr">
        <is>
          <t>直近決算でVALORANTとPUBG Mobileがゲームけん引役となり、Supercell一部タイトルの減収を相殺。中国の版号承認増(2026年上期)も追い風で、モバイル/PC/コンソール横断の新作投入を計画。ゲーム部門の内外モメンタムは総じて良好。</t>
        </is>
      </c>
      <c r="M6" s="9" t="inlineStr">
        <is>
          <t>AI×ゲーム統合、Honor of Kings/PUBG Mobile等の巨大収益基盤</t>
        </is>
      </c>
      <c r="N6" s="9" t="inlineStr">
        <is>
          <t>中国ゲーム規制と国内マクロ、海外大型ヒットの再現性</t>
        </is>
      </c>
      <c r="O6" s="9" t="inlineStr">
        <is>
          <t>版号増加を追い風にした新作パイプライン、AI×ゲーム統合と海外展開、投資ポートフォリオ再編</t>
        </is>
      </c>
      <c r="P6" s="9" t="inlineStr">
        <is>
          <t>VALORANT/PUBG Mobileの持続成長、Supercell立て直し、海外大型ヒットとAI×ゲーム統合</t>
        </is>
      </c>
      <c r="Q6" t="inlineStr">
        <is>
          <t>2026-09-07</t>
        </is>
      </c>
    </row>
    <row r="7">
      <c r="A7" s="9" t="inlineStr">
        <is>
          <t>NetEase</t>
        </is>
      </c>
      <c r="B7" s="9" t="inlineStr">
        <is>
          <t>NTES</t>
        </is>
      </c>
      <c r="C7" s="9" t="inlineStr">
        <is>
          <t>中国</t>
        </is>
      </c>
      <c r="D7" s="9" t="inlineStr"/>
      <c r="E7" s="9" t="inlineStr"/>
      <c r="F7" s="9" t="inlineStr"/>
      <c r="G7" s="9" t="inlineStr"/>
      <c r="H7" s="9" t="inlineStr"/>
      <c r="I7" s="9" t="inlineStr"/>
      <c r="J7" s="9" t="inlineStr"/>
      <c r="K7" s="9" t="inlineStr">
        <is>
          <t>Identity V/荒野行動/Naraka</t>
        </is>
      </c>
      <c r="L7" s="9" t="inlineStr">
        <is>
          <t>新作PC『Sea of Ruin(逆水寒系)』の国内ローンチを7月に予定。『Justice: New World(燕雲十六聲)』は6/26配信後に売上ランキング5〜10位・プレイヤー数が2年ぶり高水準。二次上場完了を受け9月までにStock Connect組入れ見込み。堅調な新作パイプラインが成長ドライバー。</t>
        </is>
      </c>
      <c r="M7" s="9" t="inlineStr">
        <is>
          <t>多数の自社開発IPとグローバル展開、堅調な新作パイプライン</t>
        </is>
      </c>
      <c r="N7" s="9" t="inlineStr">
        <is>
          <t>マーケ費用増と一部既存タイトルの減速懸念</t>
        </is>
      </c>
      <c r="O7" s="9" t="inlineStr">
        <is>
          <t>新規IPの海外定着とStock Connect組入れ、モバイル/PCマルチ展開の収益化</t>
        </is>
      </c>
      <c r="P7" s="9" t="inlineStr">
        <is>
          <t>2026-07-13</t>
        </is>
      </c>
    </row>
    <row r="8">
      <c r="A8" s="9" t="inlineStr">
        <is>
          <t>Krafton</t>
        </is>
      </c>
      <c r="B8" s="9" t="inlineStr">
        <is>
          <t>259960.KS</t>
        </is>
      </c>
      <c r="C8" s="9" t="inlineStr">
        <is>
          <t>韓国</t>
        </is>
      </c>
      <c r="D8" s="9" t="inlineStr"/>
      <c r="E8" s="9" t="inlineStr"/>
      <c r="F8" s="9" t="inlineStr"/>
      <c r="G8" s="9" t="inlineStr"/>
      <c r="H8" s="9" t="inlineStr"/>
      <c r="I8" s="9" t="inlineStr"/>
      <c r="J8" s="9" t="inlineStr"/>
      <c r="K8" s="9" t="inlineStr">
        <is>
          <t>PUBG/Subnautica</t>
        </is>
      </c>
      <c r="L8" s="9" t="inlineStr">
        <is>
          <t>Q2 2026売上は₩1.2902兆。PUBG:Battlegrounds IPが上期売上で前年比+25%と好調を維持し、単一タイトル依存を減らすFranchise IP戦略の成果が問われる局面が続く。Gamescom2026ではPUBG系新作を含む5タイトルを世界初公開。</t>
        </is>
      </c>
      <c r="M8" s="9" t="inlineStr">
        <is>
          <t>『Subnautica 2』の大ヒット(初週400万本)、PUBG基盤＋Franchise IP戦略による新規IP拡充</t>
        </is>
      </c>
      <c r="N8" s="9" t="inlineStr">
        <is>
          <t>$250M超のボーナス/アーンアウト負担と関連訴訟、経営陣交代、PUBG依存脱却の途上</t>
        </is>
      </c>
      <c r="O8" s="9" t="inlineStr">
        <is>
          <t>Subnautica 2の販売継続と収益貢献、PUBG以外の新規IP多様化</t>
        </is>
      </c>
      <c r="P8" s="9" t="inlineStr">
        <is>
          <t>2026-07-13</t>
        </is>
      </c>
      <c r="Q8" t="inlineStr">
        <is>
          <t>2026-09-07</t>
        </is>
      </c>
    </row>
    <row r="9">
      <c r="A9" s="9" t="inlineStr">
        <is>
          <t>Nexon</t>
        </is>
      </c>
      <c r="B9" s="9" t="inlineStr">
        <is>
          <t>3659.T</t>
        </is>
      </c>
      <c r="C9" s="9" t="inlineStr">
        <is>
          <t>日本上場/韓国</t>
        </is>
      </c>
      <c r="D9" s="9" t="inlineStr"/>
      <c r="E9" s="9" t="inlineStr"/>
      <c r="F9" s="9" t="inlineStr"/>
      <c r="G9" s="9" t="inlineStr"/>
      <c r="H9" s="9" t="inlineStr"/>
      <c r="I9" s="9" t="inlineStr"/>
      <c r="J9" s="9" t="inlineStr"/>
      <c r="K9" s="9" t="inlineStr">
        <is>
          <t>MapleStory/Dungeon&amp;Fighter</t>
        </is>
      </c>
      <c r="L9" s="9" t="inlineStr">
        <is>
          <t>【8/13】豊富な手元資金(現預金約8,420億円)を背景に総額約3,240億円の特別配当を発表。2026年12月期の年間配当は前期比430円増の1株475円(前期実績45円の約11倍)、予想配当利回りは2.4%→18.8%へ急騰。翌8/14はストップ高買い気配。ロングラン運営のMapleStory/DnFが収益基盤。</t>
        </is>
      </c>
      <c r="M9" s="9" t="inlineStr">
        <is>
          <t>MapleStory/DnF等ロングランIPの安定収益、潤沢なキャッシュを原資とした大型還元で株主還元姿勢を明確化</t>
        </is>
      </c>
      <c r="N9" s="9" t="inlineStr">
        <is>
          <t>中国市況依存と四半期業績のボラティリティ</t>
        </is>
      </c>
      <c r="O9" s="9" t="inlineStr">
        <is>
          <t>特別配当後の資本効率と継続的還元方針、中国DnFモバイルの課金動向、ARC Raiders等新規タイトルの寄与</t>
        </is>
      </c>
      <c r="P9" s="9" t="inlineStr">
        <is>
          <t>2026-08-24</t>
        </is>
      </c>
    </row>
    <row r="10">
      <c r="A10" s="9" t="inlineStr">
        <is>
          <t>Embracer Group</t>
        </is>
      </c>
      <c r="B10" s="9" t="inlineStr">
        <is>
          <t>EMBRAC-B.ST</t>
        </is>
      </c>
      <c r="C10" s="9" t="inlineStr">
        <is>
          <t>スウェーデン</t>
        </is>
      </c>
      <c r="D10" s="9" t="inlineStr"/>
      <c r="E10" s="9" t="inlineStr"/>
      <c r="F10" s="9" t="inlineStr"/>
      <c r="G10" s="9" t="inlineStr"/>
      <c r="H10" s="9" t="inlineStr"/>
      <c r="I10" s="9" t="inlineStr"/>
      <c r="J10" s="9" t="inlineStr"/>
      <c r="K10" s="9" t="inlineStr">
        <is>
          <t>Saber/Coffee Stain等100超スタジオ</t>
        </is>
      </c>
      <c r="L10" s="9" t="inlineStr">
        <is>
          <t>2社への分割方針を推進。Tomb Raider/Lord of the Rings等のIPとCrystal Dynamicsを『Fellowship Entertainment』に集約し2027年にNasdaq Stockholm上場予定。Coffee Stain/Asmodeeは既に分離上場済。直近四半期は純売上SEK 5.2bn・調整後EBIT SEK 528mと改善。</t>
        </is>
      </c>
      <c r="M10" s="9" t="inlineStr">
        <is>
          <t>IP集約と事業分割で身軽化、Fellowship Entertainment上場計画、直近四半期の収益改善</t>
        </is>
      </c>
      <c r="N10" s="9" t="inlineStr">
        <is>
          <t>再編途上の不確実性、負債圧縮の必要性</t>
        </is>
      </c>
      <c r="O10" s="9" t="inlineStr">
        <is>
          <t>分社化後の各社の独立採算化、Fellowship(Tomb Raider/LotR)の2027上場、負債圧縮</t>
        </is>
      </c>
      <c r="P10" s="9" t="inlineStr">
        <is>
          <t>2026-07-13</t>
        </is>
      </c>
    </row>
    <row r="11">
      <c r="A11" s="9" t="inlineStr">
        <is>
          <t>Roblox</t>
        </is>
      </c>
      <c r="B11" s="9" t="inlineStr">
        <is>
          <t>RBLX</t>
        </is>
      </c>
      <c r="C11" s="9" t="inlineStr">
        <is>
          <t>米国</t>
        </is>
      </c>
      <c r="D11" s="9" t="inlineStr"/>
      <c r="E11" s="9" t="inlineStr"/>
      <c r="F11" s="9" t="inlineStr"/>
      <c r="G11" s="9" t="inlineStr"/>
      <c r="H11" s="9" t="inlineStr"/>
      <c r="I11" s="9" t="inlineStr"/>
      <c r="J11" s="9" t="inlineStr"/>
      <c r="K11" s="9" t="inlineStr">
        <is>
          <t>Robloxプラットフォーム</t>
        </is>
      </c>
      <c r="L11" s="9" t="inlineStr">
        <is>
          <t>Meta開発者会議Connect(9/24)でAIゲーム制作ツール『Horizon Create/Studio』を発表。テキスト指示で2D/3Dゲームを生成でき、UGC基盤への競合脅威と受け止められ株価は9/25に約-4.3%(終値$48.83→$46台)へ下落。RDC2026で示した独立アプリ配信・Roblox Wallet戦略は継続。</t>
        </is>
      </c>
      <c r="M11" s="9" t="inlineStr">
        <is>
          <t>独立アプリ配信・ブラウザプレイでの流通拡大、AI制作ツールとWalletによる収益化加速</t>
        </is>
      </c>
      <c r="N11" s="9" t="inlineStr">
        <is>
          <t>MetaのAIゲーム生成ツール参入でUGC基盤に競合懸念。未成年安全性の規制・訴訟リスク</t>
        </is>
      </c>
      <c r="O11" s="9" t="inlineStr">
        <is>
          <t>収益化加速とMeta等の競合対抗、安全性・規制対応の両立</t>
        </is>
      </c>
      <c r="P11" s="25" t="n">
        <v>46293</v>
      </c>
    </row>
    <row r="12">
      <c r="A12" s="9" t="inlineStr">
        <is>
          <t>Unity Software</t>
        </is>
      </c>
      <c r="B12" s="9" t="inlineStr">
        <is>
          <t>U</t>
        </is>
      </c>
      <c r="C12" s="9" t="inlineStr">
        <is>
          <t>米国</t>
        </is>
      </c>
      <c r="D12" s="9" t="inlineStr"/>
      <c r="E12" s="9" t="inlineStr"/>
      <c r="F12" s="9" t="inlineStr"/>
      <c r="G12" s="9" t="inlineStr"/>
      <c r="H12" s="9" t="inlineStr"/>
      <c r="I12" s="9" t="inlineStr"/>
      <c r="J12" s="9" t="inlineStr"/>
      <c r="K12" s="9" t="inlineStr">
        <is>
          <t>Unityエンジン/ironSource</t>
        </is>
      </c>
      <c r="L12" s="9" t="inlineStr">
        <is>
          <t>Meta Connect(9/24)のAIゲーム制作ツール発表を受け、ゲームエンジン競合懸念からUnity株は木曜に下落。一方でVector AI広告は前年比+50〜52%成長ガイドを維持し黒字化トレンドは継続。広告支援型マネタイズへの業界シフトが引き続き支え。</t>
        </is>
      </c>
      <c r="M12" s="9" t="inlineStr">
        <is>
          <t>Vector AI広告の急成長と収益改善、黒字化前倒し期待</t>
        </is>
      </c>
      <c r="N12" s="9" t="inlineStr">
        <is>
          <t>MetaのAIゲーム生成参入でエンジン事業に競合懸念。課金モデルの信頼回復途上</t>
        </is>
      </c>
      <c r="O12" s="9" t="inlineStr">
        <is>
          <t>Vector AI広告の収益化加速、Q4 2026 GAAP黒字化、Meta等との競合対応</t>
        </is>
      </c>
      <c r="P12" s="25" t="n">
        <v>46293</v>
      </c>
    </row>
    <row r="13">
      <c r="A13" s="9" t="inlineStr">
        <is>
          <t>AppLovin</t>
        </is>
      </c>
      <c r="B13" s="9" t="inlineStr">
        <is>
          <t>APP</t>
        </is>
      </c>
      <c r="C13" s="9" t="inlineStr">
        <is>
          <t>米国</t>
        </is>
      </c>
      <c r="D13" s="9" t="inlineStr"/>
      <c r="E13" s="9" t="inlineStr">
        <is>
          <t>$1.84bn（Q1'26）</t>
        </is>
      </c>
      <c r="F13" s="9" t="inlineStr"/>
      <c r="G13" s="9" t="inlineStr"/>
      <c r="H13" s="9" t="inlineStr"/>
      <c r="I13" s="9" t="inlineStr"/>
      <c r="J13" s="9" t="inlineStr"/>
      <c r="K13" s="9" t="inlineStr">
        <is>
          <t>モバイル広告/AI Axon</t>
        </is>
      </c>
      <c r="L13" s="9" t="inlineStr">
        <is>
          <t>株価は9/26時点で約$310.75。Meta Connect(9/24)のAIゲーム制作ツール発表とEdgewater Researchの弱気見解(シェア拡大が鈍化しMAX広告網が頭打ちの可能性)を受け調整。Q2売上は前年比+53%・営業利益率78%と高収益は維持も52週高値から約4割安。</t>
        </is>
      </c>
      <c r="M13" s="9" t="inlineStr">
        <is>
          <t>高い売上成長率と営業利益率、eコマース広告の伸び</t>
        </is>
      </c>
      <c r="N13" s="9" t="inlineStr">
        <is>
          <t>MAX広告網の成長頭打ち懸念(Edgewater指摘)、Meta参入、52週高値から約4割調整</t>
        </is>
      </c>
      <c r="O13" s="9" t="inlineStr">
        <is>
          <t>eコマース広告の拡大継続、シェア鈍化懸念の払拭</t>
        </is>
      </c>
      <c r="P13" s="25" t="n">
        <v>46293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4" customWidth="1" min="4" max="4"/>
    <col width="12" customWidth="1" min="5" max="5"/>
    <col width="14" customWidth="1" min="6" max="6"/>
    <col width="12" customWidth="1" min="7" max="7"/>
    <col width="14" customWidth="1" min="8" max="8"/>
    <col width="26" customWidth="1" min="9" max="9"/>
    <col width="38" customWidth="1" min="10" max="10"/>
    <col width="18" customWidth="1" min="11" max="11"/>
    <col width="28" customWidth="1" min="12" max="12"/>
  </cols>
  <sheetData>
    <row r="1" ht="28" customHeight="1">
      <c r="A1" s="7" t="inlineStr">
        <is>
          <t>決算発表日</t>
        </is>
      </c>
      <c r="B1" s="7" t="inlineStr">
        <is>
          <t>企業名</t>
        </is>
      </c>
      <c r="C1" s="7" t="inlineStr">
        <is>
          <t>期</t>
        </is>
      </c>
      <c r="D1" s="7" t="inlineStr">
        <is>
          <t>売上高</t>
        </is>
      </c>
      <c r="E1" s="7" t="inlineStr">
        <is>
          <t>前年同期比</t>
        </is>
      </c>
      <c r="F1" s="7" t="inlineStr">
        <is>
          <t>営業利益</t>
        </is>
      </c>
      <c r="G1" s="7" t="inlineStr">
        <is>
          <t>前年同期比.1</t>
        </is>
      </c>
      <c r="H1" s="7" t="inlineStr">
        <is>
          <t>純利益</t>
        </is>
      </c>
      <c r="I1" s="7" t="inlineStr">
        <is>
          <t>ガイダンス変化</t>
        </is>
      </c>
      <c r="J1" s="7" t="inlineStr">
        <is>
          <t>セグメントハイライト</t>
        </is>
      </c>
      <c r="K1" s="7" t="inlineStr">
        <is>
          <t>市場反応(株価)</t>
        </is>
      </c>
      <c r="L1" s="7" t="inlineStr">
        <is>
          <t>メモ</t>
        </is>
      </c>
    </row>
    <row r="2">
      <c r="A2" t="inlineStr">
        <is>
          <t>2026-08-03</t>
        </is>
      </c>
      <c r="B2" t="inlineStr">
        <is>
          <t>LINEヤフー</t>
        </is>
      </c>
      <c r="C2" t="inlineStr">
        <is>
          <t>27/3期 Q1</t>
        </is>
      </c>
      <c r="D2" t="inlineStr">
        <is>
          <t>5539.87億円</t>
        </is>
      </c>
      <c r="E2" t="inlineStr">
        <is>
          <t>+13.1%</t>
        </is>
      </c>
      <c r="F2" t="inlineStr">
        <is>
          <t>1011.75億円</t>
        </is>
      </c>
      <c r="G2" t="inlineStr">
        <is>
          <t>+6.4%</t>
        </is>
      </c>
      <c r="H2" t="inlineStr">
        <is>
          <t>580.60億円</t>
        </is>
      </c>
      <c r="I2" t="inlineStr">
        <is>
          <t>据置（通期 売上2兆2400億円/+10.0%・調整後EBITDA5850億円/+17.8%、修正なし）</t>
        </is>
      </c>
      <c r="J2" t="inlineStr">
        <is>
          <t>戦略事業が売上1302億円（+34.9%）とセグメント最速伸長・調整後EBITDA350億円（+64.4%）、LINEマンガ等コンテンツとPayPay連携が牽引。コマース2428億円（+12.5%）、メディア1820億円（+2.6%）。漫画（LINEマンガ）は戦略セグメントの主要成長ドライバー</t>
        </is>
      </c>
      <c r="K2" t="inlineStr">
        <is>
          <t>確認中（発表翌営業日の株価データ未確定）</t>
        </is>
      </c>
      <c r="L2" t="inlineStr">
        <is>
          <t>株探「4-6月期最終は19％増益」。調整後EBITDA1548.95億円(+23.1%)・調整後四半期利益+54.3%と本業堅調。通期予想据置。出典:ビュートピア/株探</t>
        </is>
      </c>
    </row>
    <row r="3">
      <c r="A3" t="inlineStr">
        <is>
          <t>2026-08-05</t>
        </is>
      </c>
      <c r="B3" t="inlineStr">
        <is>
          <t>DeNA</t>
        </is>
      </c>
      <c r="C3" t="inlineStr">
        <is>
          <t>27/3期 Q1</t>
        </is>
      </c>
      <c r="D3" t="inlineStr">
        <is>
          <t>371.66億円</t>
        </is>
      </c>
      <c r="E3" t="inlineStr">
        <is>
          <t>-10.9%</t>
        </is>
      </c>
      <c r="F3" t="inlineStr">
        <is>
          <t>74.11億円</t>
        </is>
      </c>
      <c r="G3" t="inlineStr">
        <is>
          <t>-46.3%</t>
        </is>
      </c>
      <c r="H3" t="inlineStr">
        <is>
          <t>334.38億円（+198.5%）</t>
        </is>
      </c>
      <c r="I3" t="inlineStr">
        <is>
          <t>据置（通期 売上収益1540億円/+4.3%・営業利益150億円/-19.8%、進捗率 売上24.1%/営業益49.4%）</t>
        </is>
      </c>
      <c r="J3" t="inlineStr">
        <is>
          <t>ゲーム事業は『ポケポケ(Pokémon TCG Pocket)』の配信初速からの反動で減収も海外売上比率が上昇。ライブストリーミングIRIAMが初の四半期黒字化。スポーツ・スマートシティはBASEGATE横浜が寄与。持分法適用のGO(タクシーアプリ)が東証グロース上場し評価益約395億円を計上し最終益を押し上げ</t>
        </is>
      </c>
      <c r="K3" t="inlineStr">
        <is>
          <t>GO上場益・最終大幅増益を好感し急伸（一部報道でストップ高）※翌営業日終値騰落率は確認中</t>
        </is>
      </c>
      <c r="L3" t="inlineStr">
        <is>
          <t>本業ゲームは反動減で営業46%減益も、GO上場の一時益で最終益は約3倍。IFRS。出典:gamebiz/日経</t>
        </is>
      </c>
    </row>
    <row r="4">
      <c r="A4" t="inlineStr">
        <is>
          <t>2026-08-05</t>
        </is>
      </c>
      <c r="B4" t="inlineStr">
        <is>
          <t>Roblox</t>
        </is>
      </c>
      <c r="C4" t="inlineStr">
        <is>
          <t>FY26 Q2</t>
        </is>
      </c>
      <c r="D4" t="inlineStr">
        <is>
          <t>$1.50bn</t>
        </is>
      </c>
      <c r="E4" t="inlineStr">
        <is>
          <t>+36%</t>
        </is>
      </c>
      <c r="F4" t="inlineStr">
        <is>
          <t>営業赤字継続（FCF $294mn/+66%）</t>
        </is>
      </c>
      <c r="G4" t="inlineStr">
        <is>
          <t>—</t>
        </is>
      </c>
      <c r="H4" t="inlineStr">
        <is>
          <t>純損失継続（縮小）</t>
        </is>
      </c>
      <c r="I4" t="inlineStr">
        <is>
          <t>下方シグナル（Q3 Bookings前年比-14〜-18%＝$15.8〜16.5億の弱気見通し、一部報道で通期ガイダンス取り下げ）</t>
        </is>
      </c>
      <c r="J4" t="inlineStr">
        <is>
          <t>ゲーム/UGC事業：予約金Bookings $1.6bn（+8%、ガイダンス下限近辺）、DAU 1.23億人（+10%）、FCF $294mn（+66%）。若年ユーザーの低課金ゲームへのシフトとディスカバリー変更が短期課金を圧迫し予約金が減速</t>
        </is>
      </c>
      <c r="K4" t="inlineStr">
        <is>
          <t>Bookings減速・Q3弱気ガイダンスで下落</t>
        </is>
      </c>
      <c r="L4" t="inlineStr">
        <is>
          <t>売上は+36%と好調も予約金の増勢鈍化が嫌気。出典:Roblox株主レター/techtimes/shacknews</t>
        </is>
      </c>
    </row>
    <row r="5">
      <c r="A5" t="inlineStr">
        <is>
          <t>2026-08-05</t>
        </is>
      </c>
      <c r="B5" t="inlineStr">
        <is>
          <t>AppLovin</t>
        </is>
      </c>
      <c r="C5" t="inlineStr">
        <is>
          <t>FY26 Q2</t>
        </is>
      </c>
      <c r="D5" t="inlineStr">
        <is>
          <t>$1.924bn</t>
        </is>
      </c>
      <c r="E5" t="inlineStr">
        <is>
          <t>+52.9%</t>
        </is>
      </c>
      <c r="F5" t="inlineStr">
        <is>
          <t>調整後EBITDA $1.61bn（GAAP営業益は非集計）</t>
        </is>
      </c>
      <c r="G5" t="inlineStr">
        <is>
          <t>+58%（調整後EBITDA）</t>
        </is>
      </c>
      <c r="H5" t="inlineStr">
        <is>
          <t>$1.27bn（+55%）</t>
        </is>
      </c>
      <c r="I5" t="inlineStr">
        <is>
          <t>Q3見通し：売上$20.55〜20.85億・調整後EBITDA$17.1〜17.4億（EBITDAは市場予想をやや下回る）</t>
        </is>
      </c>
      <c r="J5" t="inlineStr">
        <is>
          <t>広告事業：広告プラットフォームが中核、eコマース広告が成長ドライバー。ゲーム事業は売却済みで広告特化。売上$1.924bnはコンセンサス$1.935bnを小幅未達、希薄化後EPS$3.76は予想$3.72を上回る</t>
        </is>
      </c>
      <c r="K5" t="inlineStr">
        <is>
          <t>時間外で約-19%と急落（売上小幅未達・慎重ガイダンス）</t>
        </is>
      </c>
      <c r="L5" t="inlineStr">
        <is>
          <t>EPS・純益は上回るも増収率鈍化＋売上未達で失望売り。出典:Benzinga/WOLF Financial/Wall St Engine</t>
        </is>
      </c>
    </row>
    <row r="6">
      <c r="A6" t="inlineStr">
        <is>
          <t>2026-08-05</t>
        </is>
      </c>
      <c r="B6" t="inlineStr">
        <is>
          <t>Disney</t>
        </is>
      </c>
      <c r="C6" t="inlineStr">
        <is>
          <t>FY26 Q3</t>
        </is>
      </c>
      <c r="D6" t="inlineStr">
        <is>
          <t>$25.25bn</t>
        </is>
      </c>
      <c r="E6" t="inlineStr">
        <is>
          <t>+7%</t>
        </is>
      </c>
      <c r="F6" t="inlineStr">
        <is>
          <t>配信事業営業益$712mn（前年$329mnから倍増超）</t>
        </is>
      </c>
      <c r="G6" t="inlineStr">
        <is>
          <t>—</t>
        </is>
      </c>
      <c r="H6" t="inlineStr">
        <is>
          <t>調整後EPS $2.06（前年$1.61・予想$1.86超）</t>
        </is>
      </c>
      <c r="I6" t="inlineStr">
        <is>
          <t>上方修正（通期見通し引き上げ・株主還元拡大）</t>
        </is>
      </c>
      <c r="J6" t="inlineStr">
        <is>
          <t>映像・映画/DTC：Disney+/Hulu合算ストリーミング売上$5.53bn（+11%）、加入者増・値上げ・広告好調で配信営業益が倍増、Disney+はSVOD営業利益率13%。映画『トイ・ストーリー5』が寄与。Experiences（パーク・クルーズ・消費財）$9.97bn（+10%）</t>
        </is>
      </c>
      <c r="K6" t="inlineStr">
        <is>
          <t>好決算・通期ガイダンス上方修正を好感</t>
        </is>
      </c>
      <c r="L6" t="inlineStr">
        <is>
          <t>パークとストリーミング両輪で調整後EPSが予想上振れ。四半期は6/27締め。出典:CNBC/Quartz/Disney IR</t>
        </is>
      </c>
    </row>
    <row r="7">
      <c r="A7" t="inlineStr">
        <is>
          <t>2026-08-06</t>
        </is>
      </c>
      <c r="B7" t="inlineStr">
        <is>
          <t>任天堂</t>
        </is>
      </c>
      <c r="C7" t="inlineStr">
        <is>
          <t>27/3期 Q1</t>
        </is>
      </c>
      <c r="D7" t="inlineStr">
        <is>
          <t>5178億円</t>
        </is>
      </c>
      <c r="E7" t="inlineStr">
        <is>
          <t>-9.5%</t>
        </is>
      </c>
      <c r="F7" t="inlineStr">
        <is>
          <t>1425億円</t>
        </is>
      </c>
      <c r="G7" t="inlineStr">
        <is>
          <t>+150.5%</t>
        </is>
      </c>
      <c r="H7" t="inlineStr">
        <is>
          <t>1474億円（+53.5%）</t>
        </is>
      </c>
      <c r="I7" t="inlineStr">
        <is>
          <t>据置（通期 売上2兆500億円/-11.4%・営業益3700億円/+2.7%・純利3100億円/-26.9%）</t>
        </is>
      </c>
      <c r="J7" t="inlineStr">
        <is>
          <t>ゲーム事業：Switch 2は382万台と発売反動で前年割れも、利益率の高いソフト販売が牽引しソフト946万本。『ぽこ あ ポケモン』946万本、『トモコレ わくわく生活』794万本が貢献。米関税(IEEPA)還付も原価減で営業益押し上げ。</t>
        </is>
      </c>
      <c r="K7" t="inlineStr">
        <is>
          <t>確認中（発表翌営業日8/7の騰落率データ未確定）</t>
        </is>
      </c>
      <c r="L7" t="inlineStr">
        <is>
          <t>経常益は前年比2.2倍の2061億円。減収も関税還付＋ソフト構成改善で営業益2.5倍。通期の純利予想はコンセンサス下回る点に一部慎重論。</t>
        </is>
      </c>
    </row>
    <row r="8">
      <c r="A8" t="inlineStr">
        <is>
          <t>2026-08-06</t>
        </is>
      </c>
      <c r="B8" t="inlineStr">
        <is>
          <t>バンダイナムコHD</t>
        </is>
      </c>
      <c r="C8" t="inlineStr">
        <is>
          <t>27/3期 Q1</t>
        </is>
      </c>
      <c r="D8" t="inlineStr">
        <is>
          <t>3284.94億円</t>
        </is>
      </c>
      <c r="E8" t="inlineStr">
        <is>
          <t>+9.3%</t>
        </is>
      </c>
      <c r="F8" t="inlineStr">
        <is>
          <t>692.04億円</t>
        </is>
      </c>
      <c r="G8" t="inlineStr">
        <is>
          <t>+33.3%</t>
        </is>
      </c>
      <c r="H8" t="inlineStr">
        <is>
          <t>511.35億円（+33.4%）</t>
        </is>
      </c>
      <c r="I8" t="inlineStr">
        <is>
          <t>据置（通期計画に変更なし）</t>
        </is>
      </c>
      <c r="J8" t="inlineStr">
        <is>
          <t>ゲーム(デジタル)事業：売上909.01億円/-15.7%、セグ利益150.11億円/-30.8%と減収減益。前年の『ELDEN RING NIGHTREIGN』の反動と大型タイトル端境期が要因、下期以降の新作に期待。※トイホビーは『ガンダム』5四半期連続600億円超で全社を牽引。</t>
        </is>
      </c>
      <c r="K8" t="inlineStr">
        <is>
          <t>確認中（発表翌営業日8/7の騰落率データ未確定）</t>
        </is>
      </c>
      <c r="L8" t="inlineStr">
        <is>
          <t>第1四半期として過去最高益。全社はトイホビー(ガンプラ・ガシャポン・TCG)の絶好調が牽引、ゲームは減収も想定内との評価。</t>
        </is>
      </c>
    </row>
    <row r="9">
      <c r="A9" t="inlineStr">
        <is>
          <t>2026-08-07</t>
        </is>
      </c>
      <c r="B9" t="inlineStr">
        <is>
          <t>セガサミーHD</t>
        </is>
      </c>
      <c r="C9" t="inlineStr">
        <is>
          <t>27/3期 Q1</t>
        </is>
      </c>
      <c r="D9" t="inlineStr">
        <is>
          <t>950.28億円</t>
        </is>
      </c>
      <c r="E9" t="inlineStr">
        <is>
          <t>+17.3%</t>
        </is>
      </c>
      <c r="F9" t="inlineStr">
        <is>
          <t>23.84億円</t>
        </is>
      </c>
      <c r="G9" t="inlineStr">
        <is>
          <t>黒字転換（前年 -5.19億円）</t>
        </is>
      </c>
      <c r="H9" t="inlineStr">
        <is>
          <t>21.69億円（前年 -33.87億円/黒字転換）</t>
        </is>
      </c>
      <c r="I9" t="inlineStr">
        <is>
          <t>据置（通期 連結営業益445億円/-5.6%）</t>
        </is>
      </c>
      <c r="J9" t="inlineStr">
        <is>
          <t>ゲーム(エンタテインメントコンテンツ)事業：売上はほぼ横這いも減益。遊技機とゲーミング(カジノ関連)が大幅増収で全社黒字化に寄与するも、ゲーミングは赤字幅拡大。各セグメントおおむね想定どおりの進捗。</t>
        </is>
      </c>
      <c r="K9" t="inlineStr">
        <is>
          <t>翌営業日株価は未到来（次営業日は8/10月曜）</t>
        </is>
      </c>
      <c r="L9" t="inlineStr">
        <is>
          <t>増収により経常・純利とも黒字転換。第1四半期は各事業おおむね計画線との会社説明。</t>
        </is>
      </c>
    </row>
    <row r="10">
      <c r="A10" t="inlineStr">
        <is>
          <t>2026-08-07</t>
        </is>
      </c>
      <c r="B10" t="inlineStr">
        <is>
          <t>サイバーエージェント</t>
        </is>
      </c>
      <c r="C10" t="inlineStr">
        <is>
          <t>26/9期 Q3(累計)</t>
        </is>
      </c>
      <c r="D10" t="inlineStr">
        <is>
          <t>7092.72億円</t>
        </is>
      </c>
      <c r="E10" t="inlineStr">
        <is>
          <t>+12.2%</t>
        </is>
      </c>
      <c r="F10" t="inlineStr">
        <is>
          <t>674.49億円</t>
        </is>
      </c>
      <c r="G10" t="inlineStr">
        <is>
          <t>+38.2%</t>
        </is>
      </c>
      <c r="H10" t="inlineStr">
        <is>
          <t>確認中（純利益の確定値未取得）</t>
        </is>
      </c>
      <c r="I10" t="inlineStr">
        <is>
          <t>上方修正（通期経常780億円へ上方修正・配当1円増額）</t>
        </is>
      </c>
      <c r="J10" t="inlineStr">
        <is>
          <t>ゲーム事業：売上1933.91億円/+37.8%、営業益509.23億円/+44.8%と大幅増。『エンドレスラグナロク』『ホロドリ(Hololive Dreams)』が牽引しQ4もさらに伸長見込み。メディア&amp;IP(ABEMA)も営業益131.78億円/+88.0%と大幅増益。</t>
        </is>
      </c>
      <c r="K10" t="inlineStr">
        <is>
          <t>翌営業日株価は未到来（次営業日は8/10月曜）</t>
        </is>
      </c>
      <c r="L10" t="inlineStr">
        <is>
          <t>ABEMAとゲームが牽引し営業益38%増。山内社長「社内想定より良い感触」。通期上方修正・増配を発表。</t>
        </is>
      </c>
    </row>
    <row r="11">
      <c r="A11" t="inlineStr">
        <is>
          <t>2026-08-06</t>
        </is>
      </c>
      <c r="B11" t="inlineStr">
        <is>
          <t>Take-Two</t>
        </is>
      </c>
      <c r="C11" t="inlineStr">
        <is>
          <t>FY27 Q1(4-6月)</t>
        </is>
      </c>
      <c r="D11" t="inlineStr">
        <is>
          <t>$1.53bn（GAAP純売上、前年$1.50bn）</t>
        </is>
      </c>
      <c r="E11" t="inlineStr">
        <is>
          <t>+2%</t>
        </is>
      </c>
      <c r="F11" t="inlineStr">
        <is>
          <t>GAAP営業赤字（純損失$34.1mn）</t>
        </is>
      </c>
      <c r="G11" t="inlineStr">
        <is>
          <t>—</t>
        </is>
      </c>
      <c r="H11" t="inlineStr">
        <is>
          <t>-$34.1mn（GAAP純損失）</t>
        </is>
      </c>
      <c r="I11" t="inlineStr">
        <is>
          <t>据置（FY27 Net Bookings $8.0〜8.2bnを再確認）</t>
        </is>
      </c>
      <c r="J11" t="inlineStr">
        <is>
          <t>ゲーム事業：Net Bookingsは$1.39bn。継続課金(RCS)が+3%で総売上の84%。主力はNBA 2K・GTAシリーズ・Toon Blast等。GTA VIは11/19発売予定、6/25開始の予約が最初の財務チェックポイント。未発表タイトル開発中止で$43.4mnの減損計上。</t>
        </is>
      </c>
      <c r="K11" t="inlineStr">
        <is>
          <t>確認中（発表翌営業日の騰落率データ未確定）</t>
        </is>
      </c>
      <c r="L11" t="inlineStr">
        <is>
          <t>GTA VI(11/19)前の最後の四半期。予約動向とFY27ガイダンス据置が焦点。純損失は減損影響を含む。</t>
        </is>
      </c>
    </row>
    <row r="12">
      <c r="A12" t="inlineStr">
        <is>
          <t>2026-08-05</t>
        </is>
      </c>
      <c r="B12" t="inlineStr">
        <is>
          <t>Warner Music Group (WMG)</t>
        </is>
      </c>
      <c r="C12" t="inlineStr">
        <is>
          <t>FY26 Q3(6月末)</t>
        </is>
      </c>
      <c r="D12" t="inlineStr">
        <is>
          <t>$1.86bn</t>
        </is>
      </c>
      <c r="E12" t="inlineStr">
        <is>
          <t>+10%</t>
        </is>
      </c>
      <c r="F12" t="inlineStr">
        <is>
          <t>$305mn</t>
        </is>
      </c>
      <c r="G12" t="inlineStr">
        <is>
          <t>+80.5%</t>
        </is>
      </c>
      <c r="H12" t="inlineStr">
        <is>
          <t>$204mn（除特別項目、前年 -$16mn）</t>
        </is>
      </c>
      <c r="I12" t="inlineStr">
        <is>
          <t>（明示的な通期ガイダンス変更なし）</t>
        </is>
      </c>
      <c r="J12" t="inlineStr">
        <is>
          <t>音楽事業：録音音楽(Recorded Music)が$1.5bn/+10%とストリーミング・アーティストサービス・権利拡大で伸長。音楽出版(Music Publishing)は$377mn/+12%。サブスク型ストリーミングが最大の収益源で市場シェア拡大が継続。</t>
        </is>
      </c>
      <c r="K12" t="inlineStr">
        <is>
          <t>決算後株価は上昇（マージン改善を好感）※騰落率は確定値未取得</t>
        </is>
      </c>
      <c r="L12" t="inlineStr">
        <is>
          <t>営業益+80.5%とマージン改善が話題。ストリーミング二桁成長が牽引、純損益は黒字転換。</t>
        </is>
      </c>
    </row>
    <row r="13">
      <c r="A13" t="inlineStr">
        <is>
          <t>2026-08-07</t>
        </is>
      </c>
      <c r="B13" t="inlineStr">
        <is>
          <t>グリーHD</t>
        </is>
      </c>
      <c r="C13" t="inlineStr">
        <is>
          <t>26/6期 通期(本決算)</t>
        </is>
      </c>
      <c r="D13" t="inlineStr">
        <is>
          <t>513.24億円</t>
        </is>
      </c>
      <c r="E13" t="inlineStr">
        <is>
          <t>-10.1%</t>
        </is>
      </c>
      <c r="F13" t="inlineStr">
        <is>
          <t>40.26億円</t>
        </is>
      </c>
      <c r="G13" t="inlineStr">
        <is>
          <t>-17.2%</t>
        </is>
      </c>
      <c r="H13" t="inlineStr">
        <is>
          <t>40.88億円(+242.3%)</t>
        </is>
      </c>
      <c r="I13" t="inlineStr">
        <is>
          <t>27/6期予想は数値未確認／期末配当を7円増配し21.50円(前期14.50円)。経常益49.36億円(+31.3%)</t>
        </is>
      </c>
      <c r="J13" t="inlineStr">
        <is>
          <t>【ゲーム事業】既存タイトル中心の運営で減収減益。一方VTuber事業(旧メタバース)の収益化が進み利益貢献。IP/アニメ事業は主幹事作品をシリーズ化する“積層型”版権収益モデルを推進し、中長期でアニメ制作機能の獲得も視野。DX・投資事業も展開。全社では減収減益も経常・純利益は増益。</t>
        </is>
      </c>
      <c r="K13" t="inlineStr">
        <is>
          <t>発表後小幅高(+2%程度、396円近辺)</t>
        </is>
      </c>
      <c r="L13" t="inlineStr">
        <is>
          <t>減収減益だが経常益+31.3%・純利益+242%と改善。増配(期末21.5円)とVTuber黒字化・アニメ積層モデルが評価軸。ゲーム新作の仕込みは進捗中。</t>
        </is>
      </c>
    </row>
    <row r="14">
      <c r="A14" t="inlineStr">
        <is>
          <t>2026-08-10</t>
        </is>
      </c>
      <c r="B14" t="inlineStr">
        <is>
          <t>スクウェア・エニックスHD</t>
        </is>
      </c>
      <c r="C14" t="inlineStr">
        <is>
          <t>27/3期 Q1</t>
        </is>
      </c>
      <c r="D14" t="inlineStr">
        <is>
          <t>784億円</t>
        </is>
      </c>
      <c r="E14" t="inlineStr">
        <is>
          <t>+32%</t>
        </is>
      </c>
      <c r="F14" t="inlineStr">
        <is>
          <t>170億円</t>
        </is>
      </c>
      <c r="G14" t="inlineStr">
        <is>
          <t>+89%</t>
        </is>
      </c>
      <c r="H14" t="inlineStr">
        <is>
          <t>132億円（前年同期比2.8倍/+約180%）</t>
        </is>
      </c>
      <c r="I14" t="inlineStr">
        <is>
          <t>据置（27/3期通期 売上2980億円/微増・純利益310億円/+5%）</t>
        </is>
      </c>
      <c r="J14" t="inlineStr">
        <is>
          <t>【ゲーム(デジタルエンタテインメント)事業】営業益155億円(+92%)。HDゲームはNintendo Switch 2向けに投入した『FF7リバース』が牽引し、スマホ・PCブラウザ向けMMO/ゲームも回復。前年同期(売上-15%・営業-16%)の反動増も寄与し大幅増益。</t>
        </is>
      </c>
      <c r="K14" t="inlineStr">
        <is>
          <t>翌営業日は8/12(8/11は山の日祝日)で騰落率データ未到来</t>
        </is>
      </c>
      <c r="L14" t="inlineStr">
        <is>
          <t>純利益は市場予想を大幅に上回る。『FF7リバース』Switch2版好調と日経報道。</t>
        </is>
      </c>
    </row>
    <row r="15">
      <c r="A15" t="inlineStr">
        <is>
          <t>2026-08-10</t>
        </is>
      </c>
      <c r="B15" t="inlineStr">
        <is>
          <t>東映</t>
        </is>
      </c>
      <c r="C15" t="inlineStr">
        <is>
          <t>27/3期 Q1</t>
        </is>
      </c>
      <c r="D15" t="inlineStr">
        <is>
          <t>420.75億円</t>
        </is>
      </c>
      <c r="E15" t="inlineStr">
        <is>
          <t>+0.6%</t>
        </is>
      </c>
      <c r="F15" t="inlineStr">
        <is>
          <t>84.90億円</t>
        </is>
      </c>
      <c r="G15" t="inlineStr">
        <is>
          <t>+9.9%</t>
        </is>
      </c>
      <c r="H15" t="inlineStr">
        <is>
          <t>38.27億円（-0.7%／経常103.76億円・+4.9%）</t>
        </is>
      </c>
      <c r="I15" t="inlineStr">
        <is>
          <t>据置（27/3期通期 売上1890億円/+2.0%・営業益287億円/-20.5%・経常334億円/-23.3%・純利益126億円/-46.0%）</t>
        </is>
      </c>
      <c r="J15" t="inlineStr">
        <is>
          <t>【映画・映像事業】第1四半期は営業益84.9億円/+9.9%、経常益103.8億円/+4.9%と増益。映像関連が主力で劇場興行・コンテンツ販売の成否が業績を左右。前期は劇場興行(+33%)・イベント関連(+16%)が牽引し純利益+48%と好調だった反動で、通期は大幅減益見通し。コンテンツ選定精度向上と不動産賃貸収益の安定化に注力。純利益は前年並み(-0.7%)。</t>
        </is>
      </c>
      <c r="K15" t="inlineStr">
        <is>
          <t>翌営業日は8/12（8/11は山の日祝日）、騰落率データ未確定</t>
        </is>
      </c>
      <c r="L15" t="inlineStr">
        <is>
          <t>増収増益（営業益+9.9%）も純利益はほぼ横ばい。前期の特別配当を伴う好業績の反動で通期は減益ガイダンスを据置。数値は松井証券・株予報の四半期実績データで確認。</t>
        </is>
      </c>
    </row>
    <row r="16">
      <c r="A16" t="inlineStr">
        <is>
          <t>2026-08-12</t>
        </is>
      </c>
      <c r="B16" t="inlineStr">
        <is>
          <t>Tencent（騰訊）</t>
        </is>
      </c>
      <c r="C16" t="inlineStr">
        <is>
          <t>FY26 Q2(4-6月)</t>
        </is>
      </c>
      <c r="D16" t="inlineStr">
        <is>
          <t>2,048億元（RMB204.8bn）</t>
        </is>
      </c>
      <c r="E16" t="inlineStr">
        <is>
          <t>+11%</t>
        </is>
      </c>
      <c r="F16" t="inlineStr">
        <is>
          <t>営業利益率38.5%に改善（非IFRS）</t>
        </is>
      </c>
      <c r="G16" t="inlineStr">
        <is>
          <t>―</t>
        </is>
      </c>
      <c r="H16" t="inlineStr">
        <is>
          <t>IFRS純利益560億元（+0.7%、市場予想618億元を下回る）／非IFRS純利益679億元(+11%)</t>
        </is>
      </c>
      <c r="I16" t="inlineStr">
        <is>
          <t>据置（公式ガイダンス非提示）</t>
        </is>
      </c>
      <c r="J16" t="inlineStr">
        <is>
          <t>【ゲーム事業】国内ゲーム収入473億元(+17%)でQ1の+6%から加速、『Delta Force(三角洲行動)』『Valorant』PC/モバイル版が牽引。国際ゲームも堅調。AI強化でマーケティングサービス(広告)が+22%の436億元と全体成長を主導。</t>
        </is>
      </c>
      <c r="K16" t="inlineStr">
        <is>
          <t>純利益が市場予想未達で上値重い展開（8/13、具体的騰落率は要確認）</t>
        </is>
      </c>
      <c r="L16" t="inlineStr">
        <is>
          <t>増収はAI広告とゲーム加速が牽引も、AI向け設備投資が急増(capex 528億元、前四半期比+65%)しフリーCFは一時マイナス。純利益はコンセンサス未達。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8" customWidth="1" min="3" max="3"/>
    <col width="35" customWidth="1" min="4" max="4"/>
    <col width="35" customWidth="1" min="5" max="5"/>
    <col width="25" customWidth="1" min="6" max="6"/>
    <col width="32" customWidth="1" min="7" max="7"/>
    <col width="30" customWidth="1" min="8" max="8"/>
    <col width="28" customWidth="1" min="9" max="9"/>
  </cols>
  <sheetData>
    <row r="1" ht="28" customHeight="1">
      <c r="A1" s="7" t="inlineStr">
        <is>
          <t>更新日</t>
        </is>
      </c>
      <c r="B1" s="7" t="inlineStr">
        <is>
          <t>テーマ</t>
        </is>
      </c>
      <c r="C1" s="7" t="inlineStr">
        <is>
          <t>カテゴリ</t>
        </is>
      </c>
      <c r="D1" s="7" t="inlineStr">
        <is>
          <t>現状</t>
        </is>
      </c>
      <c r="E1" s="7" t="inlineStr">
        <is>
          <t>重要動向</t>
        </is>
      </c>
      <c r="F1" s="7" t="inlineStr">
        <is>
          <t>関連企業</t>
        </is>
      </c>
      <c r="G1" s="7" t="inlineStr">
        <is>
          <t>今後の予測</t>
        </is>
      </c>
      <c r="H1" s="7" t="inlineStr">
        <is>
          <t>気付き</t>
        </is>
      </c>
      <c r="I1" s="7" t="inlineStr">
        <is>
          <t>リンク</t>
        </is>
      </c>
    </row>
    <row r="2">
      <c r="A2" s="9" t="inlineStr">
        <is>
          <t>2026-09-09</t>
        </is>
      </c>
      <c r="B2" s="9" t="inlineStr">
        <is>
          <t>生成AIのゲーム活用</t>
        </is>
      </c>
      <c r="C2" s="9" t="inlineStr">
        <is>
          <t>技術</t>
        </is>
      </c>
      <c r="D2" s="9" t="inlineStr">
        <is>
          <t>Steam新作の約2割がAI利用を開示、前年比で倍増。生成AIによる制作が『例外から標準』へ。</t>
        </is>
      </c>
      <c r="E2" s="9" t="inlineStr">
        <is>
          <t>開示レジームが定着し、アセット・テキスト・QA工程へのAI浸透が可視化。グラフィック競争の終焉と開発の民主化が進む。</t>
        </is>
      </c>
      <c r="F2" s="9" t="inlineStr">
        <is>
          <t>Valve/Steam, 大手・インディー開発</t>
        </is>
      </c>
      <c r="G2" s="9" t="inlineStr">
        <is>
          <t>AI開示の常態化とPF標準化。供給過多とディスカバリー危機を加速。</t>
        </is>
      </c>
      <c r="H2" s="9" t="inlineStr">
        <is>
          <t>音楽DDEX申告・映像の開示と収斂する業界横断のAI申告インフラ。</t>
        </is>
      </c>
      <c r="I2" s="9" t="inlineStr">
        <is>
          <t>https://gamedevreports.substack.com/p/sensor-tower-state-of-gaming-2026</t>
        </is>
      </c>
      <c r="J2" s="9" t="inlineStr"/>
    </row>
    <row r="3">
      <c r="A3" s="9" t="inlineStr">
        <is>
          <t>2026-06-03</t>
        </is>
      </c>
      <c r="B3" s="9" t="inlineStr">
        <is>
          <t>クラウドゲーミング</t>
        </is>
      </c>
      <c r="C3" s="9" t="inlineStr">
        <is>
          <t>技術/PF</t>
        </is>
      </c>
      <c r="D3" s="9" t="inlineStr">
        <is>
          <t>MicrosoftがGame Pass Ultimate（クラウド込み）を$29.99→$22.99へ値下げ。Discord Nitroに月10時間クラウド付きStarterを同梱。市場は2026年に約283億ドル規模との予測。</t>
        </is>
      </c>
      <c r="E3" s="9" t="inlineStr">
        <is>
          <t>クラウドを無料/低価格の入口（撒き餌）に位置づけ、ハード非依存の獲得チャネル化が進む。</t>
        </is>
      </c>
      <c r="F3" s="9" t="inlineStr">
        <is>
          <t>Microsoft, Xbox, Discord</t>
        </is>
      </c>
      <c r="G3" s="9" t="inlineStr">
        <is>
          <t>広告階層・他社バンドル経由のクラウド配布が拡大。ハンドヘルド連携が次の戦場。</t>
        </is>
      </c>
      <c r="H3" s="9" t="inlineStr">
        <is>
          <t>クラウドは単独事業より『サブスク/バンドルの付加価値』として普及する経路が現実的。</t>
        </is>
      </c>
      <c r="I3" s="9" t="inlineStr">
        <is>
          <t>https://9to5google.com/2026/04/21/xbox-game-pass-ultimate-price-cut/</t>
        </is>
      </c>
      <c r="J3" s="9" t="inlineStr"/>
    </row>
    <row r="4">
      <c r="A4" s="25" t="inlineStr">
        <is>
          <t>2026-09-23</t>
        </is>
      </c>
      <c r="B4" s="9" t="inlineStr">
        <is>
          <t>サブスクリプション</t>
        </is>
      </c>
      <c r="C4" s="9" t="inlineStr">
        <is>
          <t>ビジネスモデル</t>
        </is>
      </c>
      <c r="D4" s="9" t="inlineStr">
        <is>
          <t>動画・音楽・ゲームの定額料金が複利的に上昇。主要9サービスは2021年比で約61%値上がりし、国内もHuluが10月から1,320円へ改定。1世帯平均6.8契約・年10万円超の例も。</t>
        </is>
      </c>
      <c r="E4" s="9" t="inlineStr">
        <is>
          <t>値上げの積み上げが解約と『契約の棚卸し』を誘発。ゲームでもGame Pass等の値上げ後に買い切り・所有志向が再評価され、フィジカル/DL買い切りへの揺り戻しが観測される。</t>
        </is>
      </c>
      <c r="F4" s="9" t="inlineStr">
        <is>
          <t>Microsoft(Game Pass),Sony(PS Plus),Netflix,Spotify</t>
        </is>
      </c>
      <c r="G4" s="9" t="inlineStr">
        <is>
          <t>定額の伸びが鈍化し、各社は上位プラン・広告付き廉価版・年額割で客単価と継続率の最適化へ。買い切りとのハイブリッド提供が増える。</t>
        </is>
      </c>
      <c r="H4" s="9" t="inlineStr">
        <is>
          <t>サブスク疲れは音楽・映像・ゲーム共通。『複利値上げ』が可処分支出の天井を突く臨界に接近。</t>
        </is>
      </c>
      <c r="I4" s="9" t="inlineStr">
        <is>
          <t>https://gigazine.net/news/20260914-streaming-services-costs-higher-and-higher/</t>
        </is>
      </c>
      <c r="J4" s="9" t="inlineStr"/>
    </row>
    <row r="5">
      <c r="A5" s="9" t="inlineStr">
        <is>
          <t>2026-05-27</t>
        </is>
      </c>
      <c r="B5" s="9" t="inlineStr">
        <is>
          <t>VR/XR</t>
        </is>
      </c>
      <c r="C5" s="9" t="inlineStr">
        <is>
          <t>ハード</t>
        </is>
      </c>
      <c r="D5" s="9" t="inlineStr">
        <is>
          <t>Meta Quest/PSVR2/Apple Vision Pro</t>
        </is>
      </c>
      <c r="E5" s="9" t="inlineStr"/>
      <c r="F5" s="9" t="inlineStr"/>
      <c r="G5" s="9" t="inlineStr"/>
      <c r="H5" s="9" t="inlineStr"/>
      <c r="I5" s="9" t="inlineStr"/>
      <c r="J5" s="9" t="inlineStr"/>
    </row>
    <row r="6">
      <c r="A6" s="9" t="inlineStr">
        <is>
          <t>2026-06-24</t>
        </is>
      </c>
      <c r="B6" s="9" t="inlineStr">
        <is>
          <t>e-Sports</t>
        </is>
      </c>
      <c r="C6" s="9" t="inlineStr">
        <is>
          <t>ジャンル</t>
        </is>
      </c>
      <c r="D6" s="9" t="inlineStr">
        <is>
          <t>VALORANT Masters London 2026が6/21閉幕。7/6開幕のEsports World Cupへ移行期。</t>
        </is>
      </c>
      <c r="E6" s="9" t="inlineStr">
        <is>
          <t>VALORANT Masters London閉幕／EWC2026は賞金総額が過去最大規模／視聴はモバイル・TikTok Liveシフトで月33億時間と記録更新。</t>
        </is>
      </c>
      <c r="F6" s="9" t="inlineStr">
        <is>
          <t>Riot Games, ESL FACEIT(サウジ), REJECT</t>
        </is>
      </c>
      <c r="G6" s="9" t="inlineStr">
        <is>
          <t>サウジ資本主導の大型大会が年間カレンダーの中心に。視聴のモバイル・短尺シフトが収益構造を変える。</t>
        </is>
      </c>
      <c r="H6" s="9" t="inlineStr">
        <is>
          <t>競技シーンの重心がサウジ・モバイル視聴へ移動。地政学と視聴行動の両面で構造変化。</t>
        </is>
      </c>
      <c r="I6" s="9" t="inlineStr">
        <is>
          <t>https://escharts.com/ 視聴記録 / https://egamersworld.com/ Masters</t>
        </is>
      </c>
      <c r="J6" s="9" t="inlineStr"/>
    </row>
    <row r="7">
      <c r="A7" s="9" t="inlineStr">
        <is>
          <t>2026-05-27</t>
        </is>
      </c>
      <c r="B7" s="9" t="inlineStr">
        <is>
          <t>中国ゲーム規制</t>
        </is>
      </c>
      <c r="C7" s="9" t="inlineStr">
        <is>
          <t>規制</t>
        </is>
      </c>
      <c r="D7" s="9" t="inlineStr">
        <is>
          <t>未成年プレイ時間規制、版号審査</t>
        </is>
      </c>
      <c r="E7" s="9" t="inlineStr"/>
      <c r="F7" s="9" t="inlineStr"/>
      <c r="G7" s="9" t="inlineStr"/>
      <c r="H7" s="9" t="inlineStr"/>
      <c r="I7" s="9" t="inlineStr"/>
      <c r="J7" s="9" t="inlineStr"/>
    </row>
    <row r="8">
      <c r="A8" s="9" t="inlineStr">
        <is>
          <t>2026-07-08</t>
        </is>
      </c>
      <c r="B8" s="9" t="inlineStr">
        <is>
          <t>EU/米国の規制動向</t>
        </is>
      </c>
      <c r="C8" s="9" t="inlineStr">
        <is>
          <t>規制</t>
        </is>
      </c>
      <c r="D8" s="9" t="inlineStr">
        <is>
          <t>EUはレーティング統一とDigital Fairness Actで課金・ダークパターン規制を前進。</t>
        </is>
      </c>
      <c r="E8" s="9" t="inlineStr">
        <is>
          <t>PEGIが「インタラクティブ・リスク・カテゴリ」を導入し、課金・再訪誘導・コミュニケーション機能を分類対象化(6月〜新規申請)。</t>
        </is>
      </c>
      <c r="F8" s="9" t="inlineStr">
        <is>
          <t>PEGI, EU, EA</t>
        </is>
      </c>
      <c r="G8" s="9" t="inlineStr">
        <is>
          <t>汎欧州でのレーティング厳格化が事実上のデファクト基準となり、グローバル配信の設計に波及。</t>
        </is>
      </c>
      <c r="H8" s="9" t="inlineStr">
        <is>
          <t>レーティング団体が実質的なルールメーカー化している。</t>
        </is>
      </c>
      <c r="I8" s="9" t="inlineStr">
        <is>
          <t>https://www.reedsmith.com/articles/pegi-launches-interactive-risk-categories-overhauls-age-ratings-for-loot-boxes-in-game-spending-and-communication-features/</t>
        </is>
      </c>
      <c r="J8" s="9" t="inlineStr"/>
    </row>
    <row r="9">
      <c r="A9" s="9" t="inlineStr">
        <is>
          <t>2026-09-09</t>
        </is>
      </c>
      <c r="B9" s="9" t="inlineStr">
        <is>
          <t>Free-to-Play/ガチャ規制</t>
        </is>
      </c>
      <c r="C9" s="9" t="inlineStr">
        <is>
          <t>ビジネスモデル</t>
        </is>
      </c>
      <c r="D9" s="9" t="inlineStr">
        <is>
          <t>EUのDMA・ルートボックス開示規制が主要市場で運用化。業界はランダム型ガチャ/ルートボックスから確定報酬のバトルパスへ移行が進む。</t>
        </is>
      </c>
      <c r="E9" s="9" t="inlineStr">
        <is>
          <t>市場飽和・ガチャ疲れ・規制圧力で『ガチャ非搭載』を売りにする新作が増加。確率開示・課金上限の各国格差は残存。</t>
        </is>
      </c>
      <c r="F9" s="9" t="inlineStr">
        <is>
          <t>EU, 各国規制当局, 大手F2Pパブリッシャー</t>
        </is>
      </c>
      <c r="G9" s="9" t="inlineStr">
        <is>
          <t>バトルパス/シーズンパスが収益の標準に。地域別マネタイズ設計とガチャ代替の確定報酬型が主流化。</t>
        </is>
      </c>
      <c r="H9" s="9" t="inlineStr">
        <is>
          <t>『透明な課金』がブランド価値化。音楽・動画の広告なし/透明訴求と同型。</t>
        </is>
      </c>
      <c r="I9" s="9" t="inlineStr">
        <is>
          <t>https://www.blog.udonis.co/mobile-marketing/mobile-games/gaming-trends</t>
        </is>
      </c>
      <c r="J9" s="9" t="inlineStr"/>
    </row>
    <row r="10">
      <c r="A10" s="9" t="inlineStr">
        <is>
          <t>2026-07-15</t>
        </is>
      </c>
      <c r="B10" s="9" t="inlineStr">
        <is>
          <t>Web3/ブロックチェーンゲーム</t>
        </is>
      </c>
      <c r="C10" s="9" t="inlineStr">
        <is>
          <t>技術</t>
        </is>
      </c>
      <c r="D10" s="9" t="inlineStr">
        <is>
          <t>誇大宣伝フェーズを脱し『実用実装』へ移行との観測。資産の真の所有・プレイヤー主導マーケット・相互運用可能なデジタルアイテムが徐々に一般化。</t>
        </is>
      </c>
      <c r="E10" s="9" t="inlineStr">
        <is>
          <t>投機主導のGameFi像から、既存ゲームエコシステムへの機能組込み（所有権・二次流通）へ論点がシフト。ハイパーカジュアルの粘着メカニクス×長期進行のハイブリッド設計と併走する形で語られる。</t>
        </is>
      </c>
      <c r="F10" s="9" t="inlineStr">
        <is>
          <t>各PFホルダー, ブロックチェーンゲーム各社</t>
        </is>
      </c>
      <c r="G10" s="9" t="inlineStr">
        <is>
          <t>『Web3を名乗らないWeb3機能』として裏側実装が進む可能性。規制と手数料設計が普及の律速。</t>
        </is>
      </c>
      <c r="H10" s="9" t="inlineStr">
        <is>
          <t>誇大広告の谷を越えた技術は看板を外し機能として溶け込む。観測ベースではまだ主流化の確証は薄い。</t>
        </is>
      </c>
      <c r="I10" s="9" t="inlineStr">
        <is>
          <t>https://www.gameindustry.com/news-industry-happenings/5-game-changing-trends-shaping-the-gaming-industry-in-2026/</t>
        </is>
      </c>
      <c r="J10" s="9" t="inlineStr"/>
    </row>
    <row r="11">
      <c r="A11" s="9" t="inlineStr">
        <is>
          <t>2026-07-22</t>
        </is>
      </c>
      <c r="B11" s="9" t="inlineStr">
        <is>
          <t>Steam/PCゲーム拡大</t>
        </is>
      </c>
      <c r="C11" s="9" t="inlineStr">
        <is>
          <t>PF</t>
        </is>
      </c>
      <c r="D11" s="9" t="inlineStr">
        <is>
          <t>2026年上半期のSteam総売上は約111億ドル(約1.8兆円)で半期過去最高。</t>
        </is>
      </c>
      <c r="E11" s="9" t="inlineStr">
        <is>
          <t>同年新作の売上比率が21%まで低下し、旧作(バックカタログ)が約79%を占める逆転。アジア(中国)のプレイヤー増と独自ランチャーからの回帰が寄与。</t>
        </is>
      </c>
      <c r="F11" s="9" t="inlineStr">
        <is>
          <t>Valve, Alinea Analytics</t>
        </is>
      </c>
      <c r="G11" s="9" t="inlineStr">
        <is>
          <t>恒常セール・大型アップデートでヒットの寿命が延び、保有カタログのLTVが評価軸に。新作は価格上昇で単価回収へ。</t>
        </is>
      </c>
      <c r="H11" s="9" t="inlineStr">
        <is>
          <t>収益の重心が『初動』から『カタログ運用』へ。音楽旧譜・映像ライブラリと同じ資産化。</t>
        </is>
      </c>
      <c r="I11" s="9" t="inlineStr">
        <is>
          <t>https://www.gamespark.jp/article/2026/07/11/169133.html</t>
        </is>
      </c>
      <c r="J11" s="9" t="inlineStr"/>
    </row>
    <row r="12">
      <c r="A12" s="9" t="inlineStr">
        <is>
          <t>2026-10-07</t>
        </is>
      </c>
      <c r="B12" s="9" t="inlineStr">
        <is>
          <t>Switch 2世代の動向</t>
        </is>
      </c>
      <c r="C12" s="9" t="inlineStr">
        <is>
          <t>ハード</t>
        </is>
      </c>
      <c r="D12" s="9" t="inlineStr">
        <is>
          <t>FY2027第1四半期でSwitch2は382万台(前年比-34.4%/前Q比+50%)、累計2,368万台。通期1,650万台目標を維持。</t>
        </is>
      </c>
      <c r="E12" s="9" t="inlineStr">
        <is>
          <t>ハード-34%でもゲーム部門売上-13%、営業益+150%(1,425億円)。Switch2ソフト946万本(+9.2%)、旧Switch向け3,381万本(+38.6%、ともだちコレクション794万本)。</t>
        </is>
      </c>
      <c r="F12" s="9" t="inlineStr">
        <is>
          <t>任天堂</t>
        </is>
      </c>
      <c r="G12" s="9" t="inlineStr">
        <is>
          <t>メモリ高止まりでもFY2027中の再値上げ可能性は低い。収益源が本体普及からインストールベース消化へ移行し、ソフト牽引が継続。</t>
        </is>
      </c>
      <c r="H12" s="9" t="inlineStr">
        <is>
          <t>旧世代ソフト+38.6%は互換性による既存資産の延命。サードパーティ動向は要追跡。</t>
        </is>
      </c>
      <c r="I12" s="9" t="inlineStr">
        <is>
          <t>https://gazlog.jp/entry/nintendo-switch-2-26q1-good-sale/</t>
        </is>
      </c>
      <c r="J12" s="9" t="inlineStr"/>
    </row>
    <row r="13">
      <c r="A13" s="9" t="inlineStr">
        <is>
          <t>2026-05-27</t>
        </is>
      </c>
      <c r="B13" s="9" t="inlineStr">
        <is>
          <t>モバイル広告ROAS環境</t>
        </is>
      </c>
      <c r="C13" s="9" t="inlineStr">
        <is>
          <t>広告</t>
        </is>
      </c>
      <c r="D13" s="9" t="inlineStr">
        <is>
          <t>iOS ATT後、AppLovin Axon等の動き</t>
        </is>
      </c>
      <c r="E13" s="9" t="inlineStr"/>
      <c r="F13" s="9" t="inlineStr"/>
      <c r="G13" s="9" t="inlineStr"/>
      <c r="H13" s="9" t="inlineStr"/>
      <c r="I13" s="9" t="inlineStr"/>
      <c r="J13" s="9" t="inlineStr"/>
    </row>
    <row r="14">
      <c r="A14" t="inlineStr">
        <is>
          <t>2026-06-24</t>
        </is>
      </c>
      <c r="B14" t="inlineStr">
        <is>
          <t>ゲーム技術のデュアルユース（防衛・産業転用）</t>
        </is>
      </c>
      <c r="C14" t="inlineStr">
        <is>
          <t>技術/B2B</t>
        </is>
      </c>
      <c r="D14" t="inlineStr">
        <is>
          <t>ゲームエンジン由来のリアルタイム3D・物理シミュレーション・AIが防衛・産業領域へ横展開し始めた。</t>
        </is>
      </c>
      <c r="E14" t="inlineStr">
        <is>
          <t>KraftonがHanwha Aerospaceと提携し技術を防衛・産業へ応用／NVIDIA・Google Cloudが自律型AIエージェントや軽量NPCを開発者へ提供。</t>
        </is>
      </c>
      <c r="F14" t="inlineStr">
        <is>
          <t>Krafton, Hanwha Aerospace, NVIDIA, Google Cloud</t>
        </is>
      </c>
      <c r="G14" t="inlineStr">
        <is>
          <t>ゲーム企業が『シミュレーション技術企業』へ自己定義を拡張。B2B・官公需要が新たな収益源に。</t>
        </is>
      </c>
      <c r="H14" t="inlineStr">
        <is>
          <t>エンタメで磨いた技術が単価の高い防衛・産業へ流出する軍民両用構造。ゲーム＝基盤技術。</t>
        </is>
      </c>
      <c r="I14" t="inlineStr">
        <is>
          <t>https://www.gamedeveloper.com/ Krafton×Hanwha</t>
        </is>
      </c>
    </row>
    <row r="15">
      <c r="A15" t="inlineStr">
        <is>
          <t>2026-07-08</t>
        </is>
      </c>
      <c r="B15" t="inlineStr">
        <is>
          <t>アジア・ゲーム資本再編</t>
        </is>
      </c>
      <c r="C15" t="inlineStr">
        <is>
          <t>M&amp;A/資本</t>
        </is>
      </c>
      <c r="D15" t="inlineStr">
        <is>
          <t>韓国大手でオーナー株売却・海外資本流入による支配権移動が連続。</t>
        </is>
      </c>
      <c r="E15" t="inlineStr">
        <is>
          <t>Wemade創業者が保有株全てを香港NeoPulseへ約9200億ウォンで売却(6/30)。4Gamerが業界再編として分析(7/7)。</t>
        </is>
      </c>
      <c r="F15" t="inlineStr">
        <is>
          <t>Wemade, NeoPulse(香港), Krafton, Netmarble</t>
        </is>
      </c>
      <c r="G15" t="inlineStr">
        <is>
          <t>MMO/ガチャ成熟と国内飽和で、創業者exitと海外資本の取得が同時進行。IP・拠点の越境再配置が進む。</t>
        </is>
      </c>
      <c r="H15" t="inlineStr">
        <is>
          <t>単発提携でなくオーナー交代型M&amp;Aが増加。</t>
        </is>
      </c>
      <c r="I15" t="inlineStr">
        <is>
          <t>https://www.4gamer.net/games/991/G999101/20260707014/</t>
        </is>
      </c>
    </row>
    <row r="16">
      <c r="A16" t="inlineStr">
        <is>
          <t>2026-09-16</t>
        </is>
      </c>
      <c r="B16" t="inlineStr">
        <is>
          <t>ゲームショウ／トレードショウの再集約</t>
        </is>
      </c>
      <c r="C16" t="inlineStr">
        <is>
          <t>イベント/B2B</t>
        </is>
      </c>
      <c r="D16" t="inlineStr">
        <is>
          <t>TGS2026が史上初の5日間（9/17-21）開催。過去最多1,138社・3,999小間、海外51の国と地域759社、来場予定30万人。</t>
        </is>
      </c>
      <c r="E16" t="inlineStr">
        <is>
          <t>JR西日本が初参戦し『鳥取ゲームショウ』を展開。ゲームショウが地方創生・観光の集客装置化。日本ゲーム大賞・経産大臣賞にポケモン。</t>
        </is>
      </c>
      <c r="F16" t="inlineStr">
        <is>
          <t>TGS/CESA, カプコン, スクウェア・エニックス, セガ, Xbox, JR西日本</t>
        </is>
      </c>
      <c r="G16" t="inlineStr">
        <is>
          <t>オンライン発表飽和の反動で物理来場・試遊の体験価値が上昇。国際出展とローカル連動の二層化が進む。</t>
        </is>
      </c>
      <c r="H16" t="inlineStr">
        <is>
          <t>gamescomの国家インフラ化と同型。デジタル飽和がリアルイベントの希少価値を押し上げる。</t>
        </is>
      </c>
      <c r="I16" t="inlineStr">
        <is>
          <t>https://game.watch.impress.co.jp/docs/news/2133428.html</t>
        </is>
      </c>
    </row>
    <row r="17">
      <c r="A17" t="inlineStr">
        <is>
          <t>2026-09-23</t>
        </is>
      </c>
      <c r="B17" t="inlineStr">
        <is>
          <t>開発現場の雇用・労働環境</t>
        </is>
      </c>
      <c r="C17" t="inlineStr">
        <is>
          <t>労働</t>
        </is>
      </c>
      <c r="D17" t="inlineStr">
        <is>
          <t>GDC主催団体の2026調査でAAAスタジオの3分の2が過去1年にレイオフ、全体でも28%が過去2年に対象。Epicは1,000名超の整理。</t>
        </is>
      </c>
      <c r="E17" t="inlineStr">
        <is>
          <t>開発費高騰・ライブサービスの限界・大型買収(EA非公開化等)が重なり成長前提が崩壊。Double Fine(MS傘下)がCWAと組合結成申請するなど世界的な組合化が進行。</t>
        </is>
      </c>
      <c r="F17" t="inlineStr">
        <is>
          <t>Electronic Arts,Epic Games,Double Fine,Microsoft,CWA</t>
        </is>
      </c>
      <c r="G17" t="inlineStr">
        <is>
          <t>レイオフの常態化に対し労働側が組織化で交渉力を回復へ。資本集中の反動で組合化が拡大。</t>
        </is>
      </c>
      <c r="H17" t="inlineStr">
        <is>
          <t>アニメ制作現場・声優の権利要求と同型。作り手の交渉力再構築が業界横断で進む。</t>
        </is>
      </c>
      <c r="I17" t="inlineStr">
        <is>
          <t>https://gamemakers.jp/article/2026_02_02_130006/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16" customWidth="1" min="4" max="4"/>
    <col width="22" customWidth="1" min="5" max="5"/>
    <col width="16" customWidth="1" min="6" max="6"/>
    <col width="35" customWidth="1" min="7" max="7"/>
    <col width="22" customWidth="1" min="8" max="8"/>
    <col width="30" customWidth="1" min="9" max="9"/>
  </cols>
  <sheetData>
    <row r="1" ht="28" customHeight="1">
      <c r="A1" s="7" t="inlineStr">
        <is>
          <t>更新日</t>
        </is>
      </c>
      <c r="B1" s="7" t="inlineStr">
        <is>
          <t>タイトル</t>
        </is>
      </c>
      <c r="C1" s="7" t="inlineStr">
        <is>
          <t>開発</t>
        </is>
      </c>
      <c r="D1" s="7" t="inlineStr">
        <is>
          <t>発売日/状況</t>
        </is>
      </c>
      <c r="E1" s="7" t="inlineStr">
        <is>
          <t>プラットフォーム</t>
        </is>
      </c>
      <c r="F1" s="7" t="inlineStr">
        <is>
          <t>ジャンル</t>
        </is>
      </c>
      <c r="G1" s="7" t="inlineStr">
        <is>
          <t>注目点</t>
        </is>
      </c>
      <c r="H1" s="7" t="inlineStr">
        <is>
          <t>Steam実績</t>
        </is>
      </c>
      <c r="I1" s="7" t="inlineStr">
        <is>
          <t>メモ</t>
        </is>
      </c>
    </row>
    <row r="2">
      <c r="A2" t="inlineStr">
        <is>
          <t>2026-05-29</t>
        </is>
      </c>
      <c r="B2" t="inlineStr">
        <is>
          <t>Mina the Hollower（ミナ・ザ・ホロワー）</t>
        </is>
      </c>
      <c r="C2" t="inlineStr">
        <is>
          <t>Yacht Club Games (~30人)</t>
        </is>
      </c>
      <c r="D2" t="inlineStr">
        <is>
          <t>2026-05-29 発売</t>
        </is>
      </c>
      <c r="E2" t="inlineStr">
        <is>
          <t>PC(Steam/GOG)/PS5/Xbox Series/Switch/Switch 2</t>
        </is>
      </c>
      <c r="F2" t="inlineStr">
        <is>
          <t>アクションアドベンチャー</t>
        </is>
      </c>
      <c r="G2" t="inlineStr">
        <is>
          <t>Shovel Knight開発元による新作。Game Boy Color風ピクセルアート。Metacritic 93 / OpenCritic 92で2026年最高評価。$19.99の低価格。</t>
        </is>
      </c>
      <c r="H2" t="inlineStr">
        <is>
          <t>Steam同接 8,017 (SteamDB) ※発売直後/Shovel Knight(2,875)の約3倍。Steamレビュー 87% Positive (228件時点)</t>
        </is>
      </c>
      <c r="I2" t="inlineStr">
        <is>
          <t>Kickstarter発、Yacht Club自社パブ。ニッチGBCオマージュが大型作と肩を並べる稀有な例。</t>
        </is>
      </c>
    </row>
    <row r="3">
      <c r="A3" t="inlineStr">
        <is>
          <t>2026-05-29</t>
        </is>
      </c>
      <c r="B3" t="inlineStr">
        <is>
          <t>Paralives（パラライブス）</t>
        </is>
      </c>
      <c r="C3" t="inlineStr">
        <is>
          <t>Paralives Studio (~10人, モントリオール)</t>
        </is>
      </c>
      <c r="D3" t="inlineStr">
        <is>
          <t>2026-05-25 Early Access</t>
        </is>
      </c>
      <c r="E3" t="inlineStr">
        <is>
          <t>PC/Steam</t>
        </is>
      </c>
      <c r="F3" t="inlineStr">
        <is>
          <t>ライフシム</t>
        </is>
      </c>
      <c r="G3" t="inlineStr">
        <is>
          <t>The Sims対抗の独立系ライフシム。7年開発。Early Access価格$35.99-$39.99。DLCなし・1.0までアップデート無料を明言。</t>
        </is>
      </c>
      <c r="H3" t="inlineStr">
        <is>
          <t>Steam同接 78,603 (SteamDB)。8時間で25万本(出典: notebookcheck/開発元)。Steamレビュー 86-89% Positive(3,200件時点)。</t>
        </is>
      </c>
      <c r="I3" t="inlineStr">
        <is>
          <t>Sims市場における初の本格的競合。バグ・パフォーマンス課題は残るが、コミュニティの反応は強い。</t>
        </is>
      </c>
    </row>
    <row r="4">
      <c r="A4" t="inlineStr">
        <is>
          <t>2026-05-29</t>
        </is>
      </c>
      <c r="B4" t="inlineStr">
        <is>
          <t>Dead as Disco（デッド・アズ・ディスコ）</t>
        </is>
      </c>
      <c r="C4" t="inlineStr">
        <is>
          <t>Brain Jar Games</t>
        </is>
      </c>
      <c r="D4" t="inlineStr">
        <is>
          <t>2026-05-05 Early Access</t>
        </is>
      </c>
      <c r="E4" t="inlineStr">
        <is>
          <t>PC/Steam</t>
        </is>
      </c>
      <c r="F4" t="inlineStr">
        <is>
          <t>リズム/ベルトアクション</t>
        </is>
      </c>
      <c r="G4" t="inlineStr">
        <is>
          <t>音楽とビートに同期するベルトアクション。ネオン色彩のミュージックビデオ風演出。複数媒体が『Essential』『93/100』評価。</t>
        </is>
      </c>
      <c r="H4" t="inlineStr">
        <is>
          <t>Steamレビュー 非常に好評。配信・SNSで継続的に言及。</t>
        </is>
      </c>
      <c r="I4" t="inlineStr">
        <is>
          <t>リズムゲー×ベルトアクションのジャンル交配。低予算ながら高評価のスリーパーヒット候補。</t>
        </is>
      </c>
    </row>
    <row r="5">
      <c r="A5" t="inlineStr">
        <is>
          <t>2026-06-05</t>
        </is>
      </c>
      <c r="B5" t="inlineStr">
        <is>
          <t>TBH: Task Bar Hero</t>
        </is>
      </c>
      <c r="C5" t="inlineStr">
        <is>
          <t>個人/小規模インディー</t>
        </is>
      </c>
      <c r="D5" t="inlineStr">
        <is>
          <t>配信中（基本無料）</t>
        </is>
      </c>
      <c r="E5" t="inlineStr">
        <is>
          <t>PC/Steam</t>
        </is>
      </c>
      <c r="F5" t="inlineStr">
        <is>
          <t>カジュアル/バイラル</t>
        </is>
      </c>
      <c r="G5" t="inlineStr">
        <is>
          <t>広告予算もパブリッシャーの後ろ盾もない無料作が、配信・SNSのバイラルのみで6月初週のSteamトレンド首位に。2位の大型『007 First Light』に約10万差をつけた。</t>
        </is>
      </c>
      <c r="H5" t="inlineStr">
        <is>
          <t>Steam同接ピーク 13.3万（出典: ScreenRant / GameGrin 週間まとめ）</t>
        </is>
      </c>
      <c r="I5" t="inlineStr">
        <is>
          <t>無料×配信映えで一気に母数を取る『アテンション経済』型ヒットの象徴。後からDLC/続編回収の設計が増加。</t>
        </is>
      </c>
    </row>
    <row r="6">
      <c r="A6" t="inlineStr">
        <is>
          <t>2026-06-05</t>
        </is>
      </c>
      <c r="B6" t="inlineStr">
        <is>
          <t>電車アタック（Denshattack!）</t>
        </is>
      </c>
      <c r="C6" t="inlineStr">
        <is>
          <t>Undercoders（スペイン・小規模）</t>
        </is>
      </c>
      <c r="D6" t="inlineStr">
        <is>
          <t>2026-06-18 発売予定</t>
        </is>
      </c>
      <c r="E6" t="inlineStr">
        <is>
          <t>Nintendo Switch 2/PS5/Xbox Series X|S/Steam</t>
        </is>
      </c>
      <c r="F6" t="inlineStr">
        <is>
          <t>アクロバティック電車アクションレース</t>
        </is>
      </c>
      <c r="G6" t="inlineStr">
        <is>
          <t>Nintendo『インディーワールド』で紹介され話題化。ディストピア日本を電車で疾走し、フリップや空中スタントをキメるハイテンション3Dトリックアクション。</t>
        </is>
      </c>
      <c r="H6" t="inlineStr">
        <is>
          <t>体験版を配信中（インディーワールド連動）。SNSで実況・クリップが拡散。</t>
        </is>
      </c>
      <c r="I6" t="inlineStr">
        <is>
          <t>低予算ながら唯一無二のコンセプトで配信映え。発売前から国内外メディアが言及。</t>
        </is>
      </c>
    </row>
    <row r="7">
      <c r="A7" t="inlineStr">
        <is>
          <t>2026-06-12</t>
        </is>
      </c>
      <c r="B7" t="inlineStr">
        <is>
          <t>Lost Castle 2（ロストキャッスル2）</t>
        </is>
      </c>
      <c r="C7" t="inlineStr">
        <is>
          <t>Hunter Studio（中国・小規模）</t>
        </is>
      </c>
      <c r="D7" t="inlineStr">
        <is>
          <t>2026-06-10 1.0正式リリース（早期アクセス卒業）</t>
        </is>
      </c>
      <c r="E7" t="inlineStr">
        <is>
          <t>PC(Steam)</t>
        </is>
      </c>
      <c r="F7" t="inlineStr">
        <is>
          <t>2D協力ベルトスクロール・ローグライト</t>
        </is>
      </c>
      <c r="G7" t="inlineStr">
        <is>
          <t>早期アクセスで70万本販売済み。1.0で最終ストーリーエンディング・高難度Ethereal Nightmare 4/5追加。発売30%オフ。</t>
        </is>
      </c>
      <c r="H7" t="inlineStr">
        <is>
          <t>Steamレビュー Mostly Positive（全言語11,240件、英語はVery Positive）</t>
        </is>
      </c>
      <c r="I7" t="inlineStr">
        <is>
          <t>中華圏中心に強い人気。co-opローグライトとして今週Steamで露出増。</t>
        </is>
      </c>
    </row>
    <row r="8">
      <c r="A8" t="inlineStr">
        <is>
          <t>2026-06-19</t>
        </is>
      </c>
      <c r="B8" t="inlineStr">
        <is>
          <t>MECCHA CHAMELEON（めっちゃカメレオン）</t>
        </is>
      </c>
      <c r="C8" t="inlineStr">
        <is>
          <t>lemorion_1224（日本・個人開発）</t>
        </is>
      </c>
      <c r="D8" t="inlineStr">
        <is>
          <t>2026-06-09 配信中</t>
        </is>
      </c>
      <c r="E8" t="inlineStr">
        <is>
          <t>PC(Steam)</t>
        </is>
      </c>
      <c r="F8" t="inlineStr">
        <is>
          <t>マルチプレイ・かくれんぼタクティカル</t>
        </is>
      </c>
      <c r="G8" t="inlineStr">
        <is>
          <t>白いカメレオンに色を塗って背景へ擬態し、鬼から隠れる対戦かくれんぼ。発売2日で50万本、その後100万本突破。Steam週間トップセラー世界1位に浮上。$5前後の低価格×配信映えで爆発的バイラルヒット。</t>
        </is>
      </c>
      <c r="H8" t="inlineStr">
        <is>
          <t>Steamレビュー『非常に好評』80%（約8,300件）。Steam週間トップセラー1位（週末6/16）。</t>
        </is>
      </c>
      <c r="I8" t="inlineStr">
        <is>
          <t>個人開発の日本産インディーが世界1位。低価格×シンプル×配信映えの『TBH』に続くアテンション経済型ヒットの好例。</t>
        </is>
      </c>
    </row>
    <row r="9">
      <c r="A9" t="inlineStr">
        <is>
          <t>2026-06-26</t>
        </is>
      </c>
      <c r="B9" t="inlineStr">
        <is>
          <t>IRON NEST（アイアン・ネスト）</t>
        </is>
      </c>
      <c r="C9" t="inlineStr">
        <is>
          <t>小規模インディー（独立系）</t>
        </is>
      </c>
      <c r="D9" t="inlineStr">
        <is>
          <t>体験版配信（Steam Nextフェス2026年6月）</t>
        </is>
      </c>
      <c r="E9" t="inlineStr">
        <is>
          <t>PC(Steam)</t>
        </is>
      </c>
      <c r="F9" t="inlineStr">
        <is>
          <t>戦術砲撃シミュレーション</t>
        </is>
      </c>
      <c r="G9" t="inlineStr">
        <is>
          <t>6/15〜6/22のSteam Nextフェスで『よくプレイされたデモ』として名前が挙がった戦術砲撃シム。配信・ウィッシュリストで露出増。</t>
        </is>
      </c>
      <c r="H9" t="inlineStr">
        <is>
          <t>Nextフェス期間にデモ体験者・配信が増加（順位・本数の公式値は未取得）</t>
        </is>
      </c>
      <c r="I9" t="inlineStr">
        <is>
          <t>Nextフェス注目デモ。製品版未発売のため実績は限定的・要追跡。SAO新作『Echoes of Aincrad』やロボFPS『EMPULSE』も同フェスで話題。</t>
        </is>
      </c>
    </row>
    <row r="10">
      <c r="A10" s="14" t="inlineStr">
        <is>
          <t>2026-06-28</t>
        </is>
      </c>
      <c r="B10" s="14" t="inlineStr">
        <is>
          <t>バベルの塔: 混沌の生存者たち（Tower of Babel: Survivors of Chaos）</t>
        </is>
      </c>
      <c r="C10" s="14" t="inlineStr">
        <is>
          <t>NANOO COMPANY（韓国）</t>
        </is>
      </c>
      <c r="D10" s="14" t="inlineStr">
        <is>
          <t>2026-05-26 正式版リリース（2025-05-19 早期アクセス開始）</t>
        </is>
      </c>
      <c r="E10" s="14" t="inlineStr">
        <is>
          <t>PC(Steam)</t>
        </is>
      </c>
      <c r="F10" s="14" t="inlineStr">
        <is>
          <t>アクションRPG（ヴァンサバ系×ハクスラ/トレハン）</t>
        </is>
      </c>
      <c r="G10" s="14" t="inlineStr">
        <is>
          <t>『Vampire Survivors』の生存アクションに『ディアブロ』的な装備トレハンを融合。塔を登る周回構造でビルド/装備収集が深く、ローグライト×ハクスラ掛け合わせの好例。</t>
        </is>
      </c>
      <c r="H10" s="14" t="inlineStr">
        <is>
          <t>早期アクセス1か月で10万本、国内Steamセルラン4位、Steam Next Fest 2025人気デモ上位。</t>
        </is>
      </c>
      <c r="I10" s="14" t="inlineStr">
        <is>
          <t>ローグライト×ハクスラの当たりパターン。正式版で新キャラ『スカルクラッシャー』追加、Turbo Run等の継続アップデートあり。</t>
        </is>
      </c>
    </row>
    <row r="11">
      <c r="A11" t="inlineStr">
        <is>
          <t>2026-07-10</t>
        </is>
      </c>
      <c r="B11" t="inlineStr">
        <is>
          <t>にゃんこ郵便局（Nyanko Post Office）</t>
        </is>
      </c>
      <c r="C11" t="inlineStr">
        <is>
          <t>小規模インディー（日本）</t>
        </is>
      </c>
      <c r="D11" t="inlineStr">
        <is>
          <t>2026-07-10 配信</t>
        </is>
      </c>
      <c r="E11" t="inlineStr">
        <is>
          <t>PC(Steam)</t>
        </is>
      </c>
      <c r="F11" t="inlineStr">
        <is>
          <t>癒し系仕分けシミュレーション</t>
        </is>
      </c>
      <c r="G11" t="inlineStr">
        <is>
          <t>静かな島の郵便局で船で届く荷物を仕分けて経営を立て直す。制限時間・ペナルティなしで自分のペースで遊べる“癒し系”。低価格×まったり設計でSNS・実況で言及増。</t>
        </is>
      </c>
      <c r="H11" t="inlineStr">
        <is>
          <t>配信初日で注目インディーとして各メディアが紹介(公式値は追跡中)。</t>
        </is>
      </c>
      <c r="I11" t="inlineStr">
        <is>
          <t>Indie Freaks 7月注目インディー10本で紹介。コージー/クリッカー的な短尺癒し系の系譜。</t>
        </is>
      </c>
    </row>
    <row r="12">
      <c r="A12" t="inlineStr">
        <is>
          <t>2026-07-10</t>
        </is>
      </c>
      <c r="B12" t="inlineStr">
        <is>
          <t>Tears of Metal（ティアーズ・オブ・メタル）</t>
        </is>
      </c>
      <c r="C12" t="inlineStr">
        <is>
          <t>小規模インディー（独立系）</t>
        </is>
      </c>
      <c r="D12" t="inlineStr">
        <is>
          <t>2026-07-23 早期アクセス開始予定</t>
        </is>
      </c>
      <c r="E12" t="inlineStr">
        <is>
          <t>PC(Steam)</t>
        </is>
      </c>
      <c r="F12" t="inlineStr">
        <is>
          <t>協力型ローグライク・ハック&amp;スラッシュ</t>
        </is>
      </c>
      <c r="G12" t="inlineStr">
        <is>
          <t>中世を舞台にした最大協力プレイのハクスラ・ローグライク。多人数で敵の大群を薙ぎ倒す設計が配信向き。EA開始前からウィッシュリスト増。</t>
        </is>
      </c>
      <c r="H12" t="inlineStr">
        <is>
          <t>早期アクセス前のため実績値は限定的・要追跡。</t>
        </is>
      </c>
      <c r="I12" t="inlineStr">
        <is>
          <t>協力ハクスラ×ローグライクの掛け合わせ。7月注目インディーとして複数メディアで言及。</t>
        </is>
      </c>
    </row>
    <row r="13">
      <c r="A13" t="inlineStr">
        <is>
          <t>2026-07-16</t>
        </is>
      </c>
      <c r="B13" t="inlineStr">
        <is>
          <t>ギャリー邸事件</t>
        </is>
      </c>
      <c r="C13" t="inlineStr">
        <is>
          <t>小規模インディー（日本）</t>
        </is>
      </c>
      <c r="D13" t="inlineStr">
        <is>
          <t>2026-07-14 配信</t>
        </is>
      </c>
      <c r="E13" t="inlineStr">
        <is>
          <t>PC(Steam)</t>
        </is>
      </c>
      <c r="F13" t="inlineStr">
        <is>
          <t>ミステリー・アドベンチャー</t>
        </is>
      </c>
      <c r="G13" t="inlineStr">
        <is>
          <t>1936年を舞台に過去の事件の真相を解き明かす和製ミステリーADV。落ち着いた雰囲気と推理要素でSNS・実況での言及が増加。</t>
        </is>
      </c>
      <c r="H13" t="inlineStr">
        <is>
          <t>配信直後で注目インディーとして各メディアが紹介（公式実績値は追跡中）。</t>
        </is>
      </c>
      <c r="I13" t="inlineStr">
        <is>
          <t>Indie Freaks 7月注目インディーで紹介。短尺ナラティブ・ミステリーの系譜。</t>
        </is>
      </c>
    </row>
    <row r="14">
      <c r="A14" t="inlineStr">
        <is>
          <t>2026-07-20</t>
        </is>
      </c>
      <c r="B14" t="inlineStr">
        <is>
          <t>わびさび寿司ダービー</t>
        </is>
      </c>
      <c r="C14" t="inlineStr">
        <is>
          <t>講談社ゲームラボ</t>
        </is>
      </c>
      <c r="D14" t="inlineStr">
        <is>
          <t>2026-07-15 配信</t>
        </is>
      </c>
      <c r="E14" t="inlineStr">
        <is>
          <t>PC(Steam)/Switch</t>
        </is>
      </c>
      <c r="F14" t="inlineStr">
        <is>
          <t>育成×レース</t>
        </is>
      </c>
      <c r="G14" t="inlineStr">
        <is>
          <t>寿司×育成×レースという掛け合わせの企画勝負型インディー。出版社（講談社）のインディーレーベルによる小規模タイトルで、コンセプトの奇抜さでSNS言及が増加。</t>
        </is>
      </c>
      <c r="H14" t="inlineStr">
        <is>
          <t>配信直後のため公式実績値は未公表・要追跡。</t>
        </is>
      </c>
      <c r="I14" t="inlineStr">
        <is>
          <t>出版社系インディーレーベルの実験枠。企画一発芸型の系譜。</t>
        </is>
      </c>
    </row>
    <row r="15">
      <c r="A15" t="inlineStr">
        <is>
          <t>2026-07-20</t>
        </is>
      </c>
      <c r="B15" t="inlineStr">
        <is>
          <t>秋月の茶屋から始まる物語</t>
        </is>
      </c>
      <c r="C15" t="inlineStr">
        <is>
          <t>MARGINE</t>
        </is>
      </c>
      <c r="D15" t="inlineStr">
        <is>
          <t>2026-07-15 販売開始</t>
        </is>
      </c>
      <c r="E15" t="inlineStr">
        <is>
          <t>リアル/デジタル混成（第四境界ショップ）</t>
        </is>
      </c>
      <c r="F15" t="inlineStr">
        <is>
          <t>古都探索ミステリーARG</t>
        </is>
      </c>
      <c r="G15" t="inlineStr">
        <is>
          <t>実在する日本の城下町（秋月）を舞台にしたARG。現地体験と謎解きを組み合わせる形式で、聖地巡礼・地域connect文脈と接続する。</t>
        </is>
      </c>
      <c r="H15" t="inlineStr">
        <is>
          <t>Steam等の通常配信ではないため同接・レビュー指標は非該当。</t>
        </is>
      </c>
      <c r="I15" t="inlineStr">
        <is>
          <t>ゲーム×地域観光のクロスオーバー事例として追跡価値あり。</t>
        </is>
      </c>
    </row>
    <row r="16">
      <c r="A16" s="3" t="inlineStr">
        <is>
          <t>2026-07-22</t>
        </is>
      </c>
      <c r="B16" s="3" t="inlineStr">
        <is>
          <t>Distant Shore: BRETAGNE（ディスタント・ショア：ブルターニュ）</t>
        </is>
      </c>
      <c r="C16" s="3" t="inlineStr">
        <is>
          <t>Distant Shore（仏／気候変動テーマ標榜のインディースタジオ）</t>
        </is>
      </c>
      <c r="D16" s="3" t="inlineStr">
        <is>
          <t>製品版は発売日未定（デモ配信中）。2026年2月Steam Next Fest出展、New Game+ Showcaseで初披露</t>
        </is>
      </c>
      <c r="E16" s="3" t="inlineStr">
        <is>
          <t>PC(Steam, AppID 3892370)</t>
        </is>
      </c>
      <c r="F16" s="3" t="inlineStr">
        <is>
          <t>一人称パルクール／物理パズル・探索サバイバル</t>
        </is>
      </c>
      <c r="G16" s="3" t="inlineStr">
        <is>
          <t>磁力ガントレットで金属を引寄せ・曲げ・破壊して進む物理サンドボックス。『磁石版Portal × Mirror's Edge』の触れ込みで、荒廃した仏ブルターニュ地方を探索。ショーケース発の掘り出し物枠</t>
        </is>
      </c>
      <c r="H16" s="3" t="inlineStr">
        <is>
          <t>デモのユーザーレビュー96%好評(79件時点)。製品版はウィッシュリスト受付中</t>
        </is>
      </c>
      <c r="I16" s="3" t="inlineStr">
        <is>
          <t>現状バズ級ではないがNext Fest/ショーケースで注目のインディー期待株。製品版発売でMetascore付与見込み、要ウォッチ</t>
        </is>
      </c>
    </row>
    <row r="17">
      <c r="A17" t="inlineStr">
        <is>
          <t>2026-07-24</t>
        </is>
      </c>
      <c r="B17" t="inlineStr">
        <is>
          <t>MECCHA CHAMELEON（メチャ・カメレオン）</t>
        </is>
      </c>
      <c r="C17" t="inlineStr">
        <is>
          <t>lemorion_1224（個人開発）</t>
        </is>
      </c>
      <c r="D17" t="inlineStr">
        <is>
          <t>2026-06-09 配信</t>
        </is>
      </c>
      <c r="E17" t="inlineStr">
        <is>
          <t>PC(Steam)</t>
        </is>
      </c>
      <c r="F17" t="inlineStr">
        <is>
          <t>カジュアル/パーティ</t>
        </is>
      </c>
      <c r="G17" t="inlineStr">
        <is>
          <t>Steam週間トップセラーに数週定着（7/13-19は6位）。実況・パーティ配信で継続的に話題</t>
        </is>
      </c>
      <c r="H17" t="inlineStr">
        <is>
          <t>Steam週間トップセラー上位常連</t>
        </is>
      </c>
      <c r="I17" t="inlineStr">
        <is>
          <t>個人開発のパーティゲームがAAA・大手作に混じってトップセラー上位を維持</t>
        </is>
      </c>
    </row>
    <row r="18">
      <c r="A18" t="inlineStr">
        <is>
          <t>2026-07-31</t>
        </is>
      </c>
      <c r="B18" t="inlineStr">
        <is>
          <t>Funnel Runners（ファンネル・ランナーズ）</t>
        </is>
      </c>
      <c r="C18" t="inlineStr">
        <is>
          <t>Supernova Studios LLC</t>
        </is>
      </c>
      <c r="D18" t="inlineStr">
        <is>
          <t>2026-07-16 早期アクセス配信</t>
        </is>
      </c>
      <c r="E18" t="inlineStr">
        <is>
          <t>PC(Steam)</t>
        </is>
      </c>
      <c r="F18" t="inlineStr">
        <is>
          <t>物理系オンライン協力/サバイバルホラー</t>
        </is>
      </c>
      <c r="G18" t="inlineStr">
        <is>
          <t>発売直後にSteam週間トップセラー（20-26日）へNEWでランクイン。物理挙動を活かした協力プレイでSNS・配信の話題に。</t>
        </is>
      </c>
      <c r="H18" t="inlineStr">
        <is>
          <t>Steam週間トップセラー入り（20-26日、NEW）</t>
        </is>
      </c>
      <c r="I18" t="inlineStr">
        <is>
          <t>個人〜小規模スタジオの物理コメディ系がAAAに混じってトップセラー入り。要ウォッチ。</t>
        </is>
      </c>
    </row>
    <row r="19">
      <c r="A19" t="inlineStr">
        <is>
          <t>2026-08-07</t>
        </is>
      </c>
      <c r="B19" t="inlineStr">
        <is>
          <t>Shift At Midnight（シフト・アット・ミッドナイト）</t>
        </is>
      </c>
      <c r="C19" t="inlineStr">
        <is>
          <t>Bun Muen</t>
        </is>
      </c>
      <c r="D19" t="inlineStr">
        <is>
          <t>2026-07-22 配信</t>
        </is>
      </c>
      <c r="E19" t="inlineStr">
        <is>
          <t>PC(Steam)</t>
        </is>
      </c>
      <c r="F19" t="inlineStr">
        <is>
          <t>ホラー/オンライン協力</t>
        </is>
      </c>
      <c r="G19" t="inlineStr">
        <is>
          <t>深夜勤務を題材にした協力ホラー。配信映えでSteam週間トップセラーに継続ランクイン（7/27-8/2）。</t>
        </is>
      </c>
      <c r="H19" t="inlineStr">
        <is>
          <t>Steam週間トップセラー圏内（GameGrin集計）</t>
        </is>
      </c>
      <c r="I19" t="inlineStr">
        <is>
          <t>パブリッシャーKwalee、小規模開発の配信向け協力ホラー。実況・配信で継続露出。要ウォッチ。</t>
        </is>
      </c>
    </row>
    <row r="20">
      <c r="A20" t="inlineStr">
        <is>
          <t>2026-08-14</t>
        </is>
      </c>
      <c r="B20" t="inlineStr">
        <is>
          <t>Big Walk（ビッグ・ウォーク）</t>
        </is>
      </c>
      <c r="C20" t="inlineStr">
        <is>
          <t>House House</t>
        </is>
      </c>
      <c r="D20" t="inlineStr">
        <is>
          <t>2026-08-04 配信</t>
        </is>
      </c>
      <c r="E20" t="inlineStr">
        <is>
          <t>PC(Steam)</t>
        </is>
      </c>
      <c r="F20" t="inlineStr">
        <is>
          <t>オープンワールド協力アドベンチャー</t>
        </is>
      </c>
      <c r="G20" t="inlineStr">
        <is>
          <t>『Untitled Goose Game』のHouse House新作。発売直後にSteam週間トップセラー（8/3-9）へNEWでランクイン（ゲーム内3位相当）。友人と広大な世界を歩き回る協力アドベンチャーで配信・SNSで話題。</t>
        </is>
      </c>
      <c r="H20" t="inlineStr">
        <is>
          <t>Steam週間トップセラーNEWランクイン（8/3-9）</t>
        </is>
      </c>
      <c r="I20" t="inlineStr">
        <is>
          <t>パブリッシャーはPanic。人気インディースタジオの新作が大手作に混じって上位入り。要ウォッチ。</t>
        </is>
      </c>
    </row>
    <row r="21">
      <c r="A21" t="inlineStr">
        <is>
          <t>2026-08-28</t>
        </is>
      </c>
      <c r="B21" t="inlineStr">
        <is>
          <t>How to Fish（ハウ・トゥ・フィッシュ）</t>
        </is>
      </c>
      <c r="C21" t="inlineStr">
        <is>
          <t>Dazed Games</t>
        </is>
      </c>
      <c r="D21" t="inlineStr">
        <is>
          <t>2026-08-20 配信</t>
        </is>
      </c>
      <c r="E21" t="inlineStr">
        <is>
          <t>PC(Steam)</t>
        </is>
      </c>
      <c r="F21" t="inlineStr">
        <is>
          <t>釣り/シミュレーション</t>
        </is>
      </c>
      <c r="G21" t="inlineStr">
        <is>
          <t>発売週にSteam週間グローバルトップセラー2位(8/18-25、CS2に次ぐ)。小規模スタジオの釣りゲーが大手新作に混じって上位。SNS・配信で話題。</t>
        </is>
      </c>
      <c r="H21" t="inlineStr">
        <is>
          <t>Steam週間トップセラー2位(8/18-25)</t>
        </is>
      </c>
      <c r="I21" t="inlineStr">
        <is>
          <t>低価格・軽量の話題作。継続的な同接・レビュー増を要ウォッチ。</t>
        </is>
      </c>
    </row>
    <row r="22">
      <c r="A22" t="inlineStr">
        <is>
          <t>2026-09-18</t>
        </is>
      </c>
      <c r="B22" t="inlineStr">
        <is>
          <t>WARDOGS（ウォードッグス）</t>
        </is>
      </c>
      <c r="C22" t="inlineStr">
        <is>
          <t>BULKHEAD</t>
        </is>
      </c>
      <c r="D22" t="inlineStr">
        <is>
          <t>2026 早期アクセス配信中</t>
        </is>
      </c>
      <c r="E22" t="inlineStr">
        <is>
          <t>PC(Steam)</t>
        </is>
      </c>
      <c r="F22" t="inlineStr">
        <is>
          <t>タクティカル協力アクション/大規模マルチ</t>
        </is>
      </c>
      <c r="G22" t="inlineStr">
        <is>
          <t>早期アクセスながらSteam週間グローバルトップセラー首位（9/8-15集計）に浮上。パブリッシャーはTeam17。</t>
        </is>
      </c>
      <c r="H22" t="inlineStr">
        <is>
          <t>Steam週間トップセラー1位（GameGrin集計 2026-09-08〜09-15、前週比↑4）</t>
        </is>
      </c>
      <c r="I22" t="inlineStr">
        <is>
          <t>タクティカルシューター系の新規IP。継続的な同接・レビュー数を要ウォッチ。</t>
        </is>
      </c>
    </row>
    <row r="23">
      <c r="A23" t="inlineStr">
        <is>
          <t>2026-09-18</t>
        </is>
      </c>
      <c r="B23" t="inlineStr">
        <is>
          <t>Wanderburg（ワンダーバーグ）</t>
        </is>
      </c>
      <c r="C23" t="inlineStr">
        <is>
          <t>Randwerk</t>
        </is>
      </c>
      <c r="D23" t="inlineStr">
        <is>
          <t>2026-09-08 早期アクセス配信</t>
        </is>
      </c>
      <c r="E23" t="inlineStr">
        <is>
          <t>PC(Steam)</t>
        </is>
      </c>
      <c r="F23" t="inlineStr">
        <is>
          <t>中世アクションローグライク</t>
        </is>
      </c>
      <c r="G23" t="inlineStr">
        <is>
          <t>配信直後にSteam週間トップセラー上位（20位圏）へ新規ランクイン。</t>
        </is>
      </c>
      <c r="H23" t="inlineStr">
        <is>
          <t>Steam週間トップセラーNEWランクイン（2026-09-08〜09-15）</t>
        </is>
      </c>
      <c r="I23" t="inlineStr">
        <is>
          <t>Sidekick Publishing。中世×ローグライクの小規模作。製品版評価が付けば要昇格。</t>
        </is>
      </c>
    </row>
    <row r="24">
      <c r="A24" t="inlineStr">
        <is>
          <t>2026-09-25</t>
        </is>
      </c>
      <c r="B24" t="inlineStr">
        <is>
          <t>Aniimo（アニーモ）</t>
        </is>
      </c>
      <c r="C24" t="inlineStr">
        <is>
          <t>Pawprint Studio</t>
        </is>
      </c>
      <c r="D24" t="inlineStr">
        <is>
          <t>2026-09-15 配信(基本無料)</t>
        </is>
      </c>
      <c r="E24" t="inlineStr">
        <is>
          <t>PC(Steam)</t>
        </is>
      </c>
      <c r="F24" t="inlineStr">
        <is>
          <t>オープンワールド/クリーチャーコレクター</t>
        </is>
      </c>
      <c r="G24" t="inlineStr">
        <is>
          <t>配信直後にSteam週間グローバルトップセラー上位(8位圏、9/15-22集計)へNEWランクイン。基本無料の創作生物収集アクション。</t>
        </is>
      </c>
      <c r="H24" t="inlineStr">
        <is>
          <t>Steam週間トップセラーNEWランクイン(GameGrin 2026-09-15〜09-22)</t>
        </is>
      </c>
      <c r="I24" t="inlineStr">
        <is>
          <t>F2Pのポケモンライク。継続的な同接・レビュー数と収益化の定着を要ウォッチ。</t>
        </is>
      </c>
    </row>
    <row r="25">
      <c r="A25" t="inlineStr">
        <is>
          <t>2026-10-02</t>
        </is>
      </c>
      <c r="B25" t="inlineStr">
        <is>
          <t>Dressmaker（ドレスメーカー）</t>
        </is>
      </c>
      <c r="C25" t="inlineStr">
        <is>
          <t>Cozy Lives</t>
        </is>
      </c>
      <c r="D25" t="inlineStr">
        <is>
          <t>2026-09-21 配信</t>
        </is>
      </c>
      <c r="E25" t="inlineStr">
        <is>
          <t>PC(Steam)</t>
        </is>
      </c>
      <c r="F25" t="inlineStr">
        <is>
          <t>カジュアル/クラフト・ショップ経営シム</t>
        </is>
      </c>
      <c r="G25" t="inlineStr">
        <is>
          <t>配信直後にSteam週間トップセラー上位(NEW)入り。『Broforce』で知られるFree Livesがパブリッシュする仕立屋ショップ運営のコージーゲーム。</t>
        </is>
      </c>
      <c r="H25" t="inlineStr">
        <is>
          <t>Steam週間トップセラーNEWランクイン(2026-09-22〜09-29)</t>
        </is>
      </c>
      <c r="I25" t="inlineStr">
        <is>
          <t>Free Lives(パブ)×Cozy Lives。コージー系の話題作。継続的な同接・レビューを要ウォッチ。</t>
        </is>
      </c>
    </row>
    <row r="26">
      <c r="A26" t="inlineStr">
        <is>
          <t>2026-10-02</t>
        </is>
      </c>
      <c r="B26" t="inlineStr">
        <is>
          <t>Graveyard Keeper 2（グレイブヤード キーパー2）</t>
        </is>
      </c>
      <c r="C26" t="inlineStr">
        <is>
          <t>Lazy Bear Games</t>
        </is>
      </c>
      <c r="D26" t="inlineStr">
        <is>
          <t>2026-09-22 配信</t>
        </is>
      </c>
      <c r="E26" t="inlineStr">
        <is>
          <t>PC(Steam)</t>
        </is>
      </c>
      <c r="F26" t="inlineStr">
        <is>
          <t>サンドボックス/経営シム</t>
        </is>
      </c>
      <c r="G26" t="inlineStr">
        <is>
          <t>墓守経営シムの続編。配信直後にSteam週間トップセラー上位(NEW)入り。パブはtinyBuild。</t>
        </is>
      </c>
      <c r="H26" t="inlineStr">
        <is>
          <t>Steam週間トップセラーNEWランクイン(2026-09-22〜09-29)</t>
        </is>
      </c>
      <c r="I26" t="inlineStr">
        <is>
          <t>前作が人気のインディー続編。製品版評価が固まれば要注目。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8" customWidth="1" min="3" max="3"/>
    <col width="14" customWidth="1" min="4" max="4"/>
    <col width="28" customWidth="1" min="5" max="5"/>
    <col width="35" customWidth="1" min="6" max="6"/>
    <col width="30" customWidth="1" min="7" max="7"/>
    <col width="12" customWidth="1" min="8" max="8"/>
  </cols>
  <sheetData>
    <row r="1" ht="28" customHeight="1">
      <c r="A1" s="7" t="inlineStr">
        <is>
          <t>記録日</t>
        </is>
      </c>
      <c r="B1" s="7" t="inlineStr">
        <is>
          <t>今後起きそうなこと</t>
        </is>
      </c>
      <c r="C1" s="7" t="inlineStr">
        <is>
          <t>確度</t>
        </is>
      </c>
      <c r="D1" s="7" t="inlineStr">
        <is>
          <t>想定時期</t>
        </is>
      </c>
      <c r="E1" s="7" t="inlineStr">
        <is>
          <t>関連企業/IP</t>
        </is>
      </c>
      <c r="F1" s="7" t="inlineStr">
        <is>
          <t>根拠となるニュース</t>
        </is>
      </c>
      <c r="G1" s="7" t="inlineStr">
        <is>
          <t>検証メモ</t>
        </is>
      </c>
      <c r="H1" s="7" t="inlineStr">
        <is>
          <t>ジャンル</t>
        </is>
      </c>
    </row>
    <row r="2">
      <c r="A2" s="3" t="inlineStr">
        <is>
          <t>2026-05-30</t>
        </is>
      </c>
      <c r="B2" s="3" t="inlineStr">
        <is>
          <t>ハード値上げの連鎖が欧米へ本格波及し、9月のMSRP改定後に年末商戦の販売ペースが鈍化する</t>
        </is>
      </c>
      <c r="C2" s="3" t="inlineStr">
        <is>
          <t>高</t>
        </is>
      </c>
      <c r="D2" s="3" t="inlineStr">
        <is>
          <t>2026年9月〜年内</t>
        </is>
      </c>
      <c r="E2" s="3" t="inlineStr">
        <is>
          <t>任天堂, Valve, ソニー / Switch 2, Steam Deck</t>
        </is>
      </c>
      <c r="F2" s="3" t="inlineStr">
        <is>
          <t>任天堂Switch 2を日本で+20%値上げ（米欧は9/1予定）／Valve Steam Deck OLEDを+46%値上げ</t>
        </is>
      </c>
      <c r="G2" s="3" t="inlineStr">
        <is>
          <t>9月の欧米MSRP改定実施と各社Q3セルスルー数値を確認</t>
        </is>
      </c>
      <c r="H2" s="9" t="inlineStr">
        <is>
          <t>ゲーム</t>
        </is>
      </c>
    </row>
    <row r="3">
      <c r="A3" s="3" t="inlineStr">
        <is>
          <t>2026-05-30</t>
        </is>
      </c>
      <c r="B3" s="3" t="inlineStr">
        <is>
          <t>Capcomに続き和ゲー大手（バンダイナムコ・スクエニ）が内製工程へのAgentic AI導入を公表する</t>
        </is>
      </c>
      <c r="C3" s="3" t="inlineStr">
        <is>
          <t>中</t>
        </is>
      </c>
      <c r="D3" s="3" t="inlineStr">
        <is>
          <t>3〜6ヶ月後</t>
        </is>
      </c>
      <c r="E3" s="3" t="inlineStr">
        <is>
          <t>Capcom, Google Cloud, バンダイナムコ, スクウェア・エニックス</t>
        </is>
      </c>
      <c r="F3" s="3" t="inlineStr">
        <is>
          <t>Google CloudがCapcomのエンタープライズAgentic AI導入事例を公開／Morgan StanleyがAIで220億ドルの利益機会と試算</t>
        </is>
      </c>
      <c r="G3" s="3" t="inlineStr">
        <is>
          <t>他社のAI導入IR・カンファレンス発表、著作権/労務対応の有無を確認</t>
        </is>
      </c>
      <c r="H3" s="9" t="inlineStr">
        <is>
          <t>ゲーム</t>
        </is>
      </c>
    </row>
    <row r="4">
      <c r="A4" s="3" t="inlineStr">
        <is>
          <t>2026-05-30</t>
        </is>
      </c>
      <c r="B4" s="3" t="inlineStr">
        <is>
          <t>PIF/Savvyや中国大手による新たな大型モバイルM&amp;A（10億ドル超）が発表され、日本IPも対象観測が出る</t>
        </is>
      </c>
      <c r="C4" s="3" t="inlineStr">
        <is>
          <t>中</t>
        </is>
      </c>
      <c r="D4" s="3" t="inlineStr">
        <is>
          <t>年内</t>
        </is>
      </c>
      <c r="E4" s="3" t="inlineStr">
        <is>
          <t>Savvy Games Group, PIF, NetEase, Tencent</t>
        </is>
      </c>
      <c r="F4" s="3" t="inlineStr">
        <is>
          <t>Q1ゲームM&amp;A総額77億ドル、SavvyのMoonton 60億ドル買収が牽引</t>
        </is>
      </c>
      <c r="G4" s="3" t="inlineStr">
        <is>
          <t>次四半期のM&amp;Aレポート、日本企業の被買収・出資観測を確認</t>
        </is>
      </c>
      <c r="H4" s="9" t="inlineStr">
        <is>
          <t>ゲーム</t>
        </is>
      </c>
    </row>
    <row r="5">
      <c r="A5" s="3" t="inlineStr">
        <is>
          <t>2026-05-30</t>
        </is>
      </c>
      <c r="B5" s="3" t="inlineStr">
        <is>
          <t>ソニーがGaaS投資を一段縮小し、シングルプレイ大作・外部スタジオ連携へ軸足を移す方針を示す</t>
        </is>
      </c>
      <c r="C5" s="3" t="inlineStr">
        <is>
          <t>中</t>
        </is>
      </c>
      <c r="D5" s="3" t="inlineStr">
        <is>
          <t>6〜12ヶ月後</t>
        </is>
      </c>
      <c r="E5" s="3" t="inlineStr">
        <is>
          <t>Sony, Bungie / Destiny 2, Marathon</t>
        </is>
      </c>
      <c r="F5" s="3" t="inlineStr">
        <is>
          <t>Bungieが『Destiny 2』運営を6/9終了／ソニーがBungie関連で5.65億ドル減損計上</t>
        </is>
      </c>
      <c r="G5" s="3" t="inlineStr">
        <is>
          <t>Marathonの発売・評価、SIEの投資方針コメントを確認</t>
        </is>
      </c>
      <c r="H5" s="9" t="inlineStr">
        <is>
          <t>ゲーム</t>
        </is>
      </c>
    </row>
    <row r="6">
      <c r="A6" s="3" t="inlineStr">
        <is>
          <t>2026-05-30</t>
        </is>
      </c>
      <c r="B6" s="3" t="inlineStr">
        <is>
          <t>レベニューシェア型のインディー資金供給が他社にも拡大し、日本インディーへの海外マネー流入が増える</t>
        </is>
      </c>
      <c r="C6" s="3" t="inlineStr">
        <is>
          <t>中</t>
        </is>
      </c>
      <c r="D6" s="3" t="inlineStr">
        <is>
          <t>6〜12ヶ月後</t>
        </is>
      </c>
      <c r="E6" s="3" t="inlineStr">
        <is>
          <t>Griffin Gaming Partners, Hooded Horse, Global Game Jam</t>
        </is>
      </c>
      <c r="F6" s="3" t="inlineStr">
        <is>
          <t>Griffin Gamingがインディー向け1億ドルファンド始動／GGJがマイクログラント制度を始動</t>
        </is>
      </c>
      <c r="G6" s="3" t="inlineStr">
        <is>
          <t>BitSummit/TGS出展作への海外資本参加、新ファンド組成の有無を確認</t>
        </is>
      </c>
      <c r="H6" s="9" t="inlineStr">
        <is>
          <t>ゲーム</t>
        </is>
      </c>
    </row>
    <row r="7">
      <c r="A7" s="3" t="inlineStr">
        <is>
          <t>2026-06-01</t>
        </is>
      </c>
      <c r="B7" s="3" t="inlineStr">
        <is>
          <t>ライブサービスの大量終了が下半期も続き、大手が新規GaaS投資を縮小、PvE協力・エクストラクション型（ARC Raiders系）が新たな主流テンプレートとして定着する</t>
        </is>
      </c>
      <c r="C7" s="3" t="inlineStr">
        <is>
          <t>高</t>
        </is>
      </c>
      <c r="D7" s="3" t="inlineStr">
        <is>
          <t>3〜6ヶ月後</t>
        </is>
      </c>
      <c r="E7" s="3" t="inlineStr">
        <is>
          <t>Bungie, Embark/Nexon, Amazon Games / Destiny 2, ARC Raiders</t>
        </is>
      </c>
      <c r="F7" s="3" t="inlineStr">
        <is>
          <t>Bungie『Destiny 2』ライブ運営を6/9で終了／2026上半期で52本のライブサービスが終了（掘り下げ）</t>
        </is>
      </c>
      <c r="G7" s="3" t="inlineStr">
        <is>
          <t>下期のGaaS新規発表数とPvEエクストラクション系の後続タイトル数・同接を確認</t>
        </is>
      </c>
      <c r="H7" s="9" t="inlineStr">
        <is>
          <t>ゲーム</t>
        </is>
      </c>
    </row>
    <row r="8">
      <c r="A8" s="3" t="inlineStr">
        <is>
          <t>2026-06-01</t>
        </is>
      </c>
      <c r="B8" s="3" t="inlineStr">
        <is>
          <t>EUでルートボックスの法規制化が前進し、PEGIの年齢制限強化に追随する国・ストアの開示義務が拡大する</t>
        </is>
      </c>
      <c r="C8" s="3" t="inlineStr">
        <is>
          <t>中</t>
        </is>
      </c>
      <c r="D8" s="3" t="inlineStr">
        <is>
          <t>6〜12ヶ月後</t>
        </is>
      </c>
      <c r="E8" s="3" t="inlineStr">
        <is>
          <t>BEUC, NCC, PEGI / モバイル課金全般</t>
        </is>
      </c>
      <c r="F8" s="3" t="inlineStr">
        <is>
          <t>欧州消費者機構BEUCが各国政府にルートボックス規制を要請、PEGIは6月から年齢制限引き上げ</t>
        </is>
      </c>
      <c r="G8" s="3" t="inlineStr">
        <is>
          <t>EU加盟国の立法動向、各ストアの課金確率開示ルール改定を追跡</t>
        </is>
      </c>
      <c r="H8" s="9" t="inlineStr">
        <is>
          <t>ゲーム</t>
        </is>
      </c>
    </row>
    <row r="9">
      <c r="A9" s="3" t="inlineStr">
        <is>
          <t>2026-06-01</t>
        </is>
      </c>
      <c r="B9" s="3" t="inlineStr">
        <is>
          <t>出荷物のAI生成発覚による炎上が常態化し、Steam等のAI開示ルールがさらに厳格化、開示の有無が信頼・売上の分岐点になる</t>
        </is>
      </c>
      <c r="C9" s="3" t="inlineStr">
        <is>
          <t>高</t>
        </is>
      </c>
      <c r="D9" s="3" t="inlineStr">
        <is>
          <t>年内</t>
        </is>
      </c>
      <c r="E9" s="3" t="inlineStr">
        <is>
          <t>Valve, Steamforged, Larian, Capcom / 業界全般</t>
        </is>
      </c>
      <c r="F9" s="3" t="inlineStr">
        <is>
          <t>Steamforged、R6 Siegeボードゲーム宣材のAI生成発覚で批判／Google CloudがCapcomのAgentic AI導入事例を公開</t>
        </is>
      </c>
      <c r="G9" s="3" t="inlineStr">
        <is>
          <t>各ストアのAI開示ルール改定、炎上事例の発生頻度とユーザー反応を確認</t>
        </is>
      </c>
      <c r="H9" s="9" t="inlineStr">
        <is>
          <t>ゲーム</t>
        </is>
      </c>
    </row>
    <row r="10">
      <c r="A10" s="3" t="inlineStr">
        <is>
          <t>2026-06-01</t>
        </is>
      </c>
      <c r="B10" s="3" t="inlineStr">
        <is>
          <t>GTA6（11/19）発売を避けて年末商戦の大型タイトルが発売時期を再調整し、2027年Q1へ延期・前倒しする動きが相次ぐ</t>
        </is>
      </c>
      <c r="C10" s="3" t="inlineStr">
        <is>
          <t>中</t>
        </is>
      </c>
      <c r="D10" s="3" t="inlineStr">
        <is>
          <t>2026年Q4〜2027年Q1</t>
        </is>
      </c>
      <c r="E10" s="3" t="inlineStr">
        <is>
          <t>Take-Two/Rockstar, Activision, Frontier / GTA6, CoD:MW4</t>
        </is>
      </c>
      <c r="F10" s="3" t="inlineStr">
        <is>
          <t>Take-Two『GTA6』を11/19と再確認「これ以上の延期なし」／CoD:MW4を10/23発売決定</t>
        </is>
      </c>
      <c r="G10" s="3" t="inlineStr">
        <is>
          <t>Q4発売予定タイトルの発売日変更アナウンス、2027年Q1の新作集中度を確認</t>
        </is>
      </c>
      <c r="H10" s="9" t="inlineStr">
        <is>
          <t>ゲーム</t>
        </is>
      </c>
    </row>
    <row r="11">
      <c r="A11" s="14" t="inlineStr">
        <is>
          <t>2026-06-24</t>
        </is>
      </c>
      <c r="B11" s="14" t="inlineStr">
        <is>
          <t>Xboxの7月レイオフ後、Microsoftがスタジオ統廃合と一部ファーストパーティIPのマルチプラットフォーム展開（PS5/Switch2/クラウド）をさらに加速する</t>
        </is>
      </c>
      <c r="C11" s="14" t="inlineStr">
        <is>
          <t>高</t>
        </is>
      </c>
      <c r="D11" s="14" t="inlineStr">
        <is>
          <t>2026年7月〜年内</t>
        </is>
      </c>
      <c r="E11" s="14" t="inlineStr">
        <is>
          <t>Microsoft/Xbox, Activision Blizzard</t>
        </is>
      </c>
      <c r="F11" s="14" t="inlineStr">
        <is>
          <t>Xbox『リセット』と7月の大規模レイオフ計画報道（VGC/Bloomberg, 6/24集約）</t>
        </is>
      </c>
      <c r="G11" s="14" t="inlineStr">
        <is>
          <t>7/30前後のMS第4四半期決算と人員削減の具体規模、ファーストパーティ新作のマルチ化発表を確認。約1000人規模の数字が裏取りされるか要追跡。</t>
        </is>
      </c>
      <c r="H11" s="9" t="inlineStr">
        <is>
          <t>ゲーム</t>
        </is>
      </c>
    </row>
    <row r="12">
      <c r="A12" s="14" t="inlineStr">
        <is>
          <t>2026-06-24</t>
        </is>
      </c>
      <c r="B12" s="14" t="inlineStr">
        <is>
          <t>Valve『Steam Machine』投入を機に、SteamOS対応の据置/リビング向けサードパーティ製ハードが追随し、PC陣営のリビング市場攻勢が強まる</t>
        </is>
      </c>
      <c r="C12" s="14" t="inlineStr">
        <is>
          <t>中</t>
        </is>
      </c>
      <c r="D12" s="14" t="inlineStr">
        <is>
          <t>6〜12ヶ月後</t>
        </is>
      </c>
      <c r="E12" s="14" t="inlineStr">
        <is>
          <t>Valve, KOMODO, AMD</t>
        </is>
      </c>
      <c r="F12" s="14" t="inlineStr">
        <is>
          <t>Steam Machine 日本・台湾・香港で発売開始（4Gamer, 6/24集約）</t>
        </is>
      </c>
      <c r="G12" s="14" t="inlineStr">
        <is>
          <t>SteamOSのサード機ライセンス動向、初期出荷の売れ行きと在庫消化ペース、Forza等大型タイトルのSteam対応拡大を確認。高価格帯ゆえ普及速度は限定的か。</t>
        </is>
      </c>
      <c r="H12" s="9" t="inlineStr">
        <is>
          <t>ゲーム</t>
        </is>
      </c>
    </row>
    <row r="13">
      <c r="A13" s="14" t="inlineStr">
        <is>
          <t>2026-06-24</t>
        </is>
      </c>
      <c r="B13" s="14" t="inlineStr">
        <is>
          <t>大手のCVC化（Nexon Partners等）が広がり、アジア発の選別的アーリーステージ投資が増える一方、巨額フルM&amp;Aは減速する</t>
        </is>
      </c>
      <c r="C13" s="14" t="inlineStr">
        <is>
          <t>中</t>
        </is>
      </c>
      <c r="D13" s="14" t="inlineStr">
        <is>
          <t>年内〜12ヶ月後</t>
        </is>
      </c>
      <c r="E13" s="14" t="inlineStr">
        <is>
          <t>Nexon, Tencent, Microsoft</t>
        </is>
      </c>
      <c r="F13" s="14" t="inlineStr">
        <is>
          <t>Nexon投資子会社『Nexon Partners』設立（Seoul Economic Daily）＋Xbox巨額買収後リストラ（6/24集約）</t>
        </is>
      </c>
      <c r="G13" s="14" t="inlineStr">
        <is>
          <t>韓国・日本大手のCVC設立・出資発表の件数、10億ドル超フルM&amp;Aの有無を四半期で比較。買収プレミアム回収難が選別投資シフトを後押しするか検証。</t>
        </is>
      </c>
      <c r="H13" s="9" t="inlineStr">
        <is>
          <t>ゲーム</t>
        </is>
      </c>
    </row>
    <row r="14">
      <c r="A14" s="15" t="inlineStr">
        <is>
          <t>2026-06-25</t>
        </is>
      </c>
      <c r="B14" s="15" t="inlineStr">
        <is>
          <t>GTA6の価格(通常$79.99/9,800円・アルティメット$99.99/12,280円)が新たなフルプライス基準となり、他社AAAが2027年にかけて値上げ・上位版商法で追随する</t>
        </is>
      </c>
      <c r="C14" s="15" t="inlineStr">
        <is>
          <t>中</t>
        </is>
      </c>
      <c r="D14" s="15" t="inlineStr">
        <is>
          <t>年内〜2027年</t>
        </is>
      </c>
      <c r="E14" s="15" t="inlineStr">
        <is>
          <t>Rockstar Games, Take-Two, 各AAAパブリッシャー</t>
        </is>
      </c>
      <c r="F14" s="15" t="inlineStr">
        <is>
          <t>『GTA6』価格・予約特典公開(ファミ通, 6/25)</t>
        </is>
      </c>
      <c r="G14" s="15" t="inlineStr">
        <is>
          <t>主要パブリッシャーの新作AAA定価($79.99→の改定有無)とデラックス/アルティメット版の比率・初動売上を観測すれば当否が分かる。</t>
        </is>
      </c>
      <c r="H14" s="9" t="inlineStr">
        <is>
          <t>ゲーム</t>
        </is>
      </c>
    </row>
    <row r="15">
      <c r="A15" s="17" t="inlineStr">
        <is>
          <t>2026-06-26</t>
        </is>
      </c>
      <c r="B15" s="17" t="inlineStr">
        <is>
          <t>EAのPIF主導LBO完了(6/30前後)後、非公開化を背景にコスト削減・人員整理とEA Sports FC等の課金/サブスク強化が進む</t>
        </is>
      </c>
      <c r="C15" s="17" t="inlineStr">
        <is>
          <t>高</t>
        </is>
      </c>
      <c r="D15" s="17" t="inlineStr">
        <is>
          <t>数ヶ月後(年内)</t>
        </is>
      </c>
      <c r="E15" s="17" t="inlineStr">
        <is>
          <t>Electronic Arts, サウジPIF</t>
        </is>
      </c>
      <c r="F15" s="17" t="inlineStr">
        <is>
          <t>EA、サウジPIF主導の550億ドルLBO非公開化が6/30の最終期限へ(EA IR)</t>
        </is>
      </c>
      <c r="G15" s="17" t="inlineStr">
        <is>
          <t>クロージング発表(6/30前後)の有無、その後の組織再編/人員削減リリース、EA Sports FCの課金・サブスク施策の変化を観測</t>
        </is>
      </c>
      <c r="H15" s="9" t="inlineStr">
        <is>
          <t>ゲーム</t>
        </is>
      </c>
    </row>
    <row r="16">
      <c r="A16" s="14" t="inlineStr">
        <is>
          <t>2026-06-27</t>
        </is>
      </c>
      <c r="B16" s="14" t="inlineStr">
        <is>
          <t>Xboxの値上げと同時投入された「認定中古・分割払い(BNPL)」を起点に、据置機メーカーが中古/リファービッシュ/与信を公式プログラムとして常設化し、これまで小売・二次流通(GameStop等)が握っていた中古・金融マージンをメーカー側が取り込む垂直統合が進む</t>
        </is>
      </c>
      <c r="C16" s="14" t="inlineStr">
        <is>
          <t>中</t>
        </is>
      </c>
      <c r="D16" s="14" t="inlineStr">
        <is>
          <t>半年〜年内(2026 H2〜2027 H1)</t>
        </is>
      </c>
      <c r="E16" s="14" t="inlineStr">
        <is>
          <t>Microsoft, Sony, 任天堂, GameStop</t>
        </is>
      </c>
      <c r="F16" s="14" t="inlineStr">
        <is>
          <t>Microsoft、Xboxを8/1に最大150ドル値上げ＋認定中古・分割払いを導入(news.xbox / 本日の日次ニュース)</t>
        </is>
      </c>
      <c r="G16" s="14" t="inlineStr">
        <is>
          <t>Sony・任天堂が公式リファービッシュ/分割払いプログラムを拡充するか、メーカー直販の中古/下取りが拡大するか、GameStop等の中古取扱条件・粗利が圧迫されるかを観測する。</t>
        </is>
      </c>
      <c r="H16" s="9" t="inlineStr">
        <is>
          <t>ゲーム</t>
        </is>
      </c>
    </row>
    <row r="17">
      <c r="A17" s="14" t="inlineStr">
        <is>
          <t>2026-06-30</t>
        </is>
      </c>
      <c r="B17" s="14" t="inlineStr">
        <is>
          <t>PEGIの新区分で課金カードパックが最低PEGI 16となるのを避けるため、EA Sports FCやeFootball等のマス向けスポーツ系が『有料ランダム』を縮小し、確定報酬型（直接購入/バトルパス/段階開封）へ設計転換。Ultimate Team型ガチャを生んだ当ジャンルから、確定型マネタイズへの構造シフトが起きる</t>
        </is>
      </c>
      <c r="C17" s="14" t="inlineStr">
        <is>
          <t>中</t>
        </is>
      </c>
      <c r="D17" s="14" t="inlineStr">
        <is>
          <t>次のスポーツ年次作サイクル（2026 H2〜2027）</t>
        </is>
      </c>
      <c r="E17" s="14" t="inlineStr">
        <is>
          <t>Electronic Arts, Konami, PEGI</t>
        </is>
      </c>
      <c r="F17" s="14" t="inlineStr">
        <is>
          <t>PEGI、新リスク区分を6月適用—課金ルートボックス含む新規申請は最低PEGI 16(VGC, 2026-06-30 日次)</t>
        </is>
      </c>
      <c r="G17" s="14" t="inlineStr">
        <is>
          <t>EA Sports FC 27/eFootballの次年度版のPEGIレーティングと、パック（Ultimate Team）課金の仕様変更（確率配布→確定/選択購入）の有無を観測。低年齢レーティング維持の動きが出るか。</t>
        </is>
      </c>
      <c r="H17" s="9" t="inlineStr">
        <is>
          <t>ゲーム</t>
        </is>
      </c>
    </row>
    <row r="18">
      <c r="A18" s="14" t="inlineStr">
        <is>
          <t>2026-07-01</t>
        </is>
      </c>
      <c r="B18" s="14" t="inlineStr">
        <is>
          <t>ライセンスIP発タイトル(『Marvel’s Blade』)の開発中止・採算難を機に、IPホルダー(Disney/Marvel等)がゲーム化を『専属スタジオへの長期委託』から『プロジェクト単位の短期受託/レベニューシェア(映画の製作委員会型)』へ契約形態を切り替える動きが出る。</t>
        </is>
      </c>
      <c r="C18" s="14" t="inlineStr">
        <is>
          <t>中</t>
        </is>
      </c>
      <c r="D18" s="14" t="inlineStr">
        <is>
          <t>12ヶ月以内(2026 H2〜2027 H1)</t>
        </is>
      </c>
      <c r="E18" s="14" t="inlineStr">
        <is>
          <t>Microsoft, Arkane, Marvel, Disney</t>
        </is>
      </c>
      <c r="F18" s="14" t="inlineStr">
        <is>
          <t>Microsoft、Arkane閉鎖と『Marvel’s Blade』中止を検討(Game Informer/The Verge, 7/1付日次)</t>
        </is>
      </c>
      <c r="G18" s="14" t="inlineStr">
        <is>
          <t>Marvel/Disney発の新規ゲーム契約の形態(短期受託・RevShare・複数社分担)発表の有無、他ライセンスIPゲームの開発体制変更を観測する。</t>
        </is>
      </c>
      <c r="H18" s="9" t="inlineStr">
        <is>
          <t>ゲーム</t>
        </is>
      </c>
    </row>
    <row r="19">
      <c r="A19" t="inlineStr">
        <is>
          <t>2026-07-01</t>
        </is>
      </c>
      <c r="B19" t="inlineStr">
        <is>
          <t>未成年保護を目的とする年齢確認(age assurance)義務化が英・EU・アジアで同時進行し、年齢推定・本人確認がプラットフォーム標準機能として据置/モバイル/UGC全般に組み込まれる。UGC・ソーシャル型(Roblox等)が最初の適用対象となる</t>
        </is>
      </c>
      <c r="C19" t="inlineStr">
        <is>
          <t>高</t>
        </is>
      </c>
      <c r="D19" t="inlineStr">
        <is>
          <t>6〜12ヶ月後</t>
        </is>
      </c>
      <c r="E19" t="inlineStr">
        <is>
          <t>Roblox, Ofcom(英), 欧州委, Garena/Moonton(インドネシア)</t>
        </is>
      </c>
      <c r="F19" t="inlineStr">
        <is>
          <t>英政府が16歳未満のオンライン利用制限を公表(6/23)／Roblox UKで年齢別アカウント導入・顔推定の年齢確認を全面化(Ofcom圧力,6/30)／インドネシアPP TUNASの未成年保護規制がMLBB視聴に波及(6/4)</t>
        </is>
      </c>
      <c r="G19" t="inlineStr">
        <is>
          <t>他国(豪・EU加盟国)の年齢確認義務化立法、主要プラットフォーム(Xbox/PSN/Steam/モバイルストア)の年齢推定・本人確認導入、UGC系の未成年アカウント分離の広がりを四半期で追跡。複数地域で同時進行しており方向性は明確。</t>
        </is>
      </c>
      <c r="H19" s="9" t="inlineStr">
        <is>
          <t>ゲーム</t>
        </is>
      </c>
    </row>
    <row r="20">
      <c r="A20" t="inlineStr">
        <is>
          <t>2026-07-01</t>
        </is>
      </c>
      <c r="B20" t="inlineStr">
        <is>
          <t>AIデータセンター起因のDRAM/メモリ価格高騰が構造的コスト要因となり、現行機のさらなる値上げに加え次世代機(PS6)の投入時期・価格・粗利設計を規定する。ハード各社はBOM上昇分を値上げ・上位版・サブスクで回収する動きを強める</t>
        </is>
      </c>
      <c r="C20" t="inlineStr">
        <is>
          <t>中</t>
        </is>
      </c>
      <c r="D20" t="inlineStr">
        <is>
          <t>年内〜2027(次世代機発表サイクル)</t>
        </is>
      </c>
      <c r="E20" t="inlineStr">
        <is>
          <t>Microsoft/Xbox, Sony/PS6, 任天堂</t>
        </is>
      </c>
      <c r="F20" t="inlineStr">
        <is>
          <t>MicrosoftがXboxを8/1に最大150ドル値上げ、AI起因のメモリ高騰を要因と明言(6/27)／ソニーがPS6の発売時期・価格を『未定』とし、メモリ価格高騰が次世代機の鍵と説明(6/19)</t>
        </is>
      </c>
      <c r="G20" t="inlineStr">
        <is>
          <t>PS6の正式な発売時期・価格発表とメモリ調達コメント、任天堂/MSの追加値上げ、DRAMスポット価格の推移、上位版・サブスク値上げによる回収策の有無を確認。2社が独立にメモリ要因へ言及。</t>
        </is>
      </c>
      <c r="H20" s="9" t="inlineStr">
        <is>
          <t>ゲーム</t>
        </is>
      </c>
    </row>
    <row r="21">
      <c r="A21" s="15" t="inlineStr">
        <is>
          <t>2026-07-03</t>
        </is>
      </c>
      <c r="B21" s="15" t="inlineStr">
        <is>
          <t>テンセントが日本の少数出資を実際に売却し始めると、対象の中堅上場ゲーム会社（マーベラス等）で株主構成が流動化し、国内事業会社・PEファンドによる資本参加/TOB、あるいはサウジ系ファンド・国内商社が「中国マネーの受け皿」として登場する再編第2波が起きる</t>
        </is>
      </c>
      <c r="C21" s="15" t="inlineStr">
        <is>
          <t>中</t>
        </is>
      </c>
      <c r="D21" s="15" t="inlineStr">
        <is>
          <t>年内〜2027年上期</t>
        </is>
      </c>
      <c r="E21" s="15" t="inlineStr">
        <is>
          <t>テンセント,マーベラス,サウジPIF系,国内PE</t>
        </is>
      </c>
      <c r="F21" s="15" t="inlineStr">
        <is>
          <t>「テンセント、マーベラスなど日本のゲーム会社株の売却を協議」（Bloomberg, 7/3日次ニュース）</t>
        </is>
      </c>
      <c r="G21" s="15" t="inlineStr">
        <is>
          <t>マーベラス等対象銘柄の大量保有報告書・変更報告書、TOB公告、テンセントの持分変動開示を観測。売却先が経営陣(MBO型)か第三者かで再編の広がりが判別できる。</t>
        </is>
      </c>
      <c r="H21" s="9" t="inlineStr">
        <is>
          <t>ゲーム</t>
        </is>
      </c>
    </row>
    <row r="22">
      <c r="A22" s="15" t="inlineStr">
        <is>
          <t>2026-07-05</t>
        </is>
      </c>
      <c r="B22" s="15" t="inlineStr">
        <is>
          <t>パラマウント×WBD統合の承認後、映像・配信を主眼とする新オーナーがコア外と位置づけたWB Games(Rocksteady・NetherRealm・TT・Avalanche)を分離・売却、または一部IPのライセンス外出しに動き、買い手にPIF/サウジ系・中堅パブリッシャーが付く二次的な業界再編が起きる。</t>
        </is>
      </c>
      <c r="C22" s="15" t="inlineStr">
        <is>
          <t>中</t>
        </is>
      </c>
      <c r="D22" s="15" t="inlineStr">
        <is>
          <t>承認後〜2027年上期(2026 Q4〜)</t>
        </is>
      </c>
      <c r="E22" s="15" t="inlineStr">
        <is>
          <t>Paramount Skydance, WBD, WB Games, Rocksteady, PIF/Savvy</t>
        </is>
      </c>
      <c r="F22" s="15" t="inlineStr">
        <is>
          <t>「パラマウント×WBD買収、EUに是正案提示し承認期限を7/22へ延期」(daily 2026-07-01, Wikipedia/報道)</t>
        </is>
      </c>
      <c r="G22" s="15" t="inlineStr">
        <is>
          <t>承認完了後のWB Gamesに関する分社・売却・スタジオ帰属変更の適時開示/報道、DC・Harry Potter等IPの第三者ライセンス提供発表を観測する。</t>
        </is>
      </c>
      <c r="H22" s="9" t="inlineStr">
        <is>
          <t>ゲーム</t>
        </is>
      </c>
    </row>
    <row r="23">
      <c r="A23" s="14" t="inlineStr">
        <is>
          <t>2026-07-06</t>
        </is>
      </c>
      <c r="B23" s="14" t="inlineStr">
        <is>
          <t>ソニーの新作物理ディスク全廃を機に、限定版・コレクター向け物理版の需要がLimited Run Games等の専門レーベルへ集約し、パブリッシャーが自社流通せず専門レーベルへ委託する『物理版の外部化・寡占化』が進む</t>
        </is>
      </c>
      <c r="C23" s="14" t="inlineStr">
        <is>
          <t>中</t>
        </is>
      </c>
      <c r="D23" s="14" t="inlineStr">
        <is>
          <t>1〜2年</t>
        </is>
      </c>
      <c r="E23" s="14" t="inlineStr">
        <is>
          <t>ソニー(SIE), Limited Run Games</t>
        </is>
      </c>
      <c r="F23" s="14" t="inlineStr">
        <is>
          <t>ソニー、PS新作の物理ディスク製造を2028年1月終了(PlayStation.Blog, 本日日次)</t>
        </is>
      </c>
      <c r="G23" s="14" t="inlineStr">
        <is>
          <t>専門物理版レーベルの新規タイトル契約・提携数の増加、ソニー系IPの物理版が専門レーベル経由へ移行するかを観測</t>
        </is>
      </c>
      <c r="H23" s="9" t="inlineStr">
        <is>
          <t>ゲーム</t>
        </is>
      </c>
    </row>
    <row r="24">
      <c r="A24" s="14" t="inlineStr">
        <is>
          <t>2026-07-07</t>
        </is>
      </c>
      <c r="B24" s="14" t="inlineStr">
        <is>
          <t>Xboxが手放したスタジオ（Ninja Theory等）やその熟練人材を、Tencent/NetEase等の中国系やSavvy(サウジ)など非欧米資本が出資・買収で受け皿化し、欧米AAA系スタジオ/IP周辺の権益が非欧米資本へ静かに移動する。</t>
        </is>
      </c>
      <c r="C24" s="14" t="inlineStr">
        <is>
          <t>中</t>
        </is>
      </c>
      <c r="D24" s="14" t="inlineStr">
        <is>
          <t>6〜18ヶ月</t>
        </is>
      </c>
      <c r="E24" s="14" t="inlineStr">
        <is>
          <t>Ninja Theory, Undead Labs, Tencent, NetEase, Savvy Games</t>
        </is>
      </c>
      <c r="F24" s="14" t="inlineStr">
        <is>
          <t>Xbox、3,200人超削減し4スタジオを分離・売却（Game Informer, 2026-07-06）</t>
        </is>
      </c>
      <c r="G24" s="14" t="inlineStr">
        <is>
          <t>分離/売却スタジオの新オーナー発表、元Xbox人材が設立/参画する新スタジオの出資元を観測。非欧米資本が絡めば的中。</t>
        </is>
      </c>
      <c r="H24" s="9" t="inlineStr">
        <is>
          <t>ゲーム</t>
        </is>
      </c>
    </row>
    <row r="25">
      <c r="A25" s="14" t="inlineStr">
        <is>
          <t>2026-07-08</t>
        </is>
      </c>
      <c r="B25" s="14" t="inlineStr">
        <is>
          <t>Switch 2本体の499.99ドルへの値上げとメモリ高騰で、任天堂がファーストパーティを高価格帯に固定すると、サードパーティは価格追随できず“Switch 2向けは廉価・小規模タイトルに寄せ、AAAはクラウド/ストリーミング版で逃がす”二極化が進む（＝値上げ追随ではなく、サードのラインナップ設計とデリバリー形態の分岐）。</t>
        </is>
      </c>
      <c r="C25" s="14" t="inlineStr">
        <is>
          <t>中</t>
        </is>
      </c>
      <c r="D25" s="14" t="inlineStr">
        <is>
          <t>年内〜2027年</t>
        </is>
      </c>
      <c r="E25" s="14" t="inlineStr">
        <is>
          <t>任天堂, サードパーティ各社</t>
        </is>
      </c>
      <c r="F25" s="14" t="inlineStr">
        <is>
          <t>任天堂、米Switch 2を9/1に499.99ドルへ値上げ（Nintendo Everything）</t>
        </is>
      </c>
      <c r="G25" s="14" t="inlineStr">
        <is>
          <t>観測対象：今後発表されるSwitch 2向けサードAAAの提供形態（パッケージ/ダウンロード vs クラウド版）と価格帯、初週販売。クラウド版比率が上がれば当たり。</t>
        </is>
      </c>
      <c r="H25" s="9" t="inlineStr">
        <is>
          <t>ゲーム</t>
        </is>
      </c>
    </row>
    <row r="26">
      <c r="A26" s="14" t="inlineStr">
        <is>
          <t>2026-07-09</t>
        </is>
      </c>
      <c r="B26" s="14" t="inlineStr">
        <is>
          <t>GaaS逆風下で、買い切りアクションRPGが『無料アップデート予定→有料大型拡張(新SKU＋既存者向けアップグレードキット)』への転換でエバーグリーン化を図る“第三の道”が中堅買い切りタイトルに拡散する。フルGaaSでも単発売り切りでもない中間モデルとして商流が移動する。</t>
        </is>
      </c>
      <c r="C26" s="14" t="inlineStr">
        <is>
          <t>中</t>
        </is>
      </c>
      <c r="D26" s="14" t="inlineStr">
        <is>
          <t>6〜12ヶ月</t>
        </is>
      </c>
      <c r="E26" s="14" t="inlineStr">
        <is>
          <t>Cygames,CD Projekt 他</t>
        </is>
      </c>
      <c r="F26" s="14" t="inlineStr">
        <is>
          <t>『グラブル リリンク：エンドレスラグナロク』当初アプデを有料大型拡張化して発売(4Gamer, 2026-07-09)</t>
        </is>
      </c>
      <c r="G26" s="14" t="inlineStr">
        <is>
          <t>他社の買い切りアクション/RPGが同様に『大型有料拡張＋アップグレードキット』方式を採用するか、およびリリンク拡張の販売本数・同接推移を観測。採用が広がれば的中。</t>
        </is>
      </c>
      <c r="H26" s="9" t="inlineStr">
        <is>
          <t>ゲーム</t>
        </is>
      </c>
    </row>
    <row r="27">
      <c r="A27" s="14" t="inlineStr">
        <is>
          <t>2026-07-10</t>
        </is>
      </c>
      <c r="B27" s="14" t="inlineStr">
        <is>
          <t>スタジオ買収契約で『創業者・キーメンバーの残留と報酬を守るエスクロー/リテンション条項』が標準化し、買収額の一部を後払い留保する設計が広がる(アーンアウト紛争の反動)。</t>
        </is>
      </c>
      <c r="C27" s="14" t="inlineStr">
        <is>
          <t>中</t>
        </is>
      </c>
      <c r="D27" s="14" t="inlineStr">
        <is>
          <t>6〜12ヶ月</t>
        </is>
      </c>
      <c r="E27" s="14" t="inlineStr">
        <is>
          <t>Krafton,Unknown Worlds 他</t>
        </is>
      </c>
      <c r="F27" s="14" t="inlineStr">
        <is>
          <t>Krafton『Subnautica 2』開発元にボーナス支払いで和解・復職CEO辞任(Bloomberg,7/1)</t>
        </is>
      </c>
      <c r="G27" s="14" t="inlineStr">
        <is>
          <t>今後発表されるゲームスタジオ買収案件で、アーンアウト/報酬エスクロー/キーマン残留条項の開示有無を観測する。</t>
        </is>
      </c>
      <c r="H27" s="9" t="inlineStr">
        <is>
          <t>ゲーム</t>
        </is>
      </c>
    </row>
    <row r="28">
      <c r="A28" s="14" t="inlineStr">
        <is>
          <t>2026-07-11</t>
        </is>
      </c>
      <c r="B28" s="14" t="inlineStr">
        <is>
          <t>コカ・コーラ×ポケモンGOを皮切りに、位置情報ゲームが『スポンサードPoI(有料スポット)』を商品化し、コンビニ・外食・鉄道など他チェーンが追随。ナイアンティック等の収益がアプリ内課金から『O2O送客広告』へ多角化する。</t>
        </is>
      </c>
      <c r="C28" s="14" t="inlineStr">
        <is>
          <t>中</t>
        </is>
      </c>
      <c r="D28" s="14" t="inlineStr">
        <is>
          <t>6〜12ヶ月</t>
        </is>
      </c>
      <c r="E28" s="14" t="inlineStr">
        <is>
          <t>ナイアンティック,ポケモン,日本コカ・コーラ</t>
        </is>
      </c>
      <c r="F28" s="14" t="inlineStr">
        <is>
          <t>日本コカ・コーラ、『ポケモンGO』と提携・約3万台の自販機がポケストップ化(4Gamer,2026-07-10)</t>
        </is>
      </c>
      <c r="G28" s="14" t="inlineStr">
        <is>
          <t>別の小売/外食/交通チェーンとの同種スポンサード提携が追加発表されるか、ナイアンティック/Scopelyが位置情報スポンサー収益を開示・強調するかを観測。</t>
        </is>
      </c>
      <c r="H28" s="9" t="inlineStr">
        <is>
          <t>ゲーム</t>
        </is>
      </c>
    </row>
    <row r="29">
      <c r="A29" s="14" t="inlineStr">
        <is>
          <t>2026-07-12</t>
        </is>
      </c>
      <c r="B29" s="14" t="inlineStr">
        <is>
          <t>AI生成アセットの開示義務化（EU AI Act）を逆手に、『人の手/非AI保証』が差別化ラベルとして商品価値化。Steam等で制作にAI不使用のストア表記やフィルタ需要が生まれ、インディーのマーケ訴求軸として定着する。</t>
        </is>
      </c>
      <c r="C29" s="14" t="inlineStr">
        <is>
          <t>中</t>
        </is>
      </c>
      <c r="D29" s="14" t="inlineStr">
        <is>
          <t>半年〜年内</t>
        </is>
      </c>
      <c r="E29" s="14" t="inlineStr">
        <is>
          <t>Valve, インディー各社</t>
        </is>
      </c>
      <c r="F29" s="14" t="inlineStr">
        <is>
          <t>EU AI Actの透明性義務8/2適用開始（本日追記の日次ニュース・EU公式）</t>
        </is>
      </c>
      <c r="G29" s="14" t="inlineStr">
        <is>
          <t>Steamのストアページで『No Gen-AI』表記や絞り込み/バッジが増えるか、インディーが非AIを訴求軸に据える事例が増えるかを観測。</t>
        </is>
      </c>
      <c r="H29" s="9" t="inlineStr">
        <is>
          <t>ゲーム</t>
        </is>
      </c>
    </row>
    <row r="30">
      <c r="A30" s="14" t="inlineStr">
        <is>
          <t>2026-07-13</t>
        </is>
      </c>
      <c r="B30" s="14" t="inlineStr">
        <is>
          <t>モバイルF2P専業各社が『枯れかけた主力IPの延命チャネル』として買い切りコンソール移植/新作を常設化し、Switch2向けミドル市場に移植専門ラインを新設する動きが広がる</t>
        </is>
      </c>
      <c r="C30" s="14" t="inlineStr">
        <is>
          <t>中</t>
        </is>
      </c>
      <c r="D30" s="14" t="inlineStr">
        <is>
          <t>6〜12ヶ月</t>
        </is>
      </c>
      <c r="E30" s="14" t="inlineStr">
        <is>
          <t>コロプラ,ミクシィ,gumi,任天堂</t>
        </is>
      </c>
      <c r="F30" s="14" t="inlineStr">
        <is>
          <t>コロプラ『白猫プロジェクト INFINITY』Switch/Switch2で2027年発売発表（4Gamer, 2026-07-12）</t>
        </is>
      </c>
      <c r="G30" s="14" t="inlineStr">
        <is>
          <t>他モバイル専業が既存IPのコンシューマ移植/新作を発表するか、各社IRで『コンシューマ事業』への言及・専門組織の新設が増えるかを観測。Switch2向け中規模タイトル本数の推移も指標。</t>
        </is>
      </c>
      <c r="H30" s="9" t="inlineStr">
        <is>
          <t>ゲーム</t>
        </is>
      </c>
    </row>
    <row r="31">
      <c r="A31" s="14" t="inlineStr">
        <is>
          <t>2026-07-14</t>
        </is>
      </c>
      <c r="B31" s="14" t="inlineStr">
        <is>
          <t>中国の版号承認回復(+13%)で国内リリース枠は開くが、供給過多で中堅スタジオの採算が悪化し、Tencent/NetEase等の大手による“救済的な被買収/海外パブリッシング委託”に回る中堅が増える(下流の垂直吸収)</t>
        </is>
      </c>
      <c r="C31" s="14" t="inlineStr">
        <is>
          <t>中</t>
        </is>
      </c>
      <c r="D31" s="14" t="inlineStr">
        <is>
          <t>6〜12ヶ月</t>
        </is>
      </c>
      <c r="E31" s="14" t="inlineStr">
        <is>
          <t>Tencent, NetEase, 中国中堅スタジオ</t>
        </is>
      </c>
      <c r="F31" s="14" t="inlineStr">
        <is>
          <t>①中国NPPA Q2 483版号+13%→モバイル株上昇(GuruFocus) ②2026年Q2ゲームM&amp;A 23億ドルで最高(Outlook Respawn)</t>
        </is>
      </c>
      <c r="G31" s="14" t="inlineStr">
        <is>
          <t>InvestGame等の四半期M&amp;Aレポートで中国発ディール(被買収・出資)件数の増減を観測。大手の海外パブリッシング契約数の推移も指標。</t>
        </is>
      </c>
      <c r="H31" s="9" t="inlineStr">
        <is>
          <t>ゲーム</t>
        </is>
      </c>
    </row>
    <row r="32">
      <c r="A32" s="15" t="inlineStr">
        <is>
          <t>2026-07-16</t>
        </is>
      </c>
      <c r="B32" s="15" t="inlineStr">
        <is>
          <t>モバイルの新規インストール減(-12%)×UAコスト高で、中小パブリッシャーがペイドUAから自社IPのPC/コンソール移植へ予算を移す→モバイル広告ネットワークの中間層需要が細り、Unity/ironSource系や中小ADNの再編・淘汰が進む</t>
        </is>
      </c>
      <c r="C32" s="15" t="inlineStr">
        <is>
          <t>中</t>
        </is>
      </c>
      <c r="D32" s="15" t="inlineStr">
        <is>
          <t>6〜12ヶ月</t>
        </is>
      </c>
      <c r="E32" s="15" t="inlineStr">
        <is>
          <t>Unity, AppLovin(ironSource), 中小モバイルパブリッシャー</t>
        </is>
      </c>
      <c r="F32" s="15" t="inlineStr">
        <is>
          <t>「モバイルゲーム消費が失速——四半期IAP売上-4%・インストール-12%」(Luminate, 2026-06-10) 及び 「Steam上半期の収益約79%が旧作」(Game*Spark, 2026-07-16)</t>
        </is>
      </c>
      <c r="G32" s="15" t="inlineStr">
        <is>
          <t>AppLovin/Unityの広告セグメントのガイダンスと広告主構成(中間層の増減)、ad-tech領域のM&amp;A件数、モバイル発クロスプラットフォーム移植の発表数を四半期で観測。</t>
        </is>
      </c>
      <c r="H32" s="9" t="inlineStr">
        <is>
          <t>ゲーム</t>
        </is>
      </c>
    </row>
    <row r="33">
      <c r="A33" s="15" t="inlineStr">
        <is>
          <t>2026-07-17</t>
        </is>
      </c>
      <c r="B33" s="15" t="inlineStr">
        <is>
          <t>リアルタイム・ワールドモデル型エンジンの台頭で、Unity/Epicが生成レイヤーを内製化・買収し、エンジン競争の主戦場が『レンダリング/ツール』から『世界生成モデル』へ移動する</t>
        </is>
      </c>
      <c r="C33" s="15" t="inlineStr">
        <is>
          <t>中</t>
        </is>
      </c>
      <c r="D33" s="15" t="inlineStr">
        <is>
          <t>2026年内〜2027年前半</t>
        </is>
      </c>
      <c r="E33" s="15" t="inlineStr">
        <is>
          <t>Unity, Epic Games, PixVerse</t>
        </is>
      </c>
      <c r="F33" s="15" t="inlineStr">
        <is>
          <t>PixVerse、シリーズC総額4.39億ドルでゲームエンジン参入(TechCrunch 2026-07-13)</t>
        </is>
      </c>
      <c r="G33" s="15" t="inlineStr">
        <is>
          <t>Unity/Epicによる生成AI・ワールドモデル関連の買収／機能発表、主要エンジンへの自然言語シーン生成の統合有無を12カ月内に観測。</t>
        </is>
      </c>
      <c r="H33" s="9" t="inlineStr">
        <is>
          <t>ゲーム</t>
        </is>
      </c>
    </row>
    <row r="34">
      <c r="A34" s="15" t="inlineStr">
        <is>
          <t>2026-07-20</t>
        </is>
      </c>
      <c r="B34" s="15" t="inlineStr">
        <is>
          <t>EU電池規則対応で欧州向けに純正交換バッテリーが単体流通し始めると、任天堂は『修理・純正パーツ直販』という新たな収益／顧客接点レイヤーを内製化する。同時に、これまで非正規修理業者とサードパーティ製バッテリーが取っていたマージンがメーカー側へ回収され、修理市場の商流が再編される。</t>
        </is>
      </c>
      <c r="C34" s="15" t="inlineStr">
        <is>
          <t>中</t>
        </is>
      </c>
      <c r="D34" s="15" t="inlineStr">
        <is>
          <t>2027年前半</t>
        </is>
      </c>
      <c r="E34" s="15" t="inlineStr">
        <is>
          <t>任天堂 / Nintendo Switch 2, Joy-Con 2</t>
        </is>
      </c>
      <c r="F34" s="15" t="inlineStr">
        <is>
          <t>任天堂、欧州向けSwitch 2をユーザー交換可能バッテリー版へ改訂（VGC, 2026-07-20）</t>
        </is>
      </c>
      <c r="G34" s="15" t="inlineStr">
        <is>
          <t>欧州My Nintendo Storeでの交換バッテリー単体販売の開始有無と価格設定、および任天堂の修理・アフターサービス関連の言及（決算説明・欧州法人リリース）を観測する。サードパーティ製互換バッテリーの市場投入時期と価格差も判断材料。</t>
        </is>
      </c>
      <c r="H34" s="9" t="inlineStr">
        <is>
          <t>ゲーム</t>
        </is>
      </c>
    </row>
    <row r="35">
      <c r="A35" s="15" t="inlineStr">
        <is>
          <t>2026-07-20</t>
        </is>
      </c>
      <c r="B35" s="15" t="inlineStr">
        <is>
          <t>音楽ディストリビューター(DistroKid等)がPE傘下に入ったことで、『中立の配信取次』から『出資者のアーティスト発掘・権利取得パイプライン』へ役割が変質。利用規約にデータ提供・優先交渉権が組み込まれ、反動として『中立性』を売りにする新興ディストリビューターとアーティスト協同組合型サービスが差別化軸として台頭する。</t>
        </is>
      </c>
      <c r="C35" s="15" t="inlineStr">
        <is>
          <t>中</t>
        </is>
      </c>
      <c r="D35" s="15" t="inlineStr">
        <is>
          <t>12〜18ヶ月</t>
        </is>
      </c>
      <c r="E35" s="15" t="inlineStr">
        <is>
          <t>CVC,DistroKid,Primary Wave,Kobalt,UnitedMasters,TuneCore</t>
        </is>
      </c>
      <c r="F35" s="15" t="inlineStr">
        <is>
          <t>『CVCがDistroKidの過半数株取得』(Music Business Worldwide 7月)／『Primary WaveのKobalt買収完了』(MBW 7/7)</t>
        </is>
      </c>
      <c r="G35" s="15" t="inlineStr">
        <is>
          <t>DistroKidの利用規約・プライバシーポリシー改定の有無と改定内容(データ利用・優先交渉権の追加)、および中立訴求型ディストリビューターの資金調達・取扱いリリース数シェアを四半期で観測する。</t>
        </is>
      </c>
      <c r="H35" s="15" t="inlineStr">
        <is>
          <t>音楽</t>
        </is>
      </c>
    </row>
    <row r="36">
      <c r="A36" t="inlineStr">
        <is>
          <t>2026-07-20</t>
        </is>
      </c>
      <c r="B36" t="inlineStr">
        <is>
          <t>大手パブリッシャーが不採算内製スタジオを整理する局面で、「閉鎖」ではなく経営陣による買い戻し／MBOでの独立化が標準的な出口として定着し、独立後スタジオが外部資本・受託と組み合わせて存続する形が増える</t>
        </is>
      </c>
      <c r="C36" t="inlineStr">
        <is>
          <t>中</t>
        </is>
      </c>
      <c r="D36" t="inlineStr">
        <is>
          <t>3〜9ヶ月後</t>
        </is>
      </c>
      <c r="E36" t="inlineStr">
        <is>
          <t>Microsoft/Xbox Game Studios, Double Fine, Compulsion Games, Ninja Theory, Virtuos, Abstraction, Don't Nod, SHIFT UP, UNBOUND</t>
        </is>
      </c>
      <c r="F36" t="inlineStr">
        <is>
          <t>Xbox、Ninja Theory閉鎖を通告。Double Fine・Compulsionは独立化（買い戻し）を交渉と報道（6/17）／受託大手Virtuos、蘭スタジオAbstractionをMBOで分離。開発受託の再編が加速（6/20）／SHIFT UP、三上真司氏の新スタジオUNBOUNDと提携。新作を自社パブリッシングで展開へ（6/19）／「ライフ イズ ストレンジ」開発Don't Nod、Tencentが短期追加出資を見送り資金繰り難に（6/19）</t>
        </is>
      </c>
      <c r="G36" t="inlineStr">
        <is>
          <t>今後6〜9ヶ月のスタジオ整理案件について「閉鎖」件数と「MBO/独立化」件数の比率を追跡。Double Fine・Compulsionの独立化が実際に成立するか、独立後スタジオの資金調達手段（受託・パブリッシャー契約・外部出資）の内訳を確認</t>
        </is>
      </c>
      <c r="H36" t="inlineStr">
        <is>
          <t>ゲーム</t>
        </is>
      </c>
    </row>
    <row r="37">
      <c r="A37" t="inlineStr">
        <is>
          <t>2026-07-20</t>
        </is>
      </c>
      <c r="B37" t="inlineStr">
        <is>
          <t>eスポーツの収益基盤が「大会スポンサー広告」からソブリン資金＋メディア配信権（ストリーミング独占・ドキュメンタリー化）へ移行し、地域リーグより国際単発メガイベントへ興行が集約する</t>
        </is>
      </c>
      <c r="C37" t="inlineStr">
        <is>
          <t>中</t>
        </is>
      </c>
      <c r="D37" t="inlineStr">
        <is>
          <t>6〜12ヶ月後</t>
        </is>
      </c>
      <c r="E37" t="inlineStr">
        <is>
          <t>Esports World Cup Foundation, Amazon/Prime Video, Evo, Visa, NEOM, Savvy Games Group, Riot Games, ESL/FACEIT</t>
        </is>
      </c>
      <c r="F37" t="inlineStr">
        <is>
          <t>「Esports World Cup: Level Up」シーズン2、6/26にPrime Videoで全5話一挙配信（6/19）／Evo、Visaと複数年パートナーシップ締結—越境決済とコミュニティ投資で格ゲーシーンを強化（6/28）／サウジNEOM Gaming Accelerator、過去最大サイクル始動。買収に加え育成へ投資拡大（6/20）／EWC2026のVALORANT部門、出場16チーム確定。7月パリ開催・賞金200万ドル（6/13）／世界eスポーツ視聴が月33億時間で記録更新（6/3）</t>
        </is>
      </c>
      <c r="G37" t="inlineStr">
        <is>
          <t>EWC2026（7月パリ）後の配信権契約・賞金総額の開示、Prime Video等の独占配信枠の拡大有無、地域リーグ（LCK/VCT等）のスポンサー数と大会数の増減を比較。ソブリン系資金の出資比率が公表されるか確認</t>
        </is>
      </c>
      <c r="H37" t="inlineStr">
        <is>
          <t>ゲーム</t>
        </is>
      </c>
    </row>
    <row r="38">
      <c r="A38" s="15" t="inlineStr">
        <is>
          <t>2026-07-21</t>
        </is>
      </c>
      <c r="B38" s="15" t="inlineStr">
        <is>
          <t>京アニ級の実力制作会社がOTT世界独占(＝製作委員会レス)で完成させる例が増えると、地上波局の深夜アニメ製作出資が細り、出版社は委員会縮小を嫌って自社単独出資(内製化)へ前傾。結果テレビ局が『幹事』から外れ、広告依存の地上波アニメ枠が構造的に縮小する。</t>
        </is>
      </c>
      <c r="C38" s="15" t="inlineStr">
        <is>
          <t>中</t>
        </is>
      </c>
      <c r="D38" s="15" t="inlineStr">
        <is>
          <t>2026〜2027年</t>
        </is>
      </c>
      <c r="E38" s="15" t="inlineStr">
        <is>
          <t>京都アニメーション, Netflix, 民放各局, 大手出版社</t>
        </is>
      </c>
      <c r="F38" s="15" t="inlineStr">
        <is>
          <t>京アニ『二十世紀電氣目録』Netflix世界独占配信(映画.com, 2026-07-21追記)</t>
        </is>
      </c>
      <c r="G38" s="15" t="inlineStr">
        <is>
          <t>新規深夜アニメの製作委員会に地上波局が幹事参加する比率、出版社の単独クレジット/自社出資作品数を四半期で観測。テレビ局主導の委員会組成が減れば予測的中。</t>
        </is>
      </c>
      <c r="H38" s="15" t="inlineStr">
        <is>
          <t>横断</t>
        </is>
      </c>
    </row>
    <row r="39">
      <c r="A39" s="15" t="inlineStr">
        <is>
          <t>2026-07-22</t>
        </is>
      </c>
      <c r="B39" s="15" t="inlineStr">
        <is>
          <t>Netflixが『解約抑制の道具』としてクラウドゲームを機能させ始めると、カジュアル/スポーツ系スタジオは自前配信より"動画サブスクへのIP供給"を選好し、ゲームが動画定額の広告・維持レイヤーに再定義される。結果、単体F2Pモバイルのマネタイズ前提(ペイドUA→課金)が痩せ、供給側の交渉力が配信プラットフォーム側へ移動する。</t>
        </is>
      </c>
      <c r="C39" s="15" t="inlineStr">
        <is>
          <t>中</t>
        </is>
      </c>
      <c r="D39" s="15" t="inlineStr">
        <is>
          <t>2026後半〜2027年</t>
        </is>
      </c>
      <c r="E39" s="15" t="inlineStr">
        <is>
          <t>Netflix, カジュアル/スポーツ系スタジオ, FIFA World Cup</t>
        </is>
      </c>
      <c r="F39" s="15" t="inlineStr">
        <is>
          <t>Netflix Q2 2026決算——クラウドゲームがFIFA/Unhinged牽引で最好調デビュー(CNBC 7/16)</t>
        </is>
      </c>
      <c r="G39" s="15" t="inlineStr">
        <is>
          <t>Netflixのゲーム関連の会員維持/解約率への言及、クラウドゲームMAU・日次の継続開示、パブリッシャーが自社配信でなくNetflixへIP供給する新規契約の有無を観測。</t>
        </is>
      </c>
      <c r="H39" s="15" t="inlineStr">
        <is>
          <t>横断</t>
        </is>
      </c>
    </row>
    <row r="40">
      <c r="A40" s="15" t="inlineStr">
        <is>
          <t>2026-07-23</t>
        </is>
      </c>
      <c r="B40" s="15" t="inlineStr">
        <is>
          <t>Paramount-WBD統合の州AG差止が長期化すると、Paramountは独禁クリアのため資産の一部売却を迫られ、非中核のWB Games(ゲーム部門)が単独カーブアウトの売却候補として市場に出る——ゲームパブリッシャー再編の新たな出物になる</t>
        </is>
      </c>
      <c r="C40" s="15" t="inlineStr">
        <is>
          <t>中</t>
        </is>
      </c>
      <c r="D40" s="15" t="inlineStr">
        <is>
          <t>2026年内〜Q1 2027</t>
        </is>
      </c>
      <c r="E40" s="15" t="inlineStr">
        <is>
          <t>Paramount,Warner Bros. Discovery,WB Games</t>
        </is>
      </c>
      <c r="F40" s="15" t="inlineStr">
        <is>
          <t>Paramount-WBD統合、州AG差止でTRO発令(Variety, 7/23追記)</t>
        </is>
      </c>
      <c r="G40" s="15" t="inlineStr">
        <is>
          <t>8/3の予備的差止審理の結果と、WB Games(Rocksteady/NetherRealm等)の分離・売却報道の有無を観測。差止長期化＋資産売却の言及が出れば確度上昇。</t>
        </is>
      </c>
      <c r="H40" s="15" t="inlineStr">
        <is>
          <t>横断</t>
        </is>
      </c>
    </row>
    <row r="41">
      <c r="A41" s="14" t="inlineStr">
        <is>
          <t>2026-07-24</t>
        </is>
      </c>
      <c r="B41" s="14" t="inlineStr">
        <is>
          <t>キャラ強・物語希薄IP（ちいかわ型）の劇場化が成功すると、配給・出版・玩具側が映画を『物販の販促装置』と再定義し、興収シェア型でなくライセンス/物販レベニューシェア型の配給契約を求める動きが出る</t>
        </is>
      </c>
      <c r="C41" s="14" t="inlineStr">
        <is>
          <t>中</t>
        </is>
      </c>
      <c r="D41" s="14" t="inlineStr">
        <is>
          <t>6〜18ヶ月</t>
        </is>
      </c>
      <c r="E41" s="14" t="inlineStr">
        <is>
          <t>Cygames, 東宝, キャラIPホルダー</t>
        </is>
      </c>
      <c r="F41" s="14" t="inlineStr">
        <is>
          <t>『映画ちいかわ 人魚の島のひみつ』7/24公開・380館・上映回数大作級（映画.com/マグミクス, 7/24）</t>
        </is>
      </c>
      <c r="G41" s="14" t="inlineStr">
        <is>
          <t>ちいかわ映画の物販売上と興収の比率、今後のキャラIP映画で配給契約に物販/ライセンス連動条項が入るかを観測</t>
        </is>
      </c>
      <c r="H41" s="14" t="inlineStr">
        <is>
          <t>横断</t>
        </is>
      </c>
    </row>
    <row r="42">
      <c r="A42" s="14" t="inlineStr">
        <is>
          <t>2026-07-25</t>
        </is>
      </c>
      <c r="B42" s="14" t="inlineStr">
        <is>
          <t>配信/放送プラットフォームによるアニメ制作会社の子会社化（U-NEXT×GoHands等）が進むと、製作委員会の主導権がPF側に集中し、原作を握る大手出版社が委員会参加より『自社出資・自社スタジオでのアニメ内製化』に軸足を移す（＝出版社の製作委員会離脱・内製化）</t>
        </is>
      </c>
      <c r="C42" s="14" t="inlineStr">
        <is>
          <t>中</t>
        </is>
      </c>
      <c r="D42" s="14" t="inlineStr">
        <is>
          <t>1〜2年</t>
        </is>
      </c>
      <c r="E42" s="14" t="inlineStr">
        <is>
          <t>U-NEXT HOLDINGS, 集英社, 講談社, KADOKAWA</t>
        </is>
      </c>
      <c r="F42" s="14" t="inlineStr">
        <is>
          <t>『アニメ制作会社の資本再編が加速、配信・出版が垂直統合』（リアルサウンド/Yahoo, 7/24 日次ニュース）</t>
        </is>
      </c>
      <c r="G42" s="14" t="inlineStr">
        <is>
          <t>集英社・講談社・KADOKAWAの製作委員会での出資比率、自社元請（内製）アニメ本数、PF主導委員会の割合を四半期で観測</t>
        </is>
      </c>
      <c r="H42" s="14" t="inlineStr">
        <is>
          <t>横断</t>
        </is>
      </c>
    </row>
    <row r="43">
      <c r="A43" s="14" t="inlineStr">
        <is>
          <t>2026-07-26</t>
        </is>
      </c>
      <c r="B43" s="14" t="inlineStr">
        <is>
          <t>アニメ制作費高騰と元請6割赤字が続く中、集英社・講談社が製作委員会の一員から"自社出資・自社制作"へ踏み込み、KADOKAWA型にアニメ制作会社を垂直統合する側に回る(＝出版社が制作の資本を握る)</t>
        </is>
      </c>
      <c r="C43" s="14" t="inlineStr">
        <is>
          <t>中</t>
        </is>
      </c>
      <c r="D43" s="14" t="inlineStr">
        <is>
          <t>6〜18ヶ月</t>
        </is>
      </c>
      <c r="E43" s="14" t="inlineStr">
        <is>
          <t>集英社, 講談社, KADOKAWA, アニメ制作会社</t>
        </is>
      </c>
      <c r="F43" s="14" t="inlineStr">
        <is>
          <t>「アニメ制作費5年で5割超高騰・元請6割業績悪化」(ITmedia/日経)＋「集英社創業100周年・版権IP化」(日経)</t>
        </is>
      </c>
      <c r="G43" s="14" t="inlineStr">
        <is>
          <t>集英社・講談社によるアニメ制作会社への出資/買収の適時開示・共同スタジオ設立発表を観測。製作委員会での出版社の出資比率上昇が確認できれば的中。</t>
        </is>
      </c>
      <c r="H43" s="14" t="inlineStr">
        <is>
          <t>横断</t>
        </is>
      </c>
    </row>
    <row r="44">
      <c r="A44" s="14" t="inlineStr">
        <is>
          <t>2026-07-27</t>
        </is>
      </c>
      <c r="B44" s="14" t="inlineStr">
        <is>
          <t>音楽・動画・ゲームのサブスク横断値上げで家計のエンタメ可処分が逼迫→併存から排他的選択へ→通信キャリアがエンタメを束ねるバンドルプランを再強化し、単体サブスクの解約防衛と顧客の『束ね直し』競争が起きる</t>
        </is>
      </c>
      <c r="C44" s="14" t="inlineStr">
        <is>
          <t>中</t>
        </is>
      </c>
      <c r="D44" s="14" t="inlineStr">
        <is>
          <t>6〜12ヶ月</t>
        </is>
      </c>
      <c r="E44" s="14" t="inlineStr">
        <is>
          <t>Apple, Microsoft(Game Pass), 通信キャリア</t>
        </is>
      </c>
      <c r="F44" s="14" t="inlineStr">
        <is>
          <t>Apple One値上げ¥1,980→¥2,500(libecity 2026/7)</t>
        </is>
      </c>
      <c r="G44" s="14" t="inlineStr">
        <is>
          <t>各サブスクのARPU・解約率、キャリアのエンタメ込み新プラン発表、Apple One/Game Passのバンドル改定を観測すれば当否が分かる。</t>
        </is>
      </c>
      <c r="H44" s="14" t="inlineStr">
        <is>
          <t>横断</t>
        </is>
      </c>
    </row>
    <row r="45">
      <c r="A45" s="15" t="inlineStr">
        <is>
          <t>2026-07-29</t>
        </is>
      </c>
      <c r="B45" s="15" t="inlineStr">
        <is>
          <t>米業界団体のAI表示ラベル(自主開示)が普及するとDSPがAI開示曲の分配率・プレイリスト露出を下げ、その結果ディストリビューター(DistroKid等)がAI混入検査/人手証明を有料オプション化し、配信取次に新たな中間マージンが発生する。</t>
        </is>
      </c>
      <c r="C45" s="15" t="inlineStr">
        <is>
          <t>中</t>
        </is>
      </c>
      <c r="D45" s="15" t="inlineStr">
        <is>
          <t>6〜12ヶ月</t>
        </is>
      </c>
      <c r="E45" s="15" t="inlineStr">
        <is>
          <t>RIAA, A2IM, Spotify, DistroKid</t>
        </is>
      </c>
      <c r="F45" s="15" t="inlineStr">
        <is>
          <t>米業界団体がAI生成/AI補助の表示ラベルを提案(Billboard, 2026-07)</t>
        </is>
      </c>
      <c r="G45" s="15" t="inlineStr">
        <is>
          <t>DSPのAI開示曲の扱い(分配率・プレイリスト除外の有無)と配信取次各社がAI検査/人手証明サービスを新設・有料化するかを観測。どちらかが出れば的中。</t>
        </is>
      </c>
      <c r="H45" s="15" t="inlineStr">
        <is>
          <t>音楽</t>
        </is>
      </c>
    </row>
    <row r="46">
      <c r="A46" s="15" t="inlineStr">
        <is>
          <t>2026-07-30</t>
        </is>
      </c>
      <c r="B46" s="15" t="inlineStr">
        <is>
          <t>音楽大手の収益軸が原盤ライセンス(ストリーミング分配)から“ファンダム運営・ライブ制作・物販EC”の直接参加型(D2F)へ移り、HYBE型の垂直統合を追う形でレーベル/事務所がライブ制作会社・ファンプラットフォーム・チケッティング・ECを買収して囲い込む。原盤権中心のUMG/WMGとは収益構造が乖離する。</t>
        </is>
      </c>
      <c r="C46" s="15" t="inlineStr">
        <is>
          <t>中</t>
        </is>
      </c>
      <c r="D46" s="15" t="inlineStr">
        <is>
          <t>2027年内</t>
        </is>
      </c>
      <c r="E46" s="15" t="inlineStr">
        <is>
          <t>HYBE, ソニーミュージック, エイベックス, UMG, WMG</t>
        </is>
      </c>
      <c r="F46" s="15" t="inlineStr">
        <is>
          <t>「HYBE2Qは四半期売上初の1兆ウォン超・営業益過去最高」(RBB TODAY)、「ライブ・エンタメ市場2025年8564億円で過去最高」(ぴあ総研/日経)</t>
        </is>
      </c>
      <c r="G46" s="15" t="inlineStr">
        <is>
          <t>HYBE・大手事務所によるライブ制作会社/ファンプラットフォーム/チケッティングのM&amp;A発表の有無と、UMG/WMGのD2F(direct-to-fan)投資・買収発表を今後2〜4四半期で観測する。</t>
        </is>
      </c>
      <c r="H46" s="15" t="inlineStr">
        <is>
          <t>音楽</t>
        </is>
      </c>
    </row>
    <row r="47">
      <c r="A47" s="15" t="inlineStr">
        <is>
          <t>2026-07-31</t>
        </is>
      </c>
      <c r="B47" s="15" t="inlineStr">
        <is>
          <t>AI学習データの調達がライセンス前提へ移る中(BandLab×Aiode/Spotify×UMG)、レコード会社・出版社・アニメ製作委員会が保有カタログを「AI学習用データ」として卸す新セグメントを立ち上げ、原盤・原作の二次収益がAIデータ供給へ拡張。権利元がAIバリューチェーンの上流(データ供給者)に回り込み、AI企業に対する交渉力を得る。</t>
        </is>
      </c>
      <c r="C47" s="15" t="inlineStr">
        <is>
          <t>中</t>
        </is>
      </c>
      <c r="D47" s="15" t="inlineStr">
        <is>
          <t>年内〜1年</t>
        </is>
      </c>
      <c r="E47" s="15" t="inlineStr">
        <is>
          <t>ユニバーサルミュージック, Spotify, BandLab, 東映アニメーション, 集英社</t>
        </is>
      </c>
      <c r="F47" s="15" t="inlineStr">
        <is>
          <t>BandLabがAI音楽スタジオAiode買収・学習音源100%ライセンス(Music Business Worldwide)／SpotifyとUMGのAIカバー・リミックス ライセンス契約(Variety)</t>
        </is>
      </c>
      <c r="G47" s="15" t="inlineStr">
        <is>
          <t>各社IRで「AIライセンス/データ供給」収益セグメントの新設や、大手カタログ×AI企業の大型データ契約の開示が出るかを観測。</t>
        </is>
      </c>
      <c r="H47" s="15" t="inlineStr">
        <is>
          <t>横断</t>
        </is>
      </c>
    </row>
    <row r="48">
      <c r="A48" s="15" t="inlineStr">
        <is>
          <t>2026-08-01</t>
        </is>
      </c>
      <c r="B48" s="15" t="inlineStr">
        <is>
          <t>ソニーのPS新作ディスク生産終了(2028)で物理版が消えると、中古ゲーム販売(ゲオ/GameStop)のソフト部門が縮小し、小売はデジタルプリペイド券流通へ軸足を移す。一方でコレクター向け物理版プレス(Limited Run Games等)が独立ビジネスとして拡大し、“プラットフォーマーが握れない物理の希少価値”市場が二極分化する。</t>
        </is>
      </c>
      <c r="C48" s="15" t="inlineStr">
        <is>
          <t>中</t>
        </is>
      </c>
      <c r="D48" s="15" t="inlineStr">
        <is>
          <t>2027〜2028年</t>
        </is>
      </c>
      <c r="E48" s="15" t="inlineStr">
        <is>
          <t>ソニー(SIE), ゲオ, GameStop, Limited Run Games</t>
        </is>
      </c>
      <c r="F48" s="15" t="inlineStr">
        <is>
          <t>「ソニー、PS新作の物理ディスク生産を2028年1月に終了と決算で明言」(GameSpark/GameBusiness.jp・本日)</t>
        </is>
      </c>
      <c r="G48" s="15" t="inlineStr">
        <is>
          <t>2027-28年のゲオ/GameStopのソフト中古売上比率の推移と、Limited Run系の受注規模・年間タイトル数が増えるかを観測する。</t>
        </is>
      </c>
      <c r="H48" s="15" t="inlineStr">
        <is>
          <t>ゲーム</t>
        </is>
      </c>
    </row>
    <row r="49">
      <c r="A49" s="3" t="inlineStr">
        <is>
          <t>2026-08-01</t>
        </is>
      </c>
      <c r="B49" s="3" t="inlineStr">
        <is>
          <t>AI生成コンテンツの『来歴表示・非AI証明』ゲート化が音楽・小説・漫画・ゲームで同時進行し、UGC投稿／配信プラットフォームが投稿要件・分配条件にAI開示を組み込む横断的コンテンツ・ガバナンスが業界標準化する</t>
        </is>
      </c>
      <c r="C49" s="3" t="inlineStr">
        <is>
          <t>高</t>
        </is>
      </c>
      <c r="D49" s="3" t="inlineStr">
        <is>
          <t>6〜12ヶ月後(EU AI Act透明性義務8/2起点)</t>
        </is>
      </c>
      <c r="E49" s="3" t="inlineStr">
        <is>
          <t>TIDAL/Deezer/Bandcamp/Spotify/RIAA/RIAJ/集英社(ジャンプルーキー)/カクヨム・なろう/Steam</t>
        </is>
      </c>
      <c r="F49" s="3" t="inlineStr">
        <is>
          <t>『TIDAL、100%AI生成曲のロイヤリティ停止を7/15施行』『Deezer、日次アップロードの過半がフルAI生成——不正の85%も』『生成曲の"AIスロップ"懸念でBandcampがAI楽曲を禁止』『投稿サイトでAI小説が受賞・上位席巻、書籍化取消も』『ジャンプ系でAI漫画の炎上続く、ジャンプルーキー規約が未整備』『EU AI Actの透明性義務が8/2適用開始』</t>
        </is>
      </c>
      <c r="G49" s="3" t="inlineStr">
        <is>
          <t>音楽・小説・漫画・ゲームの4ジャンルで独立にAI排除/開示シグナルが収束(基準a充足)。検証指標=各投稿PF(なろう/カクヨム/ジャンプルーキー)のAI開示・非AI証明の規約化、DSP(Spotify/Deezer/TIDAL)のAI開示曲の分配・露出調整、SteamのAI表記フィルタ拡充を6-12ヶ月で観測。反証=いずれのPFも規約・分配で対応しない場合</t>
        </is>
      </c>
      <c r="H49" s="3" t="inlineStr">
        <is>
          <t>横断</t>
        </is>
      </c>
    </row>
    <row r="50">
      <c r="A50" s="3" t="inlineStr">
        <is>
          <t>2026-08-01</t>
        </is>
      </c>
      <c r="B50" s="3" t="inlineStr">
        <is>
          <t>スマホ新法/DMA施行を背景に『アプリ外決済(ウェブ課金)』導入がモバイルゲーム各社の利益率を構造的に押し上げ、Apple/Googleのストア手数料回避が標準化。プラットフォーマーのゲーム手数料収入が侵食され、外部課金前提のマネタイズ設計へ移行が進む</t>
        </is>
      </c>
      <c r="C50" s="3" t="inlineStr">
        <is>
          <t>中</t>
        </is>
      </c>
      <c r="D50" s="3" t="inlineStr">
        <is>
          <t>6〜12ヶ月後</t>
        </is>
      </c>
      <c r="E50" s="3" t="inlineStr">
        <is>
          <t>モバイルファクトリー/サイバーエージェント(学マス)/Apple/Google/国内モバイルゲーム各社</t>
        </is>
      </c>
      <c r="F50" s="3" t="inlineStr">
        <is>
          <t>『モバイルファクトリー2Q増収増益、アプリ外決済導入とストア手数料改定が収益押上げ』『ゲーム4-6月決算シーズン開幕、アプリ外決済が利益構造に定着』(背景:スマホ新法・EU DMAの外部課金解放)</t>
        </is>
      </c>
      <c r="G50" s="3" t="inlineStr">
        <is>
          <t>規制シグナル(スマホ新法/DMA)と業績シグナル(複数社決算でのアプリ外決済寄与)が収束。検証指標=各社IR資料でのウェブ課金比率・手数料率開示、Apple/Googleのゲーム課金手数料シェア推移を6-12ヶ月で観測。反証=大手がストア内課金に留まりウェブ課金比率が伸びない場合</t>
        </is>
      </c>
      <c r="H50" s="3" t="inlineStr">
        <is>
          <t>ゲーム</t>
        </is>
      </c>
    </row>
    <row r="51">
      <c r="A51" s="15" t="inlineStr">
        <is>
          <t>2026-08-02</t>
        </is>
      </c>
      <c r="B51" s="15" t="inlineStr">
        <is>
          <t>劇場ウィンドウ復権(Amazon MGMの劇場回帰)を受け、配信専業だったNetflix/Appleが興行データと劇場網の確保のため中堅配給会社の買収・劇場チェーン提携に動き、『配信→興行』への逆流(垂直統合の逆方向)が起きる</t>
        </is>
      </c>
      <c r="C51" s="15" t="inlineStr">
        <is>
          <t>中</t>
        </is>
      </c>
      <c r="D51" s="15" t="inlineStr">
        <is>
          <t>2026Q4〜2027</t>
        </is>
      </c>
      <c r="E51" s="15" t="inlineStr">
        <is>
          <t>Netflix, Apple, Amazon MGM</t>
        </is>
      </c>
      <c r="F51" s="15" t="inlineStr">
        <is>
          <t>映画『Amazon MGM、劇場公開を13本に拡大 ハイブリッド配信から回帰』(Variety 2026-08)</t>
        </is>
      </c>
      <c r="G51" s="15" t="inlineStr">
        <is>
          <t>Netflix/Appleによる配給会社の買収・劇場チェーンとの配給提携・自社劇場公開本数の増加を観測。四半期の劇場公開作数と提携発表の有無で当否を判定。</t>
        </is>
      </c>
      <c r="H51" s="15" t="inlineStr">
        <is>
          <t>映画</t>
        </is>
      </c>
    </row>
    <row r="52">
      <c r="A52" s="5" t="inlineStr">
        <is>
          <t>2026-08-04</t>
        </is>
      </c>
      <c r="B52" s="5" t="inlineStr">
        <is>
          <t>劇場興収が超大作に極端集中する二極化を受け、中予算作品は劇場公開を回避して配信直行が加速。配信各社が中予算映画の受け皿として制作出資を増やす一方、劇場チェーンは大作依存でスクリーン数の再編（改装・削減）に動く。</t>
        </is>
      </c>
      <c r="C52" s="5" t="inlineStr">
        <is>
          <t>中</t>
        </is>
      </c>
      <c r="D52" s="5" t="inlineStr">
        <is>
          <t>6〜12ヶ月</t>
        </is>
      </c>
      <c r="E52" s="5" t="inlineStr">
        <is>
          <t>Netflix, Apple, Amazon, 大手シネコン, Spider-Man, The Odyssey</t>
        </is>
      </c>
      <c r="F52" s="5" t="inlineStr">
        <is>
          <t>スパイダーマン新作が北米$360Mで史上最大の開幕・週末興収が歴代最高（Deadline/NBC）</t>
        </is>
      </c>
      <c r="G52" s="5" t="inlineStr">
        <is>
          <t>大手シネコンのスクリーン数/改装計画と、Netflix/Apple/Amazonの中予算劇場作の本数・劇場公開回避事例を追う。中予算作の劇場公開比率が低下すれば的中。</t>
        </is>
      </c>
      <c r="H52" s="5" t="inlineStr">
        <is>
          <t>映画</t>
        </is>
      </c>
    </row>
    <row r="53">
      <c r="A53" s="15" t="inlineStr">
        <is>
          <t>2026-08-05</t>
        </is>
      </c>
      <c r="B53" s="15" t="inlineStr">
        <is>
          <t>配信PFの価格競争激化（Crunchyroll廉価プラン/Amazon相乗り）を受け、アニメ制作会社が単一PF専属から複数PF供給・自社権利保有側へ回り、製作委員会での交渉力が制作側に反転する</t>
        </is>
      </c>
      <c r="C53" s="15" t="inlineStr">
        <is>
          <t>中</t>
        </is>
      </c>
      <c r="D53" s="15" t="inlineStr">
        <is>
          <t>2026年Q4〜2027</t>
        </is>
      </c>
      <c r="E53" s="15" t="inlineStr">
        <is>
          <t>Crunchyroll,ソニー,東宝,サイエンスSARU</t>
        </is>
      </c>
      <c r="F53" s="15" t="inlineStr">
        <is>
          <t>Crunchyroll廉価プラン/Amazon提携（CBR/IMDb）＋東宝サイエンスSARU内製強化（Yahoo/gamebiz）</t>
        </is>
      </c>
      <c r="G53" s="15" t="inlineStr">
        <is>
          <t>制作会社の複数PF同時配信の増加、製作委員会での制作会社出資比率・権利保有の開示、Crunchyroll独占契約の減少を観測</t>
        </is>
      </c>
      <c r="H53" s="15" t="inlineStr">
        <is>
          <t>横断</t>
        </is>
      </c>
    </row>
    <row r="54">
      <c r="A54" s="14" t="inlineStr">
        <is>
          <t>2026-08-06</t>
        </is>
      </c>
      <c r="B54" s="14" t="inlineStr">
        <is>
          <t>大手配信の『名目長・実質短』ウィンドウが常態化すると、劇場側は配給マージン依存から脱し、IMAX/4D等プレミアム上映・物販・イベント・会員制へ収益源を移す垂直化が加速。興行の稼ぎ頭が『配給分配』から『体験課金』へシフトする。</t>
        </is>
      </c>
      <c r="C54" s="14" t="inlineStr">
        <is>
          <t>中</t>
        </is>
      </c>
      <c r="D54" s="14" t="inlineStr">
        <is>
          <t>6〜18ヶ月</t>
        </is>
      </c>
      <c r="E54" s="14" t="inlineStr">
        <is>
          <t>Netflix, Warner Bros., IMAX, 国内外シネコン</t>
        </is>
      </c>
      <c r="F54" s="14" t="inlineStr">
        <is>
          <t>『Netflix、WB作品の劇場ウィンドウで齟齬——公称45日に対し実質17日案と報道』(Variety, 2026-08-06 日次)</t>
        </is>
      </c>
      <c r="G54" s="14" t="inlineStr">
        <is>
          <t>シネコンのプレミアムスクリーン比率・改装投資、興収に占めるコンセッション/イベント収益比率、IMAX社の決算コメントを観測。増加が続けば予測当たり。</t>
        </is>
      </c>
      <c r="H54" s="14" t="inlineStr">
        <is>
          <t>映画</t>
        </is>
      </c>
    </row>
    <row r="55">
      <c r="A55" s="14" t="inlineStr">
        <is>
          <t>2026-08-08</t>
        </is>
      </c>
      <c r="B55" s="14" t="inlineStr">
        <is>
          <t>Take-TwoのGTA6拡張映像Netflix独占先行(6時間)を発火点に、大手ゲームパブリッシャーが主要トレーラーの『一次露出枠』を配信PFに切り出す動きが波及。宣伝予算が配信PFへ移り、見本市や自社YouTubeでの初出し価値が相対的に低下する。</t>
        </is>
      </c>
      <c r="C55" s="14" t="inlineStr">
        <is>
          <t>中</t>
        </is>
      </c>
      <c r="D55" s="14" t="inlineStr">
        <is>
          <t>年内</t>
        </is>
      </c>
      <c r="E55" s="14" t="inlineStr">
        <is>
          <t>テイクツー,Netflix,Xbox,PlayStation</t>
        </is>
      </c>
      <c r="F55" s="14" t="inlineStr">
        <is>
          <t>Take-Two 1Q決算、GTA6拡張映像をNetflix先行配信(Variety)</t>
        </is>
      </c>
      <c r="G55" s="14" t="inlineStr">
        <is>
          <t>年内の他社(MS/Sony/EA等)主要トレーラーで配信PF独占・先行公開の事例が複数出るかを観測。TGS/gamescomの目玉初出しが減るかも指標。</t>
        </is>
      </c>
      <c r="H55" s="14" t="inlineStr">
        <is>
          <t>横断</t>
        </is>
      </c>
    </row>
    <row r="56">
      <c r="A56" s="14" t="inlineStr">
        <is>
          <t>2026-08-09</t>
        </is>
      </c>
      <c r="B56" s="14" t="inlineStr">
        <is>
          <t>音楽メジャーのAI原盤ライセンスが軌道に乗ると、Spotify等DSPが『許諾済みAI原盤』を自社在庫として抱え込み、レーベルへのロイヤリティ料率交渉でDSP側の優位が強まる(権利者→配信への交渉力シフト)</t>
        </is>
      </c>
      <c r="C56" s="14" t="inlineStr">
        <is>
          <t>中</t>
        </is>
      </c>
      <c r="D56" s="14" t="inlineStr">
        <is>
          <t>2027年以降</t>
        </is>
      </c>
      <c r="E56" s="14" t="inlineStr">
        <is>
          <t>Warner Music, Spotify, Suno, Udio</t>
        </is>
      </c>
      <c r="F56" s="14" t="inlineStr">
        <is>
          <t>ワーナー、AIライセンスが27年度からストリーミング収益を押し上げと見通し(Music Business Worldwide)</t>
        </is>
      </c>
      <c r="G56" s="14" t="inlineStr">
        <is>
          <t>WMG/UMGの対DSPロイヤリティ料率の推移、SpotifyがAI原盤を直接ライセンス/内製する開示、Merlin等独立系の契約条件変化を観測。</t>
        </is>
      </c>
      <c r="H56" s="14" t="inlineStr">
        <is>
          <t>音楽</t>
        </is>
      </c>
    </row>
    <row r="57">
      <c r="A57" s="15" t="inlineStr">
        <is>
          <t>2026-08-10</t>
        </is>
      </c>
      <c r="B57" s="15" t="inlineStr">
        <is>
          <t>アニメ制作の海外シフト（韓国webtoon→韓国Studio Gale制作）が進むと、出版社・配信PFが日本の制作会社を介さず海外スタジオへ直接発注する比率が上がり、日本の制作会社は受託から降りて元請/権利保有側へ回るか、高難度工程の選別受注に二極化する</t>
        </is>
      </c>
      <c r="C57" s="15" t="inlineStr">
        <is>
          <t>中</t>
        </is>
      </c>
      <c r="D57" s="15" t="inlineStr">
        <is>
          <t>12〜24ヶ月</t>
        </is>
      </c>
      <c r="E57" s="15" t="inlineStr">
        <is>
          <t>Studio Gale,Naver/Kakao,東宝,CyberAgent</t>
        </is>
      </c>
      <c r="F57" s="15" t="inlineStr">
        <is>
          <t>韓国webtoon『Nano List』を韓国Studio Galeが制作(ANN, 2026-08-02)</t>
        </is>
      </c>
      <c r="G57" s="15" t="inlineStr">
        <is>
          <t>韓国・中国スタジオが元請となる新作本数、日本制作会社の受託単価・元請比率・黒字率の推移を四半期で観測</t>
        </is>
      </c>
      <c r="H57" s="15" t="inlineStr">
        <is>
          <t>アニメ</t>
        </is>
      </c>
    </row>
    <row r="58">
      <c r="A58" s="15" t="inlineStr">
        <is>
          <t>2026-08-11</t>
        </is>
      </c>
      <c r="B58" s="15" t="inlineStr">
        <is>
          <t>音楽(IFPIチャート基準)と出版(AI対価還元)で始まった『許諾済みAIか否か』の線引きが、ゲームエンジン/ストア/映像制作にも波及。プラットフォーム側が“AIアセットの許諾表示”を出品・配信要件に組み込み始め、AI生成ツール企業が権利者へライセンス料を払う側に回る（マージンがAI開発者→権利者へ逆流する）。</t>
        </is>
      </c>
      <c r="C58" s="15" t="inlineStr">
        <is>
          <t>中</t>
        </is>
      </c>
      <c r="D58" s="15" t="inlineStr">
        <is>
          <t>2026年Q4〜2027年H1</t>
        </is>
      </c>
      <c r="E58" s="15" t="inlineStr">
        <is>
          <t>IFPI, Steam/Valve, Epic Games, KDDI, 各メジャーレーベル</t>
        </is>
      </c>
      <c r="F58" s="15" t="inlineStr">
        <is>
          <t>IFPI 生成AI楽曲のチャート掲載統一原則(音楽・本日追記)／KDDI Buffmee等のAI対価還元(漫画・本日追記)</t>
        </is>
      </c>
      <c r="G58" s="15" t="inlineStr">
        <is>
          <t>観測対象：SteamやアプリストアがAI生成物の申告・許諾表示を規約に追加するか。AI画像/音声生成企業がレーベル・出版社・スタジオと有償ライセンス契約を新規開示するか。</t>
        </is>
      </c>
      <c r="H58" s="15" t="inlineStr">
        <is>
          <t>横断</t>
        </is>
      </c>
    </row>
    <row r="59">
      <c r="A59" s="15" t="inlineStr">
        <is>
          <t>2026-08-14</t>
        </is>
      </c>
      <c r="B59" s="15" t="inlineStr">
        <is>
          <t>AI楽曲のライセンス化が進むと、レコード会社の収益の重心が『原盤販売/サブスク印税』から『AI学習データのライセンス料＋生成物のレベニューシェア』へ移り、Suno等プラットフォームがレーベルの川上(権利卸)機能を侵食する。訴訟継続のUniversal/Sonyも和解＋条件付き許諾へ転じる圧力が高まる。</t>
        </is>
      </c>
      <c r="C59" s="15" t="inlineStr">
        <is>
          <t>中</t>
        </is>
      </c>
      <c r="D59" s="15" t="inlineStr">
        <is>
          <t>6〜12ヶ月</t>
        </is>
      </c>
      <c r="E59" s="15" t="inlineStr">
        <is>
          <t>Suno, BMG, Universal Music, Sony Music</t>
        </is>
      </c>
      <c r="F59" s="15" t="inlineStr">
        <is>
          <t>AI音楽Suno、BMGとライセンス契約(Music Business Worldwide, 2026-08-12)</t>
        </is>
      </c>
      <c r="G59" s="15" t="inlineStr">
        <is>
          <t>UMG/Sonyが訴訟を維持するか和解ライセンスへ動くかを各社IR・訴訟ドケットで観測。加えてレーベル決算でのAIライセンス収入の計上有無を確認する。</t>
        </is>
      </c>
      <c r="H59" s="15" t="inlineStr">
        <is>
          <t>音楽</t>
        </is>
      </c>
    </row>
    <row r="60">
      <c r="A60" s="15" t="inlineStr">
        <is>
          <t>2026-08-15</t>
        </is>
      </c>
      <c r="B60" s="15" t="inlineStr">
        <is>
          <t>DSPがAIペルソナを『推薦から除外』すると、AI音楽の発見経路がオーガニックから広告・プレイリスト課金へ移る。結果、DSPはAI楽曲向けの有料プロモ枠を新商品として切り出し、AI音楽事業者がDSP広告の新たな買い手になる（人間アーティストの無償到達余地は相対的に回復）</t>
        </is>
      </c>
      <c r="C60" s="15" t="inlineStr">
        <is>
          <t>中</t>
        </is>
      </c>
      <c r="D60" s="15" t="inlineStr">
        <is>
          <t>半年〜1年</t>
        </is>
      </c>
      <c r="E60" s="15" t="inlineStr">
        <is>
          <t>Spotify, Deezer, Suno, Udio</t>
        </is>
      </c>
      <c r="F60" s="15" t="inlineStr">
        <is>
          <t>Spotify、AI生成アーティストに『AI Persona』ラベル・推薦除外(Spotify Newsroom 8/11)／Deezer 日次投入曲の34%がAI(8月)</t>
        </is>
      </c>
      <c r="G60" s="15" t="inlineStr">
        <is>
          <t>SpotifyのDiscovery Mode/広告プロダクト周辺の新枠発表、AI楽曲レーベルの広告出稿の有無、AI楽曲の再生がプレイリスト経由に偏るかを観測</t>
        </is>
      </c>
      <c r="H60" s="15" t="inlineStr">
        <is>
          <t>音楽</t>
        </is>
      </c>
    </row>
    <row r="61">
      <c r="A61" s="15" t="inlineStr">
        <is>
          <t>2026-08-18</t>
        </is>
      </c>
      <c r="B61" s="15" t="inlineStr">
        <is>
          <t>主要DSPの一斉値上げでサブスク純増が鈍り“価格改定依存”が露呈（UMG時価総額25%減）したことを起点に、DSP各社は解約抑止のため通信・デバイスとのバンドルや独占ウィンドウ確保に走り、音楽流通の主導権がレーベル／DSPからキャリア・ハード事業者側へ一部移る</t>
        </is>
      </c>
      <c r="C61" s="15" t="inlineStr">
        <is>
          <t>中</t>
        </is>
      </c>
      <c r="D61" s="15" t="inlineStr">
        <is>
          <t>2026-2027</t>
        </is>
      </c>
      <c r="E61" s="15" t="inlineStr">
        <is>
          <t>Universal Music,Spotify,Tidal,Apple,通信キャリア</t>
        </is>
      </c>
      <c r="F61" s="15" t="inlineStr">
        <is>
          <t>「UMG株25%急落・成長の値上げ依存」（財経新聞8/1）／「Tidal値上げ8/3」（What Hi-Fi）</t>
        </is>
      </c>
      <c r="G61" s="15" t="inlineStr">
        <is>
          <t>各DSPの新規バンドル提携発表・ARPU/解約率の開示、キャリアの音楽サブスク囲い込み施策の有無を観測。純増鈍化がバンドル競争に転化するかを見る</t>
        </is>
      </c>
      <c r="H61" s="15" t="inlineStr">
        <is>
          <t>音楽</t>
        </is>
      </c>
    </row>
    <row r="62">
      <c r="A62" s="15" t="inlineStr">
        <is>
          <t>2026-08-19</t>
        </is>
      </c>
      <c r="B62" s="15" t="inlineStr">
        <is>
          <t>ディズニーが続編へ集中投下することで空く“劇場オリジナル”の需要を、A24・NEON等インディー配給が受け皿として取り込み、買付単価と交渉力を上げる。大手が握らないオリジナル枠でミニシアター/独立系の配分と条件が改善する（＝価値がIP保有者から“目利き配給”へ一部移動）。</t>
        </is>
      </c>
      <c r="C62" s="15" t="inlineStr">
        <is>
          <t>中</t>
        </is>
      </c>
      <c r="D62" s="15" t="inlineStr">
        <is>
          <t>年内〜2027年</t>
        </is>
      </c>
      <c r="E62" s="15" t="inlineStr">
        <is>
          <t>A24,NEON,ウォルト・ディズニー</t>
        </is>
      </c>
      <c r="F62" s="15" t="inlineStr">
        <is>
          <t>D23 2026 続編ラッシュ(ディズニー 8/14-16)＋全米サマー興収40億ドル突破(既報)</t>
        </is>
      </c>
      <c r="G62" s="15" t="inlineStr">
        <is>
          <t>今後2四半期のインディー配給の買付案件数・配給作の劇場スクリーン配分・オリジナル作の興収シェアを観測。増加ならオリジナル需要のレイヤー移動が進行と判断。</t>
        </is>
      </c>
      <c r="H62" s="15" t="inlineStr">
        <is>
          <t>映画</t>
        </is>
      </c>
    </row>
    <row r="63">
      <c r="A63" s="15" t="inlineStr">
        <is>
          <t>2026-08-25</t>
        </is>
      </c>
      <c r="B63" s="15" t="inlineStr">
        <is>
          <t>Paramountの米ワーナー買収完了に伴い、WB Games傘下スタジオ(Rocksteady/NetherRealm等)またはDC・ハリポタのゲーム化権が切り出され、事業パブリッシャー(バンナム/セガ/スクエニ)や国家系ファンドが買い手に回る</t>
        </is>
      </c>
      <c r="C63" s="15" t="inlineStr">
        <is>
          <t>中</t>
        </is>
      </c>
      <c r="D63" s="15" t="inlineStr">
        <is>
          <t>6〜12ヶ月</t>
        </is>
      </c>
      <c r="E63" s="15" t="inlineStr">
        <is>
          <t>Paramount, WB Games, Batman/Mortal Kombat, Hogwarts Legacy</t>
        </is>
      </c>
      <c r="F63" s="15" t="inlineStr">
        <is>
          <t>Paramount SkydanceのWBD買収確定(Wikipedia/Netflix IR)＋WB Games去就不透明(日次8/25)</t>
        </is>
      </c>
      <c r="G63" s="15" t="inlineStr">
        <is>
          <t>WB Gamesスタジオの売却・分社やIPライセンス移管の適時開示/海外報道を観測。半年内に動きが出るか</t>
        </is>
      </c>
      <c r="H63" s="15" t="inlineStr">
        <is>
          <t>横断</t>
        </is>
      </c>
    </row>
    <row r="64">
      <c r="A64" s="14" t="inlineStr">
        <is>
          <t>2026-08-26</t>
        </is>
      </c>
      <c r="B64" s="14" t="inlineStr">
        <is>
          <t>ゲームIP発アニメの配信ヒットが新作前の需要喚起に有効と実証されると、ゲーム大手がアニメを“内製の販促装置”として抱え込み、専属スタジオ契約や制作出資を増やす。結果、アニメ制作会社の受注先が製作委員会からゲーム企業へシフトし、元請の主導権が移る。</t>
        </is>
      </c>
      <c r="C64" s="14" t="inlineStr">
        <is>
          <t>中</t>
        </is>
      </c>
      <c r="D64" s="14" t="inlineStr">
        <is>
          <t>6〜12ヶ月</t>
        </is>
      </c>
      <c r="E64" s="14" t="inlineStr">
        <is>
          <t>CD Projekt, Netflix, 大手ゲーム各社</t>
        </is>
      </c>
      <c r="F64" s="14" t="inlineStr">
        <is>
          <t>『サイバーパンク エッジランナーズ2』10/20 Netflix配信決定（Anime News Network）</t>
        </is>
      </c>
      <c r="G64" s="14" t="inlineStr">
        <is>
          <t>大手ゲーム企業のアニメ内製部門/専属契約/制作出資の発表と、主要アニメ制作会社の“ゲーム企業向け元請”比率の推移を観測</t>
        </is>
      </c>
      <c r="H64" s="14" t="inlineStr">
        <is>
          <t>横断</t>
        </is>
      </c>
    </row>
    <row r="65">
      <c r="A65" s="15" t="inlineStr">
        <is>
          <t>2026-08-27</t>
        </is>
      </c>
      <c r="B65" s="15" t="inlineStr">
        <is>
          <t>経産省の“ものがたり大国”官民投資がアニメ・ゲームに傾斜配分される結果、出版社は国策マネーと海外需要を取り込みやすい『映像化前提IP（ラノベ・なろう・漫画）』へ編集リソースを一段と集中させ、純文学・一般文芸レーベルの新人賞規模・編集体制が縮小へ向かう（＝国策が国内コンテンツの多様性を細らせる二次効果）。</t>
        </is>
      </c>
      <c r="C65" s="15" t="inlineStr">
        <is>
          <t>中</t>
        </is>
      </c>
      <c r="D65" s="15" t="inlineStr">
        <is>
          <t>1〜2年後</t>
        </is>
      </c>
      <c r="E65" s="15" t="inlineStr">
        <is>
          <t>経産省, KADOKAWA, 集英社, 講談社</t>
        </is>
      </c>
      <c r="F65" s="15" t="inlineStr">
        <is>
          <t>経産省「エンタメ・クリエイティブ産業戦略2026」公表（METI）／集英社の事業収入35.6%増・IP海外シフト（The Bunka News）</t>
        </is>
      </c>
      <c r="G65" s="15" t="inlineStr">
        <is>
          <t>各社の純文学系新人賞の応募規模・受賞枠・編集部人員の増減、映像化前提レーベルの新規創刊数を観測。文芸誌の休刊・統合が続けば予測を支持。</t>
        </is>
      </c>
      <c r="H65" s="15" t="inlineStr">
        <is>
          <t>横断</t>
        </is>
      </c>
    </row>
    <row r="66">
      <c r="A66" s="15" t="inlineStr">
        <is>
          <t>2026-08-28</t>
        </is>
      </c>
      <c r="B66" s="15" t="inlineStr">
        <is>
          <t>音楽メジャーが生成AI企業の株主になったことで、権利者は『無許諾AIへの訴訟』と『出資先AIの優遇』を使い分ける二面戦略に入る。これがゲーム（エンジン・アセットAI）やアニメ制作AIにも波及し、大手IPホルダー／パブリッシャーが特定AIベンダーへ出資して自社IP専用の“認可AI”を囲い込む。学習データを断たれた独立系AIツールが淘汰され、AI開発の主導権がテック企業から権利保有者側へ反転する。</t>
        </is>
      </c>
      <c r="C66" s="15" t="inlineStr">
        <is>
          <t>中</t>
        </is>
      </c>
      <c r="D66" s="15" t="inlineStr">
        <is>
          <t>1年内</t>
        </is>
      </c>
      <c r="E66" s="15" t="inlineStr">
        <is>
          <t>Universal, Sony, Warner, Stability AI, EA</t>
        </is>
      </c>
      <c r="F66" s="15" t="inlineStr">
        <is>
          <t>音楽3メジャー、Stability AIの76億円調達に一斉出資し株式取得（MBW, 8/28日次ニュース）</t>
        </is>
      </c>
      <c r="G66" s="15" t="inlineStr">
        <is>
          <t>ゲーム/アニメ大手による生成AIベンダーへの出資・専用モデル契約の発表有無、独立系AI音楽・アセット生成サービスの撤退や買収を観測すれば当否が分かる。</t>
        </is>
      </c>
      <c r="H66" s="15" t="inlineStr">
        <is>
          <t>横断</t>
        </is>
      </c>
    </row>
    <row r="67">
      <c r="A67" s="15" t="inlineStr">
        <is>
          <t>2026-08-30</t>
        </is>
      </c>
      <c r="B67" s="15" t="inlineStr">
        <is>
          <t>欧米のゲーム人材削減（2026上半期8,000〜12,000人）と中東の受け皿化（ドバイ2033年3万人雇用計画）が同時進行することで、削減された欧米の熟練開発者が中東資本のスタジオへ移り、1〜2年内に中東発の大型IP/eスポーツ興行が台頭、欧米パブリッシャーの受託・共同開発の一部が中東拠点へ移管される（開発の地政学シフト）</t>
        </is>
      </c>
      <c r="C67" s="15" t="inlineStr">
        <is>
          <t>中</t>
        </is>
      </c>
      <c r="D67" s="15" t="inlineStr">
        <is>
          <t>1〜2年</t>
        </is>
      </c>
      <c r="E67" s="15" t="inlineStr">
        <is>
          <t>ドバイ首長国, サウジPIF, Microsoft, EA, Ubisoft</t>
        </is>
      </c>
      <c r="F67" s="15" t="inlineStr">
        <is>
          <t>『2026年上半期にゲーム業界で8,000〜12,000人削減』（Luminate）＋『ドバイ2033年に雇用3万人計画』（PocketGamer.biz）</t>
        </is>
      </c>
      <c r="G67" s="15" t="inlineStr">
        <is>
          <t>中東拠点スタジオの新規AAA発表数、欧米大手の中東開発拠点開設・移管の発表、著名開発者の中東移籍を今後1年観測する。</t>
        </is>
      </c>
      <c r="H67" s="15" t="inlineStr">
        <is>
          <t>横断</t>
        </is>
      </c>
    </row>
    <row r="68">
      <c r="A68" s="15" t="inlineStr">
        <is>
          <t>2026-08-31</t>
        </is>
      </c>
      <c r="B68" s="15" t="inlineStr">
        <is>
          <t>講談社の全書籍RFID化（2028年度）とトーハンの取次事業赤字（約39億）が重なることで、大手出版社が個社で個品在庫を把握できる基盤を持ち、取次を介さない直販/需要連動生産へ布石を打つ。結果、取次の取扱高がさらに縮小し、ゲームのパブリッシャー外し・音楽のレーベル直取引と同型の『商流中抜き』が出版でも進む。</t>
        </is>
      </c>
      <c r="C68" s="15" t="inlineStr">
        <is>
          <t>中</t>
        </is>
      </c>
      <c r="D68" s="15" t="inlineStr">
        <is>
          <t>1〜2年</t>
        </is>
      </c>
      <c r="E68" s="15" t="inlineStr">
        <is>
          <t>講談社, トーハン</t>
        </is>
      </c>
      <c r="F68" s="15" t="inlineStr">
        <is>
          <t>講談社RFID拡大／トーハン取次赤字（新文化 2026-08-27）</t>
        </is>
      </c>
      <c r="G68" s="15" t="inlineStr">
        <is>
          <t>出版社の直販（D2C）売上比率、取次の年間取扱高・返品率、RFID導入店舗数を観測。直販比率上昇＋取次取扱高減が同時進行なら的中</t>
        </is>
      </c>
      <c r="H68" s="15" t="inlineStr">
        <is>
          <t>横断</t>
        </is>
      </c>
    </row>
    <row r="69">
      <c r="A69" s="15" t="inlineStr">
        <is>
          <t>2026-09-01</t>
        </is>
      </c>
      <c r="B69" s="15" t="inlineStr">
        <is>
          <t>配信各社のAI楽曲“表示＋推薦除外”が常態化し、AI音楽が実在アーティストの発見面から締め出される→AI楽曲専門の配信網・レーベルが分離し、別市場(BGM/量産用途)として独立していく</t>
        </is>
      </c>
      <c r="C69" s="15" t="inlineStr">
        <is>
          <t>中</t>
        </is>
      </c>
      <c r="D69" s="15" t="inlineStr">
        <is>
          <t>6ヶ月〜1年</t>
        </is>
      </c>
      <c r="E69" s="15" t="inlineStr">
        <is>
          <t>Spotify, Apple, Suno, Udio</t>
        </is>
      </c>
      <c r="F69" s="15" t="inlineStr">
        <is>
          <t>Spotify「AIペルソナ」バッジ導入(Spotify newsroom)／Apple Music AI表示義務化(THR)</t>
        </is>
      </c>
      <c r="G69" s="15" t="inlineStr">
        <is>
          <t>Spotifyの推薦除外運用後のAI楽曲再生数の変化、AI専門配信・レーベルの登場有無を観測</t>
        </is>
      </c>
      <c r="H69" s="15" t="inlineStr">
        <is>
          <t>音楽</t>
        </is>
      </c>
    </row>
    <row r="70">
      <c r="A70" t="inlineStr">
        <is>
          <t>2026-09-01</t>
        </is>
      </c>
      <c r="B70" t="inlineStr">
        <is>
          <t>玩具・キャラクター・出版などIPホルダー自身が自社ゲーム/アニメスタジオを設立し、外部パブリッシャーや製作委託を介さず直接コンテンツ化する『IP内製パブリッシング』がゲーム・アニメで同時進行。マテルGame Studios(約300人)・Sanrio Games・東映ゲームズのTGS2026初出展と、アルファポリスの制作内製化・テレ東の単独プロデュース内製が並走しており、中間のパブリッシャー/製作委託の取り分が構造的に縮小する。</t>
        </is>
      </c>
      <c r="C70" t="inlineStr">
        <is>
          <t>中</t>
        </is>
      </c>
      <c r="D70" t="inlineStr">
        <is>
          <t>6〜12ヶ月</t>
        </is>
      </c>
      <c r="E70" t="inlineStr">
        <is>
          <t>マテル/サンリオ/東映/バンダイナムコ/アルファポリス/テレビ東京</t>
        </is>
      </c>
      <c r="F70" t="inlineStr">
        <is>
          <t>『マテルがゲーム内製組織「Mattel Game Studios」設立、約300人体制』(2026-08-15)／『サンリオ、自社ゲームブランド「Sanrio Games」で東京ゲームショウ2026に初出展』(2026-08-21)／『東映ゲームズがTGS2026初出展、IP企業の“自社パブリッシング”参入が加速』(2026-08-29)／『アルファポリス、アニメ制作の内製化を加速—2社子会社化』(2026-08-28)</t>
        </is>
      </c>
      <c r="G70" t="inlineStr">
        <is>
          <t>TGS2026(9/17-21)での各社出展規模と発表タイトル数、内製スタジオの新規求人・買収の続報、既存パブリッシャー(バンナム/セガ等)の受託本数の増減で検証</t>
        </is>
      </c>
      <c r="H70" t="inlineStr">
        <is>
          <t>横断</t>
        </is>
      </c>
    </row>
    <row r="71">
      <c r="A71" s="15" t="inlineStr">
        <is>
          <t>2026-09-02</t>
        </is>
      </c>
      <c r="B71" s="15" t="inlineStr">
        <is>
          <t>配信が単独黒字・会員2000万規模(Crunchyroll)に達すると、製作委員会は最大の買い手たる配信への依存を嫌い、独占配信の出し渋り・自前配信の模索に動く。配信の内製強化がむしろ権利者の交渉力を押し上げ、独占配信の獲得コストが上昇する(交渉力の反転)</t>
        </is>
      </c>
      <c r="C71" s="15" t="inlineStr">
        <is>
          <t>中</t>
        </is>
      </c>
      <c r="D71" s="15" t="inlineStr">
        <is>
          <t>1年内</t>
        </is>
      </c>
      <c r="E71" s="15" t="inlineStr">
        <is>
          <t>ソニー, Crunchyroll, 製作委員会各社</t>
        </is>
      </c>
      <c r="F71" s="15" t="inlineStr">
        <is>
          <t>『Crunchyrollが有料会員2000万人突破』(オタク総研/2026-09-02追記)</t>
        </is>
      </c>
      <c r="G71" s="15" t="inlineStr">
        <is>
          <t>新作アニメの“独占配信”比率と、製作委員会の配信権“売り切り→レベニューシェア”移行の有無を四半期で観測。独占獲得料の推移も確認</t>
        </is>
      </c>
      <c r="H71" s="15" t="inlineStr">
        <is>
          <t>横断</t>
        </is>
      </c>
    </row>
    <row r="72">
      <c r="A72" s="14" t="inlineStr">
        <is>
          <t>2026-09-04</t>
        </is>
      </c>
      <c r="B72" s="14" t="inlineStr">
        <is>
          <t>旧作の劇場・配信での再エンゲージ(AKIRA 4K/IMAX等)が“確実な動員源”として制度化し、大手が新規IP/新作AAAへの投資配分を絞る一方、新規IPの一次開発はインディー・中堅へ外部化が進む</t>
        </is>
      </c>
      <c r="C72" s="14" t="inlineStr">
        <is>
          <t>中</t>
        </is>
      </c>
      <c r="D72" s="14" t="inlineStr">
        <is>
          <t>12〜18ヶ月</t>
        </is>
      </c>
      <c r="E72" s="14" t="inlineStr">
        <is>
          <t>Crunchyroll/Sony, 大手パブリッシャー / AKIRA, レガシーIP</t>
        </is>
      </c>
      <c r="F72" s="14" t="inlineStr">
        <is>
          <t>Crunchyroll『AKIRA』4K/IMAX北米上映(Anime News Network)＋レガシー旧作無料リマスター(既存デザイントレンド)</t>
        </is>
      </c>
      <c r="G72" s="14" t="inlineStr">
        <is>
          <t>配信各社の旧作カタログ上映本数、大手の新規IP発表数と旧作リマスター比率を四半期で観測。中堅・インディー発の新規IP件数の増減も併せて追う。</t>
        </is>
      </c>
      <c r="H72" s="14" t="inlineStr">
        <is>
          <t>横断</t>
        </is>
      </c>
    </row>
    <row r="73">
      <c r="A73" s="14" t="inlineStr">
        <is>
          <t>2026-09-05</t>
        </is>
      </c>
      <c r="B73" s="14" t="inlineStr">
        <is>
          <t>Spotify×メジャーの『原盤＋出版』直接・包括契約が標準化 → ディストリビューター/アグリゲーターの中抜きマージンが圧縮され、大手が独立系向け『卸・与信』機能を囲い込む再編(アグリゲーターのM&amp;A/手数料改定)が起きる</t>
        </is>
      </c>
      <c r="C73" s="14" t="inlineStr">
        <is>
          <t>中</t>
        </is>
      </c>
      <c r="D73" s="14" t="inlineStr">
        <is>
          <t>12〜18ヶ月</t>
        </is>
      </c>
      <c r="E73" s="14" t="inlineStr">
        <is>
          <t>Sony Music, Spotify, UMG, WMG, DistroKid, TuneCore</t>
        </is>
      </c>
      <c r="F73" s="14" t="inlineStr">
        <is>
          <t>Sony MusicとSpotifyの新グローバル契約(出版含む直接合意/Music Business Worldwide)</t>
        </is>
      </c>
      <c r="G73" s="14" t="inlineStr">
        <is>
          <t>主要アグリゲーター(DistroKid/TuneCore等)の手数料改定・買収の有無、メジャー直契約アーティスト比率、独立系の分配条件変更を四半期で観測。</t>
        </is>
      </c>
      <c r="H73" s="14" t="inlineStr">
        <is>
          <t>音楽</t>
        </is>
      </c>
    </row>
    <row r="74">
      <c r="A74" s="14" t="inlineStr">
        <is>
          <t>2026-09-06</t>
        </is>
      </c>
      <c r="B74" s="14" t="inlineStr">
        <is>
          <t>ハリウッドの劇場回帰(Amazon MGMの13本化)で劇場枠が逼迫し、日本製の劇場アニメ(メダリスト等)が北米の空き枠と好相性で買い付け・配給を強化される</t>
        </is>
      </c>
      <c r="C74" s="14" t="inlineStr">
        <is>
          <t>中</t>
        </is>
      </c>
      <c r="D74" s="14" t="inlineStr">
        <is>
          <t>6〜12ヶ月</t>
        </is>
      </c>
      <c r="E74" s="14" t="inlineStr">
        <is>
          <t>Amazon MGM, 東映アニメ, GKIDS/Crunchyroll</t>
        </is>
      </c>
      <c r="F74" s="14" t="inlineStr">
        <is>
          <t>Amazon MGM劇場回帰(Moviefone)/劇場版メダリスト2027公開決定(映画.com)</t>
        </is>
      </c>
      <c r="G74" s="14" t="inlineStr">
        <is>
          <t>北米での日本製劇場アニメの配給本数・興収シェアを四半期で観測。GKIDS/Crunchyroll等の買付け発表数が増えれば的中。</t>
        </is>
      </c>
      <c r="H74" s="14" t="inlineStr">
        <is>
          <t>横断</t>
        </is>
      </c>
    </row>
    <row r="75">
      <c r="A75" s="15" t="inlineStr">
        <is>
          <t>2026-09-08</t>
        </is>
      </c>
      <c r="B75" s="15" t="inlineStr">
        <is>
          <t>劇場興行の史上最高更新(北米サマー47.6億ドル)を受け、配信各社が『新作の劇場先行上映』を課金・話題化の常設窓口として制度化 → 興行チェーンが配信の“上映枠卸先”に転じ、両者の関係が競合から補完へ反転する。</t>
        </is>
      </c>
      <c r="C75" s="15" t="inlineStr">
        <is>
          <t>中</t>
        </is>
      </c>
      <c r="D75" s="15" t="inlineStr">
        <is>
          <t>2027年</t>
        </is>
      </c>
      <c r="E75" s="15" t="inlineStr">
        <is>
          <t>Crunchyroll, Sony, AMC/興行チェーン</t>
        </is>
      </c>
      <c r="F75" s="15" t="inlineStr">
        <is>
          <t>北米サマー興行史上最高(Variety 9/7)＋Crunchyroll Anime Nightsの新作劇場先行(9/6)</t>
        </is>
      </c>
      <c r="G75" s="15" t="inlineStr">
        <is>
          <t>配信各社の劇場イベント開催本数と、興行チェーンとの上映枠提携・座席供給契約の開示を四半期で観測。</t>
        </is>
      </c>
      <c r="H75" s="15" t="inlineStr">
        <is>
          <t>横断</t>
        </is>
      </c>
    </row>
    <row r="76">
      <c r="A76" s="15" t="inlineStr">
        <is>
          <t>2026-09-09</t>
        </is>
      </c>
      <c r="B76" s="15" t="inlineStr">
        <is>
          <t>集英社で事業収入がついに出版売上を逆転(IP企業化)した流れを受け、大手出版社が『製作委員会の一出資者』から『IPの主導出資者・制作機能の保有者』へ移行 → アニメ制作会社への出資・買収が増える一方、KADOKAWAのドウガコウボウのれん減損のような“制作会社M&amp;Aの反動”も同時多発し、出版社系アニメ制作の内製化と減損リスクが表裏で進む。</t>
        </is>
      </c>
      <c r="C76" s="15" t="inlineStr">
        <is>
          <t>中</t>
        </is>
      </c>
      <c r="D76" s="15" t="inlineStr">
        <is>
          <t>1〜2年</t>
        </is>
      </c>
      <c r="E76" s="15" t="inlineStr">
        <is>
          <t>集英社, KADOKAWA, ドウガコウボウ</t>
        </is>
      </c>
      <c r="F76" s="15" t="inlineStr">
        <is>
          <t>集英社26年5月期・事業収入が出版売上を逆転(RTB SQUARE 9/9)＋KADOKAWAアニメ子会社のれん減損(新文化 9/9)</t>
        </is>
      </c>
      <c r="G76" s="15" t="inlineStr">
        <is>
          <t>大手出版社によるアニメ制作会社への出資・買収件数、製作委員会での出資比率開示、および各社ののれん残高・減損計上を四半期決算で観測。</t>
        </is>
      </c>
      <c r="H76" s="15" t="inlineStr">
        <is>
          <t>横断</t>
        </is>
      </c>
    </row>
    <row r="77">
      <c r="A77" s="14" t="inlineStr">
        <is>
          <t>2026-09-10</t>
        </is>
      </c>
      <c r="B77" s="14" t="inlineStr">
        <is>
          <t>Netflixの劇場興収開示を追い、Amazon/Apple等の配信勢も自社劇場公開作の興収開示とワイド公開日数の拡大に動く。興行データを握った配信側が、劇場チェーンとの公開日数・座席供給の交渉で主導権を強める(配信対劇場の力関係が興行データ掌握を軸に反転)。</t>
        </is>
      </c>
      <c r="C77" s="14" t="inlineStr">
        <is>
          <t>中</t>
        </is>
      </c>
      <c r="D77" s="14" t="inlineStr">
        <is>
          <t>6〜12ヶ月</t>
        </is>
      </c>
      <c r="E77" s="14" t="inlineStr">
        <is>
          <t>Netflix,Amazon,Apple,AMC,Cinemark</t>
        </is>
      </c>
      <c r="F77" s="14" t="inlineStr">
        <is>
          <t>「Netflix、6作品の劇場興収を初開示」(Variety)</t>
        </is>
      </c>
      <c r="G77" s="14" t="inlineStr">
        <is>
          <t>Amazon/Appleが配信作の劇場興収を開示するか、及び配信各社のワイド公開日数(公開日数の中央値)が四半期で拡大するかを観測。劇場チェーンの決算での“配信作比率”言及も指標。</t>
        </is>
      </c>
      <c r="H77" s="14" t="inlineStr">
        <is>
          <t>映画</t>
        </is>
      </c>
    </row>
    <row r="78">
      <c r="A78" s="14" t="inlineStr">
        <is>
          <t>2026-09-11</t>
        </is>
      </c>
      <c r="B78" s="14" t="inlineStr">
        <is>
          <t>アニメの制作キャパ限界(市場4千億突破後に5年ぶり縮小予想／人手不足による放送延期の頻発)を受け、出版社・配信は『製作委員会の一出資者』の立場を降り、制作枠を確保するためにアニメスタジオへの出資・買収へ動き、権利保有と制作能力の垂直統合が進む</t>
        </is>
      </c>
      <c r="C78" s="14" t="inlineStr">
        <is>
          <t>中</t>
        </is>
      </c>
      <c r="D78" s="14" t="inlineStr">
        <is>
          <t>6ヶ月〜1年</t>
        </is>
      </c>
      <c r="E78" s="14" t="inlineStr">
        <is>
          <t>集英社,講談社,KADOKAWA,Netflix,ソニー</t>
        </is>
      </c>
      <c r="F78" s="14" t="inlineStr">
        <is>
          <t>アニメ制作市場5年ぶり縮小予想(帝国データバンク)＋ジャンケットバンク放送延期(コミックナタリー)</t>
        </is>
      </c>
      <c r="G78" s="14" t="inlineStr">
        <is>
          <t>大手出版社・配信によるアニメ制作スタジオへの出資・買収の適時開示件数、製作委員会構成における『制作会社の権利保有比率』の変化を観測</t>
        </is>
      </c>
      <c r="H78" s="14" t="inlineStr">
        <is>
          <t>横断</t>
        </is>
      </c>
    </row>
    <row r="79">
      <c r="A79" s="14" t="inlineStr">
        <is>
          <t>2026-09-12</t>
        </is>
      </c>
      <c r="B79" s="14" t="inlineStr">
        <is>
          <t>音楽DSPのAI生成物の分離・按分除外(WMGのAI除外契約, Deezerの1日9万曲問題)を起点に、人間の手による制作を証明する来歴・クレジット認証の商流が独立ビジネス化する。これがゲームのAIアセットや映像音楽にも波及し、AIツール側にライセンス・来歴明示の認証レイヤーを売るプレイヤーが台頭する(＝AI規制の逆張りで人間証明が値付けされる)。</t>
        </is>
      </c>
      <c r="C79" s="14" t="inlineStr">
        <is>
          <t>中</t>
        </is>
      </c>
      <c r="D79" s="14" t="inlineStr">
        <is>
          <t>2027年前後</t>
        </is>
      </c>
      <c r="E79" s="14" t="inlineStr">
        <is>
          <t>Warner Music, Deezer, Suno, Udio, ゲーム/映像のAIミドルウェア各社</t>
        </is>
      </c>
      <c r="F79" s="14" t="inlineStr">
        <is>
          <t>ワーナーQ2決算のAI除外契約＋Deezer AI生成曲1日9万曲(Music Business Worldwide, 2026.9)</t>
        </is>
      </c>
      <c r="G79" s="14" t="inlineStr">
        <is>
          <t>検証: (1)DSPが人間制作認証や按分分離プールを正式導入するか (2)来歴メタデータ規格(C2PA等)の音楽/ゲームでの採用発表 (3)AIアセット提供側が来歴明示を有償機能化するか、を観測。</t>
        </is>
      </c>
      <c r="H79" s="14" t="inlineStr">
        <is>
          <t>横断</t>
        </is>
      </c>
    </row>
    <row r="80">
      <c r="A80" s="14" t="inlineStr">
        <is>
          <t>2026-09-13</t>
        </is>
      </c>
      <c r="B80" s="14" t="inlineStr">
        <is>
          <t>東映のライオンズゲート提携＆ナイジェリア共同制作を起点に、国内アニメ大手が『上流企画=日本／作画・仕上げ工程=海外』の国際分業を制度化。工程を北米メジャーや新興国スタジオへ移す結果、国内の元請〜下請の一部が空洞化する一方、海外スタジオが日本式制作ノウハウを吸収して中期的に競合化する(制作能力の国際移転による自国空洞化と競合育成の二次効果)。</t>
        </is>
      </c>
      <c r="C80" s="14" t="inlineStr">
        <is>
          <t>中</t>
        </is>
      </c>
      <c r="D80" s="14" t="inlineStr">
        <is>
          <t>1〜3年</t>
        </is>
      </c>
      <c r="E80" s="14" t="inlineStr">
        <is>
          <t>東映アニメーション,ライオンズゲート,CR motion+</t>
        </is>
      </c>
      <c r="F80" s="14" t="inlineStr">
        <is>
          <t>東映アニメ×ライオンズゲート提携／ナイジェリアCR motion+共同制作(東映プレスリリース 2026-09-09/10)</t>
        </is>
      </c>
      <c r="G80" s="14" t="inlineStr">
        <is>
          <t>東映など大手の海外共同制作本数・海外制作比率の開示、国内元請本数の推移、提携先スタジオが自社オリジナル作を出し始めるかを観測。</t>
        </is>
      </c>
      <c r="H80" s="14" t="inlineStr">
        <is>
          <t>アニメ</t>
        </is>
      </c>
    </row>
    <row r="81">
      <c r="A81" s="15" t="inlineStr">
        <is>
          <t>2026-09-14</t>
        </is>
      </c>
      <c r="B81" s="15" t="inlineStr">
        <is>
          <t>メジャー主導の正規ライセンスAI音楽PF始動(UMG×Udio和解, WMGのSuno/Udio提携)を起点に、Spotify等DSPがAI生成トラックを人間制作曲と別ロイヤリティ・別ティアに分離し、按分体系を再編。人間アーティストの取り分を制度的に保護する動きが起きる。</t>
        </is>
      </c>
      <c r="C81" s="15" t="inlineStr">
        <is>
          <t>中</t>
        </is>
      </c>
      <c r="D81" s="15" t="inlineStr">
        <is>
          <t>6〜12ヶ月</t>
        </is>
      </c>
      <c r="E81" s="15" t="inlineStr">
        <is>
          <t>Spotify,Apple Music,Universal Music,Warner Music</t>
        </is>
      </c>
      <c r="F81" s="15" t="inlineStr">
        <is>
          <t>ユニバーサルがUdio訴訟和解しライセンス版AI-PFで提携(MBW)／ワーナーのAI音楽契約が2027年度収益寄与見込み(MBW)</t>
        </is>
      </c>
      <c r="G81" s="15" t="inlineStr">
        <is>
          <t>Spotify/Apple/DeezerのAI楽曲取扱いポリシー改定・ロイヤリティ按分方式の開示、AI楽曲の別カテゴリ表示の有無を観測すれば当否が分かる。</t>
        </is>
      </c>
      <c r="H81" s="15" t="inlineStr">
        <is>
          <t>音楽</t>
        </is>
      </c>
    </row>
    <row r="82">
      <c r="A82" s="14" t="inlineStr">
        <is>
          <t>2026-09-15</t>
        </is>
      </c>
      <c r="B82" s="14" t="inlineStr">
        <is>
          <t>音楽版権の買収競争(SonyのRecognition取得35億ドル・エイベックスの海外版権160億円)で楽曲が金融アセット化し、アニメ主題歌・ゲーム楽曲のタイアップ使用料が上昇。映像・ゲーム側の制作費(音楽費)を圧迫し、権利保有型の作曲家・レーベルの交渉力が相対的に強まる。</t>
        </is>
      </c>
      <c r="C82" s="14" t="inlineStr">
        <is>
          <t>中</t>
        </is>
      </c>
      <c r="D82" s="14" t="inlineStr">
        <is>
          <t>12〜18カ月</t>
        </is>
      </c>
      <c r="E82" s="14" t="inlineStr">
        <is>
          <t>ソニーミュージック, エイベックス, アニメ製作委員会</t>
        </is>
      </c>
      <c r="F82" s="14" t="inlineStr">
        <is>
          <t>『エイベックス、海外音楽版権に160億円』(日経)／音楽H1カタログM&amp;A(SonyがRecognitionを35億ドル超取得, Chartlex)</t>
        </is>
      </c>
      <c r="G82" s="14" t="inlineStr">
        <is>
          <t>アニメ・ゲームのタイアップ楽曲の権利料水準、主題歌クレジットの権利表記の変化、製作委員会に占める音楽費比率を観測。上昇が確認できれば予測成立。</t>
        </is>
      </c>
      <c r="H82" s="14" t="inlineStr">
        <is>
          <t>横断</t>
        </is>
      </c>
    </row>
    <row r="83">
      <c r="A83" s="15" t="inlineStr">
        <is>
          <t>2026-09-16</t>
        </is>
      </c>
      <c r="B83" s="15" t="inlineStr">
        <is>
          <t>Xbox系スタジオ（Ninja Theory等）やWBDの買い手不在・規制係争の長期化で宙吊りになった熟練チームが独立して中規模スタジオを新設。パブリッシャーは『社内スタジオ保有』から『独立チームへの出資・パブリッシング契約』へ外注構造をシフトし、AAAの内製比率が下がる。</t>
        </is>
      </c>
      <c r="C83" s="15" t="inlineStr">
        <is>
          <t>中</t>
        </is>
      </c>
      <c r="D83" s="15" t="inlineStr">
        <is>
          <t>6〜12ヶ月</t>
        </is>
      </c>
      <c r="E83" s="15" t="inlineStr">
        <is>
          <t>Microsoft/Xbox, Ninja Theory, Undead Labs, Warner Bros. Discovery</t>
        </is>
      </c>
      <c r="F83" s="15" t="inlineStr">
        <is>
          <t>2026年のゲーム業界レイオフ8月時点1万140人・通期予測1万4666人（GamesIndustry／tech-insider 9月）／Xbox系スタジオが買い手不在</t>
        </is>
      </c>
      <c r="G83" s="15" t="inlineStr">
        <is>
          <t>Ninja Theory/Undead Labsの帰属確定、独立系新設スタジオ数、パブリッシャーの外部パブリッシング契約件数を四半期で観測。</t>
        </is>
      </c>
      <c r="H83" s="15" t="inlineStr">
        <is>
          <t>ゲーム</t>
        </is>
      </c>
    </row>
    <row r="84">
      <c r="A84" s="15" t="inlineStr">
        <is>
          <t>2026-09-17</t>
        </is>
      </c>
      <c r="B84" s="15" t="inlineStr">
        <is>
          <t>集英社の『事業収入&gt;出版売上』逆転を追い風に、講談社・小学館も編集部をIP開発部門へ再編し、出版社が製作委員会の主幹事・大口出資側へ回る＝アニメ制作会社やテレビ局から企画主導権を奪う動きが強まる</t>
        </is>
      </c>
      <c r="C84" s="15" t="inlineStr">
        <is>
          <t>中</t>
        </is>
      </c>
      <c r="D84" s="15" t="inlineStr">
        <is>
          <t>1〜2年</t>
        </is>
      </c>
      <c r="E84" s="15" t="inlineStr">
        <is>
          <t>集英社,講談社,小学館</t>
        </is>
      </c>
      <c r="F84" s="15" t="inlineStr">
        <is>
          <t>集英社決算でIP事業収入が出版売上を初逆転(Yahoo/河村鳴紘)</t>
        </is>
      </c>
      <c r="G84" s="15" t="inlineStr">
        <is>
          <t>各社の版権/事業収入比率、製作委員会での出資順位・幹事比率、出版社系アニメ制作子会社の新設・買収の有無を観測</t>
        </is>
      </c>
      <c r="H84" s="15" t="inlineStr">
        <is>
          <t>横断</t>
        </is>
      </c>
    </row>
    <row r="85">
      <c r="A85" s="14" t="inlineStr">
        <is>
          <t>2026-09-18</t>
        </is>
      </c>
      <c r="B85" s="14" t="inlineStr">
        <is>
          <t>ライブ市場の最高更新×単価上昇を受け、レコード会社・音楽事務所が公演運営そのもの(会場・チケッティング・物販物流)の垂直統合を進め、音源赤字をライブ・体験マージンで回収する体制に傾斜。結果、音楽の収益主軸が原盤権からライブ運営権へ移り、DSPとの交渉における原盤の相対価値が低下する。</t>
        </is>
      </c>
      <c r="C85" s="14" t="inlineStr">
        <is>
          <t>中</t>
        </is>
      </c>
      <c r="D85" s="14" t="inlineStr">
        <is>
          <t>2027年</t>
        </is>
      </c>
      <c r="E85" s="14" t="inlineStr">
        <is>
          <t>レコード会社各社,音楽事務所,ぴあ</t>
        </is>
      </c>
      <c r="F85" s="14" t="inlineStr">
        <is>
          <t>ライブ・エンタメ市場2025最高更新/Sony×Spotify直接契約(日次2026-09-18)</t>
        </is>
      </c>
      <c r="G85" s="14" t="inlineStr">
        <is>
          <t>レコード大手決算のライブ・物販セグメント比率の推移、事務所による会場・チケッティング事業の取得・出資の有無を観測する。</t>
        </is>
      </c>
      <c r="H85" s="14" t="inlineStr">
        <is>
          <t>横断</t>
        </is>
      </c>
    </row>
    <row r="86">
      <c r="A86" s="15" t="inlineStr">
        <is>
          <t>2026-09-19</t>
        </is>
      </c>
      <c r="B86" s="15" t="inlineStr">
        <is>
          <t>Netflix×MAPPAの直接製作提携を機に、他の人気制作会社（WIT・ufotable・CloverWorks等）がプラットフォームと直接契約して製作委員会を外れ、出版社・広告代理店が幹事の座を失い『権利は制作／配信側へ』と力関係が反転する</t>
        </is>
      </c>
      <c r="C86" s="15" t="inlineStr">
        <is>
          <t>中</t>
        </is>
      </c>
      <c r="D86" s="15" t="inlineStr">
        <is>
          <t>12〜18ヶ月</t>
        </is>
      </c>
      <c r="E86" s="15" t="inlineStr">
        <is>
          <t>Netflix, MAPPA, 主要アニメ制作会社, 出版社</t>
        </is>
      </c>
      <c r="F86" s="15" t="inlineStr">
        <is>
          <t>Netflixが制作会社MAPPAと提携（ScreenRant, 2026-09）</t>
        </is>
      </c>
      <c r="G86" s="15" t="inlineStr">
        <is>
          <t>新作アニメで『製作委員会』表記が減り『Netflix×スタジオ』直接クレジットが増えるか、出版社IRで映像化収益構成の変化が出るかを観測</t>
        </is>
      </c>
      <c r="H86" s="15" t="inlineStr">
        <is>
          <t>横断（アニメ発）</t>
        </is>
      </c>
    </row>
    <row r="87">
      <c r="A87" s="14" t="inlineStr">
        <is>
          <t>2026-09-20</t>
        </is>
      </c>
      <c r="B87" s="14" t="inlineStr">
        <is>
          <t>大手パブリッシャーがモンハン級の大型拡張運営とレガシーIPリメイクに資源を集中させる結果、完全新規IPの供給が細り、その空白を埋めるためプラットフォーマー(SIE/MS/任天堂)や配信PFが中小への出資・パブリッシングを強化 → PFが再びIP保有・供給側へ回り、従来型パブリッシャーと役割が融合・競合する。</t>
        </is>
      </c>
      <c r="C87" s="14" t="inlineStr">
        <is>
          <t>中</t>
        </is>
      </c>
      <c r="D87" s="14" t="inlineStr">
        <is>
          <t>2〜3年内</t>
        </is>
      </c>
      <c r="E87" s="14" t="inlineStr">
        <is>
          <t>カプコン, アトラス, SIE</t>
        </is>
      </c>
      <c r="F87" s="14" t="inlineStr">
        <is>
          <t>モンハンワイルズ大型拡張・ペルソナ4Rリメイク(TGS2026, 4Gamer 2026-09-19)</t>
        </is>
      </c>
      <c r="G87" s="14" t="inlineStr">
        <is>
          <t>大手の新作発表に占める『完全新規IP』比率と、PF(SIE/MS/任天堂)の中小パブリッシング/出資件数を四半期で観測する。</t>
        </is>
      </c>
      <c r="H87" s="14" t="inlineStr">
        <is>
          <t>ゲーム</t>
        </is>
      </c>
    </row>
    <row r="88">
      <c r="A88" s="14" t="inlineStr">
        <is>
          <t>2026-09-21</t>
        </is>
      </c>
      <c r="B88" s="14" t="inlineStr">
        <is>
          <t>配信PFの内製・独占強化（Netflix×MAPPA）に対抗し、国内出版社・レコード会社が『製作委員会から離脱→自社出資・権利保有』へ舵を切り、PF向けに完パケ独占を売る側へ回る逆転が進む</t>
        </is>
      </c>
      <c r="C88" s="14" t="inlineStr">
        <is>
          <t>中</t>
        </is>
      </c>
      <c r="D88" s="14" t="inlineStr">
        <is>
          <t>6〜12ヶ月</t>
        </is>
      </c>
      <c r="E88" s="14" t="inlineStr">
        <is>
          <t>Netflix,MAPPA,集英社,KADOKAWA,ソニーミュージック</t>
        </is>
      </c>
      <c r="F88" s="14" t="inlineStr">
        <is>
          <t>Netflix×MAPPA提携(screenrant,9月)／KADOKAWA映像+32.5%過去最高(業界研究,9月)</t>
        </is>
      </c>
      <c r="G88" s="14" t="inlineStr">
        <is>
          <t>KADOKAWA・集英社等の次期決算での映像・自社出資比率、製作委員会の出資構成変化、PFとの独占供給契約の開示を観測すれば当否が分かる</t>
        </is>
      </c>
      <c r="H88" s="14" t="inlineStr">
        <is>
          <t>横断</t>
        </is>
      </c>
    </row>
    <row r="89">
      <c r="A89" s="14" t="inlineStr">
        <is>
          <t>2026-09-22</t>
        </is>
      </c>
      <c r="B89" s="14" t="inlineStr">
        <is>
          <t>Spotify×UMGのAIカバー有料化を機に、メジャー3社が『AI二次創作の許諾レイヤー』を新収益源化。作曲家・音楽出版社との印税再交渉が起き、日本のJASRAC/NexToneもAI許諾スキーム整備を迫られる（＝原盤権者ではなく出版・管理団体側に交渉の焦点が移る二次的連鎖）</t>
        </is>
      </c>
      <c r="C89" s="14" t="inlineStr">
        <is>
          <t>中</t>
        </is>
      </c>
      <c r="D89" s="14" t="inlineStr">
        <is>
          <t>6〜12ヶ月</t>
        </is>
      </c>
      <c r="E89" s="14" t="inlineStr">
        <is>
          <t>Spotify, UMG, WMG, JASRAC, NexTone</t>
        </is>
      </c>
      <c r="F89" s="14" t="inlineStr">
        <is>
          <t>Spotify×Universal AIカバー有料アドオン提携(Music Business Worldwide, 2026-09)／Warner MusicのAI収益27年度加速見通し</t>
        </is>
      </c>
      <c r="G89" s="14" t="inlineStr">
        <is>
          <t>WMGの2027年度(10月開始)決算でAIライセンス収益の開示があるか、JASRAC/NexToneがAI関連の許諾・分配規程を新設・改定するかを観測</t>
        </is>
      </c>
      <c r="H89" s="14" t="inlineStr">
        <is>
          <t>音楽</t>
        </is>
      </c>
    </row>
    <row r="90">
      <c r="A90" s="14" t="inlineStr">
        <is>
          <t>2026-09-23</t>
        </is>
      </c>
      <c r="B90" s="14" t="inlineStr">
        <is>
          <t>SpotifyのAI Personaラベル導入を機に、レーベル/DSPが逆に“human-verified（人間制作）”認証を新たな優遇・課金レイヤー化する。人間アーティスト向けの認証・推薦優遇や認証プレミアムが生まれ、『作り手が人間であること』自体が収益源になる二次的連鎖が起きる。</t>
        </is>
      </c>
      <c r="C90" s="14" t="inlineStr">
        <is>
          <t>中</t>
        </is>
      </c>
      <c r="D90" s="14" t="inlineStr">
        <is>
          <t>6〜12ヶ月</t>
        </is>
      </c>
      <c r="E90" s="14" t="inlineStr">
        <is>
          <t>Spotify, Universal/Sony/Warner</t>
        </is>
      </c>
      <c r="F90" s="14" t="inlineStr">
        <is>
          <t>SpotifyがAI生成に「AI Persona」ラベル、推薦から除外（Variety, 9月）</t>
        </is>
      </c>
      <c r="G90" s="14" t="inlineStr">
        <is>
          <t>Spotify・レーベルによる“human-made/verified”表示や認証プログラムの登場、人間アーティスト優遇のロイヤリティ/推薦施策の有無を観測</t>
        </is>
      </c>
      <c r="H90" s="14" t="inlineStr">
        <is>
          <t>音楽</t>
        </is>
      </c>
    </row>
    <row r="91">
      <c r="A91" s="14" t="inlineStr">
        <is>
          <t>2026-09-24</t>
        </is>
      </c>
      <c r="B91" s="14" t="inlineStr">
        <is>
          <t>アニメ制作会社が製作委員会で幹事・上位出資に回り、テレビ局・出版社主導の座組が2027年に再編。制作スタジオが『受託』から『IP共同保有』へ交渉力を反転させる。</t>
        </is>
      </c>
      <c r="C91" s="14" t="inlineStr">
        <is>
          <t>中</t>
        </is>
      </c>
      <c r="D91" s="14" t="inlineStr">
        <is>
          <t>2027年</t>
        </is>
      </c>
      <c r="E91" s="14" t="inlineStr">
        <is>
          <t>集英社, アニメ制作各社, Creator's X</t>
        </is>
      </c>
      <c r="F91" s="14" t="inlineStr">
        <is>
          <t>アニメ制作市場が初の4千億円突破・2026縮小予想（帝国データバンク）＋集英社IP収入逆転（日経）＋Creator's X 19億円調達</t>
        </is>
      </c>
      <c r="G91" s="14" t="inlineStr">
        <is>
          <t>主要新作の製作委員会構成でスタジオが幹事・上位出資に入る事例、スタジオ決算のロイヤリティ収入比率の上昇を観測する。</t>
        </is>
      </c>
      <c r="H91" s="14" t="inlineStr">
        <is>
          <t>横断</t>
        </is>
      </c>
    </row>
    <row r="92">
      <c r="A92" s="14" t="inlineStr">
        <is>
          <t>2026-09-25</t>
        </is>
      </c>
      <c r="B92" s="14" t="inlineStr">
        <is>
          <t>Paramount×WBD統合の完了で制作案件が重複整理され、放出された映像監督・スタッフが配信内製(Crunchyroll/HAYATE等)やゲーム・アニメの映像部門へ流入。中規模映像制作の人材が奪い合いとなり、アニメ/ゲーム側の内製強化のボトルネックが『資金』から『熟練人材の確保』へ移る二次的連鎖が起きる。</t>
        </is>
      </c>
      <c r="C92" s="14" t="inlineStr">
        <is>
          <t>中</t>
        </is>
      </c>
      <c r="D92" s="14" t="inlineStr">
        <is>
          <t>6〜12ヶ月</t>
        </is>
      </c>
      <c r="E92" s="14" t="inlineStr">
        <is>
          <t>Paramount, Warner Bros. Discovery, Crunchyroll, Sony</t>
        </is>
      </c>
      <c r="F92" s="14" t="inlineStr">
        <is>
          <t>「Paramount SkydanceがWBD買収で12州と和解」(Washington Post)／「Aniplex×Crunchyroll合弁HAYATEが配信専用アニメ内製」(ANN)</t>
        </is>
      </c>
      <c r="G92" s="14" t="inlineStr">
        <is>
          <t>統合後のWBD/Paramountのレイオフ規模・部門再編と、配信/アニメ/ゲーム各社の映像職の求人数・提示報酬の変化を観測。人材流動が起きれば予測当たり。</t>
        </is>
      </c>
      <c r="H92" s="14" t="inlineStr">
        <is>
          <t>横断</t>
        </is>
      </c>
    </row>
    <row r="93">
      <c r="A93" s="14" t="inlineStr">
        <is>
          <t>2026-09-26</t>
        </is>
      </c>
      <c r="B93" s="14" t="inlineStr">
        <is>
          <t>アニメ制作費の高騰で価格交渉が『制作側優位』に傾くと、製作委員会の主要出資者である大手出版社が委員会での費用負担増を嫌い、単独/主導出資へ切り替えてIP権利を囲い込む動きが加速。委員会のパワーバランスがTV局・広告代理店から出版社・配信へ移り、制作会社は出版社の内製化パートナーとして資本的に取り込まれる二次連鎖が起きる。</t>
        </is>
      </c>
      <c r="C93" s="14" t="inlineStr">
        <is>
          <t>中</t>
        </is>
      </c>
      <c r="D93" s="14" t="inlineStr">
        <is>
          <t>6〜12ヶ月</t>
        </is>
      </c>
      <c r="E93" s="14" t="inlineStr">
        <is>
          <t>集英社, 講談社, KADOKAWA, 各アニメ制作会社</t>
        </is>
      </c>
      <c r="F93" s="14" t="inlineStr">
        <is>
          <t>「日本アニメ、制作費高騰で価格交渉が制作側優位」(日経)／「アニメ制作市場4065億も2026縮小予想・人手不足」(帝国データバンク)</t>
        </is>
      </c>
      <c r="G93" s="14" t="inlineStr">
        <is>
          <t>主要出版社のアニメ単独出資・製作委員会非設立作品の比率、制作会社への資本参加/子会社化の発表件数を観測。出版社主導出資が増えれば予測的中。</t>
        </is>
      </c>
      <c r="H93" s="14" t="inlineStr">
        <is>
          <t>横断</t>
        </is>
      </c>
    </row>
    <row r="94">
      <c r="A94" s="14" t="inlineStr">
        <is>
          <t>2026-09-27</t>
        </is>
      </c>
      <c r="B94" s="14" t="inlineStr">
        <is>
          <t>集英社ジャンプTOON等の国産縦読み内製強化を機に、韓国系のピッコマ・LINEが日本の出版社IP調達を絞られ、自社オリジナルの縦読み制作スタジオ設立・作家囲い込みへ投資をシフト(=配信PFの制作内製化が漫画でも進行)</t>
        </is>
      </c>
      <c r="C94" s="14" t="inlineStr">
        <is>
          <t>中</t>
        </is>
      </c>
      <c r="D94" s="14" t="inlineStr">
        <is>
          <t>2027年</t>
        </is>
      </c>
      <c r="E94" s="14" t="inlineStr">
        <is>
          <t>集英社, カカオピッコマ, LINEヤフー</t>
        </is>
      </c>
      <c r="F94" s="14" t="inlineStr">
        <is>
          <t>「集英社ジャンプTOONなど国産縦読み参入」(oricon)/「WEBTOONの縦読み定着に日米韓で差」(MMD研究所)</t>
        </is>
      </c>
      <c r="G94" s="14" t="inlineStr">
        <is>
          <t>ピッコマ/LINEマンガのオリジナル制作出資額・縦読み制作スタジオ設立発表、出版社の縦読み独占供給方針を観測</t>
        </is>
      </c>
      <c r="H94" s="14" t="inlineStr">
        <is>
          <t>漫画</t>
        </is>
      </c>
    </row>
    <row r="95">
      <c r="A95" s="15" t="inlineStr">
        <is>
          <t>2026-09-28</t>
        </is>
      </c>
      <c r="B95" s="15" t="inlineStr">
        <is>
          <t>CapcomのSteam収益がPS超え（FY2026）を受け、和ゲー大手が新作のPC同時/先行発売を標準化。コンソール独占の交渉価値が下がり、Sony/MSはサード確保のため独占費用の積み増しかサブスク囲い込みへ傾斜する（＝プラットフォーマー側のコスト増）</t>
        </is>
      </c>
      <c r="C95" s="15" t="inlineStr">
        <is>
          <t>中</t>
        </is>
      </c>
      <c r="D95" s="15" t="inlineStr">
        <is>
          <t>1年内</t>
        </is>
      </c>
      <c r="E95" s="15" t="inlineStr">
        <is>
          <t>カプコン,ソニー,マイクロソフト,Valve</t>
        </is>
      </c>
      <c r="F95" s="15" t="inlineStr">
        <is>
          <t>CapcomのSteam収益がPlayStationの約2倍に（tech-insider, 9月）</t>
        </is>
      </c>
      <c r="G95" s="15" t="inlineStr">
        <is>
          <t>主要和ゲー新作のPC同時発売率、Sony State of Play/Xboxでのサード“独占/先行”契約の発表頻度、Game Pass/PS Plusの新作Day1投入本数を観測</t>
        </is>
      </c>
      <c r="H95" s="15" t="inlineStr">
        <is>
          <t>ゲーム</t>
        </is>
      </c>
    </row>
    <row r="96">
      <c r="A96" s="14" t="inlineStr">
        <is>
          <t>2026-09-29</t>
        </is>
      </c>
      <c r="B96" s="14" t="inlineStr">
        <is>
          <t>映画の劇場回帰(アマゾンMGMが公開本数を13本へ拡大、ユニバーサル世界50億ドル)で『劇場が再び勝ち筋』となると、配信専業のNetflix等が逆に劇場公開枠や劇場チェーンとの提携確保に動き、“配信が劇場側へ垂直統合する”逆流が起きる。劇場と配信の主従が状況で入れ替わり、公開ウィンドウ確保が新たな競争軸になる。</t>
        </is>
      </c>
      <c r="C96" s="14" t="inlineStr">
        <is>
          <t>中</t>
        </is>
      </c>
      <c r="D96" s="14" t="inlineStr">
        <is>
          <t>6〜12ヶ月</t>
        </is>
      </c>
      <c r="E96" s="14" t="inlineStr">
        <is>
          <t>Netflix, Amazon MGM, Universal, 劇場チェーン各社</t>
        </is>
      </c>
      <c r="F96" s="14" t="inlineStr">
        <is>
          <t>アマゾンMGM劇場公開13本へ拡大／ユニバーサル世界興収50億ドル突破(Variety, 9月)</t>
        </is>
      </c>
      <c r="G96" s="14" t="inlineStr">
        <is>
          <t>Netflixの年間劇場公開本数、劇場チェーンとの独占・優先提携の発表、配信各社の劇場向け予算の増減を観測</t>
        </is>
      </c>
      <c r="H96" s="14" t="inlineStr">
        <is>
          <t>映画</t>
        </is>
      </c>
    </row>
    <row r="97">
      <c r="A97" s="15" t="inlineStr">
        <is>
          <t>2026-09-30</t>
        </is>
      </c>
      <c r="B97" s="15" t="inlineStr">
        <is>
          <t>レーベル(UMG/Warner)が生成AI PF(Suno/ElevenLabs)を提携・課金化で取り込むと、権利者がレコメンド・ファン体験というPF収益レイヤーに食い込み、Spotify等の純配信PFの取り分・交渉力が相対的に低下する</t>
        </is>
      </c>
      <c r="C97" s="15" t="inlineStr">
        <is>
          <t>中</t>
        </is>
      </c>
      <c r="D97" s="15" t="inlineStr">
        <is>
          <t>2027年前半〜</t>
        </is>
      </c>
      <c r="E97" s="15" t="inlineStr">
        <is>
          <t>Universal Music, Warner Music, Suno, Spotify</t>
        </is>
      </c>
      <c r="F97" s="15" t="inlineStr">
        <is>
          <t>Sunoがv6でWarner等と提携しロイヤリティ支払い開始(Music Business Worldwide)／UMGがAI専任SVP新設(9/28)</t>
        </is>
      </c>
      <c r="G97" s="15" t="inlineStr">
        <is>
          <t>UMG/WMGの2027年決算でAIライセンス・新規事業セグメントの収益開示の有無と規模、およびSpotifyの粗利率・レーベル向け支払比率の推移を観測する</t>
        </is>
      </c>
      <c r="H97" s="15" t="inlineStr">
        <is>
          <t>音楽</t>
        </is>
      </c>
    </row>
    <row r="98">
      <c r="A98" s="15" t="inlineStr">
        <is>
          <t>2026-10-01</t>
        </is>
      </c>
      <c r="B98" s="15" t="inlineStr">
        <is>
          <t>ゲーム業界の大量レイオフとEA非公開化で流出する熟練開発者・エンジン技術者が、映画・アニメのバーチャルプロダクション(ゲームエンジン活用)へ流入し、映像制作のコスト構造とワークフローを塗り替える</t>
        </is>
      </c>
      <c r="C98" s="15" t="inlineStr">
        <is>
          <t>中</t>
        </is>
      </c>
      <c r="D98" s="15" t="inlineStr">
        <is>
          <t>1〜2年以内</t>
        </is>
      </c>
      <c r="E98" s="15" t="inlineStr">
        <is>
          <t>Electronic Arts, Epic Games, 映像制作各社</t>
        </is>
      </c>
      <c r="F98" s="15" t="inlineStr">
        <is>
          <t>EA、PIF連合が550億ドルで買収し非公開化＋2026年レイオフ1万863人(GamesIndustry.biz/tech-insider)</t>
        </is>
      </c>
      <c r="G98" s="15" t="inlineStr">
        <is>
          <t>映像スタジオのUnreal/リアルタイム制作採用事例・元ゲーム開発者の映像業界求人/転職動向を観測</t>
        </is>
      </c>
      <c r="H98" s="15" t="inlineStr">
        <is>
          <t>横断</t>
        </is>
      </c>
    </row>
    <row r="99">
      <c r="A99" t="inlineStr">
        <is>
          <t>2026-10-01</t>
        </is>
      </c>
      <c r="B99" t="inlineStr">
        <is>
          <t>AI実演・声の権利保護が音楽と声優(ゲーム/アニメ)で同時進行し、2027年にかけて横断的に制度化へ。法務省の法整備と音楽DSPのAI開示義務を両輪に、声・肖像のAI学習/生成に許諾・来歴・報酬のルールが実演家横断で立法・業界標準化し、無断学習への司法判断(原神判決)が先例となる。</t>
        </is>
      </c>
      <c r="C99" t="inlineStr">
        <is>
          <t>高</t>
        </is>
      </c>
      <c r="D99" t="inlineStr">
        <is>
          <t>1〜2年(2027年を軸)</t>
        </is>
      </c>
      <c r="E99" t="inlineStr">
        <is>
          <t>法務省/文化庁, miHoYo(原神), Apple, RIAA, Spotify, 日本俳優連合</t>
        </is>
      </c>
      <c r="F99" t="inlineStr">
        <is>
          <t>9/7『生成AI時代の〈声の権利〉法整備が本格始動—法務省が検討会』／9/13『原神キャラ音声の無断学習でAI音声業者に約1700万円賠償命令、声紋鑑定で認定』／9/1『Apple Music、AI生成曲のMade With AI表示を年内義務化』／9/6『RIAA・録音アカデミー等、AI生成コンテンツの表示ラベル新設を提案』</t>
        </is>
      </c>
      <c r="G99" t="inlineStr">
        <is>
          <t>検証指標:(1)法務省/文化庁の中間とりまとめや法案提出の有無(2027)、(2)声優事務所・レコード協会の統一ガイドライン策定、(3)AI音声無断利用の後続判決。音楽の開示義務と声優の権利保護が別個に留まり横断立法に至らなければ反証。</t>
        </is>
      </c>
      <c r="H99" t="inlineStr">
        <is>
          <t>横断(音楽×ゲーム×法制)</t>
        </is>
      </c>
    </row>
    <row r="100">
      <c r="A100" t="inlineStr">
        <is>
          <t>2026-10-01</t>
        </is>
      </c>
      <c r="B100" t="inlineStr">
        <is>
          <t>海外資本(中東・中国)による日本のゲーム/コンテンツ企業・IP買収が本格化し、経産省の輸出国策と交錯して2027年に経済安全保障・資本規制の政策論点となる。サウジ系・Tencent系の大型取得が相次ぐ一方、政府は輸出20兆円を掲げ、国産IPの海外資本下シフトと国益保全の緊張が制度論に発展。</t>
        </is>
      </c>
      <c r="C100" t="inlineStr">
        <is>
          <t>中</t>
        </is>
      </c>
      <c r="D100" t="inlineStr">
        <is>
          <t>12〜18ヶ月(2027年)</t>
        </is>
      </c>
      <c r="E100" t="inlineStr">
        <is>
          <t>サウジPIF/Savvy, Tencent, ByteDance, 経済産業省, EA, Ubisoft, Moonton</t>
        </is>
      </c>
      <c r="F100" t="inlineStr">
        <is>
          <t>9/8『経産省、コンテンツ海外売上を2033年20兆円へ—エンタメ輸出は5.8兆円、重心は海外へ』／9/27『サウジSavvy GamesがByteDanceからMoontonを約60億ドルで買収へ』／9/17『Ubisoft看板IPをVantageに分社化しTencentが€11.6億出資』／9/24『EA、550億ドルLBOでサウジPIF主導の非公開化完了』／9/26『日本のエンタメ輸出額が6兆円規模、半導体を超える輸出産業へ』</t>
        </is>
      </c>
      <c r="G100" t="inlineStr">
        <is>
          <t>検証指標:(1)日本の制作会社/パブリッシャーへの海外資本出資・買収案件の件数、(2)経産省/内閣府のコンテンツ輸出×経済安保に関する検討会・報告書、(3)外為法クラスの対内投資審査の話題化。国内資本での再編に留まり海外資本流入が限定的なら反証。</t>
        </is>
      </c>
      <c r="H100" t="inlineStr">
        <is>
          <t>横断(ゲーム×政策)</t>
        </is>
      </c>
    </row>
    <row r="101">
      <c r="A101" s="5" t="inlineStr">
        <is>
          <t>2026-10-02</t>
        </is>
      </c>
      <c r="B101" s="5" t="inlineStr">
        <is>
          <t>ウェブトゥーン最大手WEBTOON(NAVER)の海外MAU減・赤字拡大が続くと、日本の出版社は自社制作よりIPライセンス供与＋現地制作委託に軸足を移し、縦読みの『制作主体』が韓国プロダクション主導から日本IP×現地制作へ反転する</t>
        </is>
      </c>
      <c r="C101" s="5" t="inlineStr">
        <is>
          <t>中</t>
        </is>
      </c>
      <c r="D101" s="5" t="inlineStr">
        <is>
          <t>1〜2年(2027年)</t>
        </is>
      </c>
      <c r="E101" s="5" t="inlineStr">
        <is>
          <t>NAVER, WEBTOON, 集英社, 小学館, LINE Digital Frontier</t>
        </is>
      </c>
      <c r="F101" s="5" t="inlineStr">
        <is>
          <t>ウェブトゥーン最大手WEBTOON(NAVER)が純損失拡大・韓国MAU減(note/業界決算まとめ)</t>
        </is>
      </c>
      <c r="G101" s="5" t="inlineStr">
        <is>
          <t>集英社・小学館など日本の出版社の縦読みレーベルの制作体制開示、ピッコマ/LINEの自社制作比率、日本IP原作の縦読み海外ヒット数を観測すれば当否が分かる</t>
        </is>
      </c>
      <c r="H101" s="5" t="inlineStr">
        <is>
          <t>横断</t>
        </is>
      </c>
    </row>
    <row r="102">
      <c r="A102" s="15" t="inlineStr">
        <is>
          <t>2026-10-03</t>
        </is>
      </c>
      <c r="B102" s="15" t="inlineStr">
        <is>
          <t>EAの年7億ドル削減（うち1.7億ドルの“組織効率化”）は、単なる人員減に留まらず、Battlefield/EA SPORTS系の熟練人材流出→中規模スタジオの新設・独立を促し、EA自身は外部スタジオへの開発委託比率を高める“垂直分解”へ進む</t>
        </is>
      </c>
      <c r="C102" s="15" t="inlineStr">
        <is>
          <t>中</t>
        </is>
      </c>
      <c r="D102" s="15" t="inlineStr">
        <is>
          <t>年内〜2027年上期</t>
        </is>
      </c>
      <c r="E102" s="15" t="inlineStr">
        <is>
          <t>Electronic Arts, 新興スタジオ</t>
        </is>
      </c>
      <c r="F102" s="15" t="inlineStr">
        <is>
          <t>日次:EA、サウジPIF買収後に年7億ドル削減方針（VGC）</t>
        </is>
      </c>
      <c r="G102" s="15" t="inlineStr">
        <is>
          <t>EA退職者による新スタジオ設立報道、EAの外部開発委託・パブリッシング契約の増加、Battlefield系OBの動向を観測</t>
        </is>
      </c>
      <c r="H102" s="15" t="inlineStr">
        <is>
          <t>ゲーム</t>
        </is>
      </c>
    </row>
    <row r="103">
      <c r="A103" s="15" t="inlineStr">
        <is>
          <t>2026-10-04</t>
        </is>
      </c>
      <c r="B103" s="15" t="inlineStr">
        <is>
          <t>声のパブリシティ権確立を受け、声優・音楽事務所が『本人公認のAI音声ライセンス事業』を立ち上げ、権利者側が声の二次利用マージンを取り込む垂直統合が進む</t>
        </is>
      </c>
      <c r="C103" s="15" t="inlineStr">
        <is>
          <t>中</t>
        </is>
      </c>
      <c r="D103" s="15" t="inlineStr">
        <is>
          <t>6ヶ月〜1年</t>
        </is>
      </c>
      <c r="E103" s="15" t="inlineStr">
        <is>
          <t>大手声優事務所,音楽レーベル,ElevenLabs</t>
        </is>
      </c>
      <c r="F103" s="15" t="inlineStr">
        <is>
          <t>東京地裁が声のパブリシティ権保護を初判断（MBW/10月1日）／音声AI ElevenLabs評価220億ドル（MBW）</t>
        </is>
      </c>
      <c r="G103" s="15" t="inlineStr">
        <is>
          <t>大手声優事務所・レーベルによる公式AIボイスのライセンス提供／AI企業との包括提携の発表を観測する。</t>
        </is>
      </c>
      <c r="H103" s="15" t="inlineStr">
        <is>
          <t>横断</t>
        </is>
      </c>
    </row>
    <row r="104">
      <c r="A104" s="15" t="inlineStr">
        <is>
          <t>2026-10-07</t>
        </is>
      </c>
      <c r="B104" s="15" t="inlineStr">
        <is>
          <t>パラマウント・スカイダンスのワーナー統合に伴う60億ドルのコスト削減・数千人規模リストラと『年30本・45日劇場window』公約の一方で、HBO MaxとParamount+の統合は中規模作品の配信直行を加速。結果、劇場公開を重視する監督・大物タレントがNetflix回避の受け皿としてユニバーサル／ソニー等『劇場保証スタジオ』へ移動し、制作人材・パッケージの再配置が進む。</t>
        </is>
      </c>
      <c r="C104" s="15" t="inlineStr">
        <is>
          <t>中</t>
        </is>
      </c>
      <c r="D104" s="15" t="inlineStr">
        <is>
          <t>年内〜2027年前半</t>
        </is>
      </c>
      <c r="E104" s="15" t="inlineStr">
        <is>
          <t>Paramount Skydance,Universal,Sony Pictures,Netflix</t>
        </is>
      </c>
      <c r="F104" s="15" t="inlineStr">
        <is>
          <t>パラマウント・スカイダンス、ワーナー買収完了$111B(シネマトゥデイ 2026-10-07)</t>
        </is>
      </c>
      <c r="G104" s="15" t="inlineStr">
        <is>
          <t>①スカイダンス統合後の2027年公開本数とレイオフ規模の開示 ②主要監督・プロデューサーの移籍/新規ファーストルック契約先 を観測すれば当否が判明。</t>
        </is>
      </c>
      <c r="H104" s="15" t="inlineStr">
        <is>
          <t>映画</t>
        </is>
      </c>
    </row>
    <row r="105">
      <c r="A105" s="15" t="inlineStr">
        <is>
          <t>2026-10-09</t>
        </is>
      </c>
      <c r="B105" s="15" t="inlineStr">
        <is>
          <t>スタジオの『無給休職→再始動時に呼び戻す』伸縮型雇用が定着すると(Bit Reactorのスタッフ復帰)、熟練開発者は複数スタジオを渡り歩く契約主体へ移行し、スタジオは固定費を圧縮する一方で中核人材のつなぎ留めにロイヤリティ・利益分配型報酬を導入し始める。</t>
        </is>
      </c>
      <c r="C105" s="15" t="inlineStr">
        <is>
          <t>中</t>
        </is>
      </c>
      <c r="D105" s="15" t="inlineStr">
        <is>
          <t>2027年前半〜</t>
        </is>
      </c>
      <c r="E105" s="15" t="inlineStr">
        <is>
          <t>Bit Reactor,大手〜中規模スタジオ</t>
        </is>
      </c>
      <c r="F105" s="15" t="inlineStr">
        <is>
          <t>『STAR WARS Zero Company』開発のBit Reactor、無給休職スタッフの復帰を開始(AUTOMATON 10/8)</t>
        </is>
      </c>
      <c r="G105" s="15" t="inlineStr">
        <is>
          <t>主要スタジオの契約・フリーランス比率の推移、利益分配/ロイヤリティ型報酬の導入事例、復帰offerの条件開示を観測。</t>
        </is>
      </c>
      <c r="H105" s="15" t="inlineStr">
        <is>
          <t>ゲーム</t>
        </is>
      </c>
    </row>
    <row r="106">
      <c r="A106" s="15" t="inlineStr">
        <is>
          <t>2026-10-10</t>
        </is>
      </c>
      <c r="B106" s="15" t="inlineStr">
        <is>
          <t>ゲームIPの非ゲーム収益化を専任部門化する動き(Xbox XP)が波及し、ゲーム中堅各社が『ライツ/IP事業部』を新設。結果として社内で制作スタジオが『IP供給元』に相対化され、映像・商品・施設のライセンス収益を握るライツ部門へ企画の主導権と交渉力が移る。</t>
        </is>
      </c>
      <c r="C106" s="15" t="inlineStr">
        <is>
          <t>中</t>
        </is>
      </c>
      <c r="D106" s="15" t="inlineStr">
        <is>
          <t>1〜2年内</t>
        </is>
      </c>
      <c r="E106" s="15" t="inlineStr">
        <is>
          <t>Microsoft/Xbox, 任天堂, ソニー, バンダイナムコ</t>
        </is>
      </c>
      <c r="F106" s="15" t="inlineStr">
        <is>
          <t>Xboxがゲーム展開の新部門『XP』設立(GameBusiness.jp 10/10)</t>
        </is>
      </c>
      <c r="G106" s="15" t="inlineStr">
        <is>
          <t>各社の組織改編発表と決算セグメントで『IP/ライセンス』区分の新設・増収、制作部門の予算配分比率の変化を観測する。</t>
        </is>
      </c>
      <c r="H106" s="15" t="inlineStr">
        <is>
          <t>横断</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25" customWidth="1" min="4" max="4"/>
    <col width="35" customWidth="1" min="5" max="5"/>
    <col width="30" customWidth="1" min="6" max="6"/>
    <col width="28" customWidth="1" min="7" max="7"/>
    <col width="12" customWidth="1" min="8" max="8"/>
  </cols>
  <sheetData>
    <row r="1" ht="28" customHeight="1">
      <c r="A1" s="7" t="inlineStr">
        <is>
          <t>記録日</t>
        </is>
      </c>
      <c r="B1" s="7" t="inlineStr">
        <is>
          <t>テーマ</t>
        </is>
      </c>
      <c r="C1" s="7" t="inlineStr">
        <is>
          <t>詳細</t>
        </is>
      </c>
      <c r="D1" s="7" t="inlineStr">
        <is>
          <t>関連企業/IP</t>
        </is>
      </c>
      <c r="E1" s="7" t="inlineStr">
        <is>
          <t>キーワード・構造解説</t>
        </is>
      </c>
      <c r="F1" s="7" t="inlineStr">
        <is>
          <t>示唆</t>
        </is>
      </c>
      <c r="G1" s="7" t="inlineStr">
        <is>
          <t>参考リンク</t>
        </is>
      </c>
      <c r="H1" s="7" t="inlineStr">
        <is>
          <t>ジャンル</t>
        </is>
      </c>
    </row>
    <row r="2">
      <c r="A2" t="inlineStr">
        <is>
          <t>2026-05-28</t>
        </is>
      </c>
      <c r="B2" t="inlineStr">
        <is>
          <t>ライブサービス大量終了：2026年上半期で52本シャットダウン</t>
        </is>
      </c>
      <c r="C2" t="inlineStr">
        <is>
          <t>Game RantとDualShockersの集計によれば、2026年は半期で52本のライブサービスゲームがサービス終了。Destiny 2は最終ライブパッチを受領、Amazon GamesのMMO『New World』は7月にIAP停止し2027年1月にサーバー閉鎖予定、VRソーシャル代表格『Rec Room』も6月1日終了。BungieやUbisoftが提唱したGaaS最大化路線が、プレイヤー時間の有限性とリテンション飽和に直面し、業界全体で同時多発的に撤退している。コンシューマー側も『プレイ済み大型タイトルから新規GaaSへの移籍コストが釣り合わない』として、ソロ＋簡易Co-op型に需要が回帰している。</t>
        </is>
      </c>
      <c r="D2" t="inlineStr">
        <is>
          <t>Bungie, Ubisoft, Amazon Games, Rec Room</t>
        </is>
      </c>
      <c r="E2" t="inlineStr">
        <is>
          <t>GaaS隆盛の前提だった『LTVの右肩上がり』が崩れた背景には、(1)既存タイトルへの時間ロックイン、(2)Game Pass等サブスクの可処分時間奪取、(3)F2P＋FOMO設計疲労、(4)開発期間長期化による初動失敗の致命傷化、がある。残るのは『短時間集中型』と『コミュニティ駆動型』の2極化。</t>
        </is>
      </c>
      <c r="F2" t="inlineStr">
        <is>
          <t>他業界SaaSの『リテンション幻想終焉』と同型構造。可処分時間市場として再定義するべき。</t>
        </is>
      </c>
      <c r="G2" t="inlineStr">
        <is>
          <t>https://gamerant.com/games-shut-down-2026-list-highguard-anthem/, https://www.dualshockers.com/its-officially-the-end-of-an-era-for-live-service-games/</t>
        </is>
      </c>
      <c r="H2" s="9" t="inlineStr">
        <is>
          <t>ゲーム</t>
        </is>
      </c>
    </row>
    <row r="3">
      <c r="A3" t="inlineStr">
        <is>
          <t>2026-05-28</t>
        </is>
      </c>
      <c r="B3" t="inlineStr">
        <is>
          <t>ARC Raiders現象：PvE協力エクストラクションが新主流に</t>
        </is>
      </c>
      <c r="C3" t="inlineStr">
        <is>
          <t>Embark Studios開発／Nexon配信の『ARC Raiders』が2025年11月の発売後、Steamで481,966同接のエクストラクションシューター記録を樹立、2026年1月には全プラットフォーム同接96万、週間アクティブ600万を達成。Nexonの2026年Q1は売上1522億円・営業利益582億円で過去最高、ARC Raidersとメイプルストーリーが牽引。Helldivers 2がCo-op PvEで切り開いた市場をARC Raidersが拡大しており、Exoborne／Project Spectrum／Toxic Commandoなど後続が続く。</t>
        </is>
      </c>
      <c r="D3" t="inlineStr">
        <is>
          <t>Embark Studios, Nexon, Arrowhead (Helldivers 2)</t>
        </is>
      </c>
      <c r="E3" t="inlineStr">
        <is>
          <t>PvP型バトロワの飽和に対し、PvE協力＋エクストラクションは『学習可能なAI挙動』『3〜4人少人数』『ボイチャ前提のソーシャル接着』という設計で残存。タルコフ系の硬派さを薄めつつ、Co-op文化を組み込んだハイブリッド型がジャンルとして定着しつつある。</t>
        </is>
      </c>
      <c r="F3" t="inlineStr">
        <is>
          <t>PvE再評価は『勝ち負けではなく物語化されるプレイ体験』へのシフト。配信文化との相性も高い。</t>
        </is>
      </c>
      <c r="G3" t="inlineStr">
        <is>
          <t>https://www.pcgamer.com/games/third-person-shooter/arc-raiders-had-nearly-1-million-concurrent-players-in-january-and-around-6-million-weekly-active-users-claims-nexon-putting-the-extraction-shooter-on-par-with-some-of-the-biggest-mmos/, https://breach.gg/blog/helldivers-2-weekly-2026-04-25</t>
        </is>
      </c>
      <c r="H3" s="9" t="inlineStr">
        <is>
          <t>ゲーム</t>
        </is>
      </c>
    </row>
    <row r="4">
      <c r="A4" t="inlineStr">
        <is>
          <t>2026-05-28</t>
        </is>
      </c>
      <c r="B4" t="inlineStr">
        <is>
          <t>Switch 2サードパーティ売上+76%・ユニット-2.5%の歪み</t>
        </is>
      </c>
      <c r="C4" t="inlineStr">
        <is>
          <t>Ampere Analysisによれば、Switch1+2のサードパーティソフト売上はQ2-Q4 2025で23億ドル、前年比+76%。一方でユニット販売数は-2.5%、つまり平均販売単価が約81%上昇したことで売上が押し上げられた構図。Warner Bros.が最大のサードパーティパブリッシャー、続いてBandai Namco、EA。Nintendoは2026年4月以降にサードパーティ主導の大型ローンチを多数予定しており、Switch 2は2026年末で累計31百万台想定。</t>
        </is>
      </c>
      <c r="D4" t="inlineStr">
        <is>
          <t>Nintendo, Warner Bros., Bandai Namco, EA, Ampere Analysis</t>
        </is>
      </c>
      <c r="E4" t="inlineStr">
        <is>
          <t>『AAA価格を呑むコアユーザー比率』が上がり、ライトユーザーは値ごろ感のあるバンドル/旧作リマスターへ。プラットフォーマーが価格弾力性をテストできるフェーズに入り、$70→$80標準化への試金石になっている。ユニット減でも収益増を成立させるのは、Steamのフロントカタログ高価格化と同様の現象。</t>
        </is>
      </c>
      <c r="F4" t="inlineStr">
        <is>
          <t>ハード成功＝ソフトユニット増、という前提が崩れている。ARPU/ARPDAU指標へ評価軸が移行する兆候。</t>
        </is>
      </c>
      <c r="G4" t="inlineStr">
        <is>
          <t>https://www.thegamebusiness.com/p/it-was-the-biggest-console-launch, https://wnhub.io/news/analytics/item-50489</t>
        </is>
      </c>
      <c r="H4" s="9" t="inlineStr">
        <is>
          <t>ゲーム</t>
        </is>
      </c>
    </row>
    <row r="5">
      <c r="A5" t="inlineStr">
        <is>
          <t>2026-05-28</t>
        </is>
      </c>
      <c r="B5" t="inlineStr">
        <is>
          <t>Tencent ASI World：AI生成オープンワールドの『見せ方』と現実</t>
        </is>
      </c>
      <c r="C5" t="inlineStr">
        <is>
          <t>GDC 2026最大の話題はTencentが披露したASI World (Artificial Super Intelligence World)。1プロンプトからSRPGを一括生成する統合AIパイプラインで、地形・建築・植生・NPC・クエスト・経済までを自動生成するデモを実施。一方で第三者検証では、クエストは雛形フェッチ型、NPC挙動はアイドル+定型、経済は数値が回るのみで均衡なし、と『歩ける世界』にとどまる。生成には数時間規模のGPUクラスタを要し、コンシューマー実装は当面非現実的。GDC開発者調査では『AIが業界を害している』との回答が49%→52%に増加。</t>
        </is>
      </c>
      <c r="D5" t="inlineStr">
        <is>
          <t>Tencent, Microsoft, GDC, ID@Xbox</t>
        </is>
      </c>
      <c r="E5" t="inlineStr">
        <is>
          <t>生成AIは『開発支援ツール』としての成熟（QA・ローカライズ・アセット下書き）と『コンテンツそのもの』への適用フェーズに分岐。後者はインフラ・著作権・面白さの3つで壁。Procedural Generation 2.0として位置付けるべきで、人手キュレーションの介在は前提。</t>
        </is>
      </c>
      <c r="F5" t="inlineStr">
        <is>
          <t>AAAは『生成AIを内製パイプラインに静かに統合』、インディーは『生成AI=コア機構』で実験。両極が並走する。</t>
        </is>
      </c>
      <c r="G5" t="inlineStr">
        <is>
          <t>https://www.strayspark.studio/blog/gdc-2026-ai-takeaways-indie-developers, https://developer.microsoft.com/en-us/games/articles/2026/03/gdc-2026-future-proof-your-game/</t>
        </is>
      </c>
      <c r="H5" s="9" t="inlineStr">
        <is>
          <t>ゲーム</t>
        </is>
      </c>
    </row>
    <row r="6">
      <c r="A6" t="inlineStr">
        <is>
          <t>2026-05-28</t>
        </is>
      </c>
      <c r="B6" t="inlineStr">
        <is>
          <t>BitSummit PUNCH 2026『High Impact』と日本インディーの第2フェーズ</t>
        </is>
      </c>
      <c r="C6" t="inlineStr">
        <is>
          <t>BitSummitが京都・みやこめっせで5/22-24開催、14回目。2025年は5万8千人超を動員し、テーマは『High Impact』＝少人数でも世界に影響を与えるクリエイティブ宣言。金曜はBusiness Day化されており、商談・パブリッシング契約の場として国際的にも定着。Game*Sparkの『Indie Hype Train』など継続的なインディー特集と相まって、日本産インディーは『TokyoIndieGamesSummit→BitSummit→TGSインディーコーナー』という年間導線が確立した。</t>
        </is>
      </c>
      <c r="D6" t="inlineStr">
        <is>
          <t>BitSummit実行委員会, Game*Spark, TOKYO INDIE GAMES SUMMIT</t>
        </is>
      </c>
      <c r="E6" t="inlineStr">
        <is>
          <t>日本インディーは初期の『同人/個人開発』から『海外パブリッシャー向けピッチ装置』へと第2フェーズに移行。Annapurna・Devolver・Kepler等のグローバル発掘市場と直接接続している。コンソールマーケットの高価格化が進む中、$15-25帯のインディーが価格弾力性の受け皿となる構造。</t>
        </is>
      </c>
      <c r="F6" t="inlineStr">
        <is>
          <t>日本のクリエイティブ輸出経路として『IP→アニメ→ゲーム』に加え『インディー→海外パブ』が定着。</t>
        </is>
      </c>
      <c r="G6" t="inlineStr">
        <is>
          <t>https://micetimes.jp/en/bitsummit-punch-2026-news-2/, https://gamemakers.jp/article/2026_03_12_133353/</t>
        </is>
      </c>
      <c r="H6" s="9" t="inlineStr">
        <is>
          <t>ゲーム</t>
        </is>
      </c>
    </row>
    <row r="7">
      <c r="A7" s="3" t="inlineStr">
        <is>
          <t>2026-05-30</t>
        </is>
      </c>
      <c r="B7" s="3" t="inlineStr">
        <is>
          <t>EA売却(PIF主導コンソーシアム)と西側パブリッシャーの資本再編</t>
        </is>
      </c>
      <c r="C7" s="3" t="inlineStr">
        <is>
          <t>EAがサウジ公共投資基金(PIF)主導のコンソーシアムへ売却される方向と報じられた。PIFは既にSavvy Games Groupを擁し、モバイルからコンソールまで版図を拡大中。Take-Twoと並ぶ西側最大級の独立系パブリッシャーが政府系ファンド傘下に入る構図で、大型新作カレンダーの薄さと株主圧力という業界全体の再編圧力が背景にある。買収価格の妥当性を巡る株主代表訴訟リスクも指摘され、単独での持続的成長が難しくなった巨大パブリッシャーの選択として注目される。</t>
        </is>
      </c>
      <c r="D7" s="3" t="inlineStr">
        <is>
          <t>EA, Savvy Games Group, PIF(サウジ公共投資基金), Take-Two</t>
        </is>
      </c>
      <c r="E7" s="3" t="inlineStr">
        <is>
          <t>ソブリンファンドによるゲーム資産取得は、IP・人材・配信網を一括で押さえる垂直統合戦略。新作不足と株主圧力で独立系の単独存続が難化し、資本の集中が加速。M&amp;A対価の妥当性審査が新たな摩擦点に。</t>
        </is>
      </c>
      <c r="F7" s="3" t="inlineStr">
        <is>
          <t>コンテンツIPが地政学・国家資本の対象に。メディア/エンタメ全般のオーナーシップ集中と同型の動き。</t>
        </is>
      </c>
      <c r="G7" s="3" t="inlineStr">
        <is>
          <t>https://www.gamesindustry.biz/ , https://luminatedata.com/blog/gaming-industry-off-to-a-shaky-2026/</t>
        </is>
      </c>
      <c r="H7" s="9" t="inlineStr">
        <is>
          <t>ゲーム</t>
        </is>
      </c>
    </row>
    <row r="8">
      <c r="A8" s="3" t="inlineStr">
        <is>
          <t>2026-05-30</t>
        </is>
      </c>
      <c r="B8" s="3" t="inlineStr">
        <is>
          <t>Steam生成AI開示ポリシーの二分化とLarian騒動</t>
        </is>
      </c>
      <c r="C8" s="3" t="inlineStr">
        <is>
          <t>2026年1月、ValveはSteamの生成AI開示ルールを改定。コーディング補助など『開発効率化ツール』は開示不要とする一方、出荷されるゲームアセットを生成する用途は『事前生成』と『ライブ生成』に二分し開示義務を維持した。改定直前にはLarianが初期開発での生成AI利用で批判を浴び、CEOが利用を控える方針を表明。直近もCapcomがGoogle CloudのAgentic AIを内製工程へ導入する事例が公表され、透明性・倫理・制作パイプラインでのAIの役割を巡る論争が続いている。</t>
        </is>
      </c>
      <c r="D8" s="3" t="inlineStr">
        <is>
          <t>Valve(Steam), Larian Studios, Capcom, Google Cloud</t>
        </is>
      </c>
      <c r="E8" s="3" t="inlineStr">
        <is>
          <t>プラットフォーマーが『制作ツールとしてのAI』と『出荷物としてのAI生成物』を制度的に分離した点が要諦。開示は信頼コストであり、表示設計がストア健全性とクリエイター保護を左右する。</t>
        </is>
      </c>
      <c r="F8" s="3" t="inlineStr">
        <is>
          <t>生成AIの『ツール/成果物』二分は、あらゆる制作産業の表示・責任論の雛形になり得る。</t>
        </is>
      </c>
      <c r="G8" s="3" t="inlineStr">
        <is>
          <t>https://opencritic.com/news/25847/ , https://gamerant.com/steam-changed-its-ai-disclosure-requirements-for-developers/</t>
        </is>
      </c>
      <c r="H8" s="9" t="inlineStr">
        <is>
          <t>ゲーム</t>
        </is>
      </c>
    </row>
    <row r="9">
      <c r="A9" s="3" t="inlineStr">
        <is>
          <t>2026-05-30</t>
        </is>
      </c>
      <c r="B9" s="3" t="inlineStr">
        <is>
          <t>ガチャ規制の各国格差と継続する締め付け圧力</t>
        </is>
      </c>
      <c r="C9" s="3" t="inlineStr">
        <is>
          <t>中国NPPAはデイリーログイン報酬や初回購入ボーナス等の『課金誘因』を狙う規制を継続検討し、未成年のプレイ時間制限(週3時間)も維持。韓国は確率表示義務に続く第二弾のガチャ規制を推進。日本は2024年の電子商取引促進法改正で射幸性の高い課金システムへの監視を強化した。各国で賭博的設計への締め付けが進む一方、基準は不揃いで、グローバル運営の対応コストが増している。</t>
        </is>
      </c>
      <c r="D9" s="3" t="inlineStr">
        <is>
          <t>NPPA(中国), 韓国規制当局, 消費者庁(日本), テンセント, ネットイース</t>
        </is>
      </c>
      <c r="E9" s="3" t="inlineStr">
        <is>
          <t>ガチャは確率・上限・誘因設計の組合せで収益化される。規制は確率表示→誘因制限→支出上限へと段階的に進行し、各国の文化・法体系差が『規制裁定(regulatory arbitrage)』を生む。</t>
        </is>
      </c>
      <c r="F9" s="3" t="inlineStr">
        <is>
          <t>国別格差はグローバル運営の設計分岐コストを増大。フィンテック等の射幸性商材にも波及し得る。</t>
        </is>
      </c>
      <c r="G9" s="3" t="inlineStr">
        <is>
          <t>https://www.mmorpg.com/news/china-proposes-mobile-game-regulations-banning-gacha-incentives-including-daily-logins-2000129890 , https://www.igamingtoday.com/korea-targets-gacha-mechanics-in-second-regulatory-push/</t>
        </is>
      </c>
      <c r="H9" s="9" t="inlineStr">
        <is>
          <t>ゲーム</t>
        </is>
      </c>
    </row>
    <row r="10">
      <c r="A10" s="3" t="inlineStr">
        <is>
          <t>2026-05-30</t>
        </is>
      </c>
      <c r="B10" s="3" t="inlineStr">
        <is>
          <t>5月のAAA新作ラッシュとGTA6待ちの『枯れたカレンダー』</t>
        </is>
      </c>
      <c r="C10" s="3" t="inlineStr">
        <is>
          <t>5月はForza Horizon 6(5/19・東京舞台/Steam同接30万超)、007 First Light(5/27・Metacritic88)、Directive 8020(5/12)、Subnautica 2(アーリーアクセス)など13本級の大型タイトルが集中する豊作月となった。一方で業界では『この5月以降、延期続くRockstarのGTA6(11/19予定)まで大型カレンダーが枯れる』との観測が広がる。リリースの山と谷が極端化し、話題と売上が一部時期に偏る構造が鮮明になった。</t>
        </is>
      </c>
      <c r="D10" s="3" t="inlineStr">
        <is>
          <t>Microsoft(Forza), IO Interactive, Supermassive Games, Unknown Worlds, Rockstar(GTA6)</t>
        </is>
      </c>
      <c r="E10" s="3" t="inlineStr">
        <is>
          <t>開発の長期化と高コスト化で各社の投入時期が集中し、谷では話題と売上が枯渇。プラットフォームのMAU維持が少数の超大作待ちに依存する脆さが露呈。</t>
        </is>
      </c>
      <c r="F10" s="3" t="inlineStr">
        <is>
          <t>ヒット集中型のリリース設計はリスク。映画の大作カレンダーと同型の需要平準化課題。</t>
        </is>
      </c>
      <c r="G10" s="3" t="inlineStr">
        <is>
          <t>https://www.pcgamer.com/games/pc-game-release-dates-may-2026/ , https://gamerant.com/steam-new-games-coming-out-soon-may-2026/</t>
        </is>
      </c>
      <c r="H10" s="9" t="inlineStr">
        <is>
          <t>ゲーム</t>
        </is>
      </c>
    </row>
    <row r="11">
      <c r="A11" s="3" t="inlineStr">
        <is>
          <t>2026-06-03</t>
        </is>
      </c>
      <c r="B11" s="3" t="inlineStr">
        <is>
          <t>GDC 2026業界調査が示す構造的疲弊と外注化の常態化</t>
        </is>
      </c>
      <c r="C11" s="3" t="inlineStr">
        <is>
          <t>GDC 2026のState of the Game Industry調査（2,300人超）が示したのは、過去2年で28%の開発者が職を失い、94%がバーンアウトを経験、良好なメンタルは20%という危機的数値だった。生成AIは52%が『業界に害』と回答し、ビジュアル/技術アート(64%)・デザイン/ナラティブ(63%)で反発が突出。外注（co-development）はGDC史上最高水準に達し、内製大規模チームから外部委託への構造シフトが鮮明になった。学生の74%が将来の就職を不安視。単発のレイオフ報道ではなく、雇用モデルそのものの組み替えが進む点が今週あらためて可視化された。</t>
        </is>
      </c>
      <c r="D11" s="3" t="inlineStr">
        <is>
          <t>GDC, Informa, 大手パブリッシャー各社, 外注スタジオ</t>
        </is>
      </c>
      <c r="E11" s="3" t="inlineStr">
        <is>
          <t>背景にはAAA開発費の高騰と金利上昇後の投資縮小がある。固定費の重い内製大規模チームを維持できず、可変費化できる外注・co-devへ移行。AIは人件費圧縮の手段として経営側が推進する一方、制作現場は職の希少化と品質低下を懸念し対立構造が固定化。雇用の不安定化が人材流出と技能断絶を招き、長期の開発力低下リスクを孕む。</t>
        </is>
      </c>
      <c r="F11" s="3" t="inlineStr">
        <is>
          <t>『正社員を抱える製造業』から『プロジェクト単位の映画製作型』への移行。ギグ化・スタジオ制という他産業と同じ論点で、人材育成と知見蓄積の外部化との両立が次の課題。</t>
        </is>
      </c>
      <c r="G11" s="3" t="inlineStr">
        <is>
          <t>https://gdconf.com/article/gdc-2026-state-of-the-game-industry-reveals-impact-of-layoffs-generative-ai-and-more/ , https://www.gamedeveloper.com/</t>
        </is>
      </c>
      <c r="H11" s="9" t="inlineStr">
        <is>
          <t>ゲーム</t>
        </is>
      </c>
    </row>
    <row r="12">
      <c r="A12" s="3" t="inlineStr">
        <is>
          <t>2026-06-03</t>
        </is>
      </c>
      <c r="B12" s="3" t="inlineStr">
        <is>
          <t>Game Pass値下げとCoD day-one撤回が示すサブスク経済の再設計</t>
        </is>
      </c>
      <c r="C12" s="3" t="inlineStr">
        <is>
          <t>Microsoftは4月にGame Pass Ultimateを$29.99→$22.99、PC Game Passを$13.99へ値下げし、XboxのCEOは『値下げが新規登録と継続率を改善した』と明言した。同時にCall of Dutyの新作day-one提供を取りやめ約1年遅れで追加する方針へ転換。5月にはDiscord Nitro Rewardsに月10時間クラウド付きのGame Pass Starterを組み込むなど入口を多様化。値上げ一辺倒だった近年から一転、価格を下げて母数を取りに行く戦略へ。PC/モバイルとハンドヘルドを取り込み、2027年初頭までに5,000万契約を狙う。</t>
        </is>
      </c>
      <c r="D12" s="3" t="inlineStr">
        <is>
          <t>Microsoft, Xbox, Activision(Call of Duty), Discord</t>
        </is>
      </c>
      <c r="E12" s="3" t="inlineStr">
        <is>
          <t>サブスクは『ARPU最大化』と『契約者数最大化』のトレードオフ。値上げで離脱が進んだ反省から、目玉IPを敢えてday-one提供せず本体販売とのカニバリを抑えつつ、低価格・他社バンドルで裾野を広げる設計に。クラウドを無料体験の撒き餌に使い、ハードに依存しない収益基盤を作る狙い。</t>
        </is>
      </c>
      <c r="F12" s="3" t="inlineStr">
        <is>
          <t>動画・音楽サブスクが通った『値下げ＋バンドル＋広告階層』へゲームも合流。プラットフォーム横断のディストリビューション争いが本質。</t>
        </is>
      </c>
      <c r="G12" s="3" t="inlineStr">
        <is>
          <t>https://respawn.outlookindia.com/gaming/gaming-news/xbox-ceo-says-game-pass-price-cuts-improve-sign-ups-and-retention , https://9to5google.com/2026/04/21/xbox-game-pass-ultimate-price-cut/</t>
        </is>
      </c>
      <c r="H12" s="9" t="inlineStr">
        <is>
          <t>ゲーム</t>
        </is>
      </c>
    </row>
    <row r="13">
      <c r="A13" s="3" t="inlineStr">
        <is>
          <t>2026-06-03</t>
        </is>
      </c>
      <c r="B13" s="3" t="inlineStr">
        <is>
          <t>Mixtape炎上とSlay the Spire IIレビュー爆撃：表現を巡る対立の再燃</t>
        </is>
      </c>
      <c r="C13" s="3" t="inlineStr">
        <is>
          <t>5月、配信されたMixtapeに対し作品の『クィアフレンドリー』な要素を標的とした組織的反発が起き、AftermathのNathan GraysonらはGamergateとの類似を指摘した。同月、Slay the Spire IIはクレジットにAnita Sarkeesianがコンサルタントとして記載されていたことを理由にレビュー爆撃を受けた。いずれも作品の品質ではなく制作者の属性や政治的立場を起点に評価が動員される構図で、Steamのユーザーレビューが文化的紛争の場として機能する現実を改めて示した。一過性の炎上ではなく定期的に再発するパターンとして観測される。</t>
        </is>
      </c>
      <c r="D13" s="3" t="inlineStr">
        <is>
          <t>Mixtape(Beethoven &amp; Dinosaur), Slay the Spire II(Mega Crit), Valve(Steam)</t>
        </is>
      </c>
      <c r="E13" s="3" t="inlineStr">
        <is>
          <t>レビュースコアが購買とアルゴリズム露出に直結するため、レビュー欄が安価で効果的な政治的圧力手段になっている。プラットフォームは表現の自由とレビュー操作対策の板挟みで、Valveのレビュー爆撃検知は属性起点の動員に十分機能しない。制作者の可視性が上がるほど標的化リスクも上がる非対称性。</t>
        </is>
      </c>
      <c r="F13" s="3" t="inlineStr">
        <is>
          <t>UGC評価系を持つ全産業（食べログ、Amazon等）共通の『評価の武器化』問題。信頼スコアの設計とモデレーションが鍵に。</t>
        </is>
      </c>
      <c r="G13" s="3" t="inlineStr">
        <is>
          <t>https://www.thegamer.com/may-biggest-gaming-surprises/ , https://en.wikipedia.org/wiki/Gamergate</t>
        </is>
      </c>
      <c r="H13" s="9" t="inlineStr">
        <is>
          <t>ゲーム</t>
        </is>
      </c>
    </row>
    <row r="14">
      <c r="A14" s="3" t="inlineStr">
        <is>
          <t>2026-06-03</t>
        </is>
      </c>
      <c r="B14" s="3" t="inlineStr">
        <is>
          <t>無料インディーTBHがSteam首位：13万同接が示すディスカバリーの変質</t>
        </is>
      </c>
      <c r="C14" s="3" t="inlineStr">
        <is>
          <t>6月初週、小規模インディー開発の無料ゲーム『TBH: Task Bar Hero』が13.3万同接を記録し、2位の『007 First Light』に10万近い差をつけてSteamのトレンド首位に立った。広告予算もパブリッシャーの後ろ盾もない無料タイトルが、配信・SNSのバイラルだけで大型AAAを上回る瞬間を作った。同時期にはコージーサバイバル『Solarpunk』が7万フォロワーを集めるなど、価格ゼロ＋話題性で一気に母数を取るパターンが目立つ。無料化はマネタイズ放棄ではなく、注目という最も希少な資源を獲得する入口戦略として機能している。</t>
        </is>
      </c>
      <c r="D14" s="3" t="inlineStr">
        <is>
          <t>TBH: Task Bar Hero, 007 First Light, Solarpunk, Valve(Steam)</t>
        </is>
      </c>
      <c r="E14" s="3" t="inlineStr">
        <is>
          <t>Steamの発見はウィッシュリストやレビュー数より、同接ピークと配信クリップの瞬間最大風速に左右される構造へ。無料は摩擦ゼロでインストール母数を最大化し、配信映え（クリップ性）が口コミを増幅。後からスキン/DLC/続編で回収する設計。広告ROAS悪化環境で有料獲得よりバイラル設計が合理的に。</t>
        </is>
      </c>
      <c r="F14" s="3" t="inlineStr">
        <is>
          <t>アプリ・動画と同じ『無料で母数→課金で回収』のアテンション経済。プロダクトの配信映え設計が獲得チャネルそのものになる。</t>
        </is>
      </c>
      <c r="G14" s="3" t="inlineStr">
        <is>
          <t>https://screenrant.com/steam-june-2026-trending-free-game/ , https://www.gamegrin.com/news/top-19-new-steam-games-this-week-1st7th-of-june-2026</t>
        </is>
      </c>
      <c r="H14" s="9" t="inlineStr">
        <is>
          <t>ゲーム</t>
        </is>
      </c>
    </row>
    <row r="15">
      <c r="A15" s="3" t="inlineStr">
        <is>
          <t>2026-06-10</t>
        </is>
      </c>
      <c r="B15" s="3" t="inlineStr">
        <is>
          <t>ニンダイ6.9が示すSwitch 2の非独占マルチ化とリメイク依存</t>
        </is>
      </c>
      <c r="C15" s="3" t="inlineStr">
        <is>
          <t>6月9日配信の「Nintendo Direct 2026.6.9」(約50分)は2026年後半のSwitch 2/Switch向け新作を中心に紹介。看板は『ゼルダの伝説 時のオカリナ』の約28年越しリメイク、『キングダム ハーツ4』Switch 2版、『ゼノブレイド』3作のSwitch 2エディションと新作『ゼノブレイド ジェネシス』など、既存IPのリメイク/リマスター/移植が中心だった。サードはドラゴンクエストモンスターズ4、鬼武者 Way of the Sword、信長の野望・飛翔、朧村正などが多数並んだが、その大半はPS5等とのマルチ展開で、Switch 2独占は限定的。発売1年を経てサード参入は量的に拡大した一方、『独占の薄さ』と『任天堂自身のリメイク依存』が同じ回で同時に可視化された。</t>
        </is>
      </c>
      <c r="D15" s="3" t="inlineStr">
        <is>
          <t>任天堂, スクウェア・エニックス, バンダイナムコ, カプコン, コーエーテクモ, ゼルダの伝説, キングダムハーツ, ゼノブレイド</t>
        </is>
      </c>
      <c r="E15" s="3" t="inlineStr">
        <is>
          <t>Switch 2は性能向上でPS5世代マルチの『最小公倍数』に乗りやすくなり、サードはデイワン/同発を増やせる半面、専用最適化や独占契約のコストは負いにくい。結果、サードにとってSwitch 2は『追加販路』化し、プラットフォーム差別化はファースト＋旧作IPのリメイクに依存しやすくなる。任天堂は新規IPリスクを抑え普及初期の弾を旧資産で確保する戦略だが、マルチ前提が進むほどハード独自価値の訴求は難しくなる。</t>
        </is>
      </c>
      <c r="F15" s="3" t="inlineStr">
        <is>
          <t>独占ではなく『普及台数×旧IP在庫』で戦うモデルは、配信PFやストリーミングの旧作ライブラリ戦略と同型。差別化軸が体験から品揃え/移植速度へ移る兆し。</t>
        </is>
      </c>
      <c r="G15" s="3" t="inlineStr">
        <is>
          <t>https://www.4gamer.net/games/999/G999905/20260608100/ , https://www.famitsu.com/article/202606/77772</t>
        </is>
      </c>
      <c r="H15" s="9" t="inlineStr">
        <is>
          <t>ゲーム</t>
        </is>
      </c>
    </row>
    <row r="16">
      <c r="A16" s="3" t="inlineStr">
        <is>
          <t>2026-06-10</t>
        </is>
      </c>
      <c r="B16" s="3" t="inlineStr">
        <is>
          <t>AI音声複製を巡る労使紛争：SAG-AFTRA対Epic（Fortnite）</t>
        </is>
      </c>
      <c r="C16" s="3" t="inlineStr">
        <is>
          <t>SAG-AFTRAは、Epic Games子会社Llama Productionsが団体交渉や事前通知なくAIでダース・ベイダーの音声を複製したとして不当労働行為(ULP)を申し立てた。2024年7月開始のAI保護を巡るゲーム声優ストは2025年7月に新契約で妥結し、声優は自分の声のAI利用可否を強く管理できるようになったが、運用段階の摩擦は続く。並行して、人手によるキュレーションを欠いたAI量産タイトル『gameslop』がストアに氾濫し、2025〜26年はキーアートの無開示AIや使い回し台詞への反発が相次いだ。2026年は『アートが人間制作か、声がクレジット済み実演者か』をプレイヤーが知る権利＝開示が、業界の信頼維持の前提と位置づけられた。</t>
        </is>
      </c>
      <c r="D16" s="3" t="inlineStr">
        <is>
          <t>Epic Games, Llama Productions, SAG-AFTRA, Fortnite, Inworld AI, NVIDIA ACE</t>
        </is>
      </c>
      <c r="E16" s="3" t="inlineStr">
        <is>
          <t>AIは『裏方の効率化』と『プレイヤーが触れる成果物(声・顔・台詞)』で社会的許容度が割れる。前者は静かに浸透するが、後者は実演者の同一性・労務契約・パブリシティ権に直結し、団体交渉の射程に入る。LLM駆動NPCの普及で『声・人格の継続利用』が常態化するほど、事前合意と開示の制度設計が競争条件になる。開示は規制ではなく信頼の通貨として機能し始めた。</t>
        </is>
      </c>
      <c r="F16" s="3" t="inlineStr">
        <is>
          <t>生成物の『出自表示』が品質シグナル化する流れは、映像・音楽・出版のクレジット/電子透かし議論と接続。労務×IP×消費者保護が一点で交差する。</t>
        </is>
      </c>
      <c r="G16" s="3" t="inlineStr">
        <is>
          <t>https://en.wikipedia.org/wiki/Artificial_intelligence_in_video_games , https://beyondtmrw.org/article/generative-ai-in-game-development-npcs-assets-and-ip-risk</t>
        </is>
      </c>
      <c r="H16" s="9" t="inlineStr">
        <is>
          <t>ゲーム</t>
        </is>
      </c>
    </row>
    <row r="17">
      <c r="A17" s="3" t="inlineStr">
        <is>
          <t>2026-06-10</t>
        </is>
      </c>
      <c r="B17" s="3" t="inlineStr">
        <is>
          <t>記録的売上×記録的レイオフ：Netflixのゲーム参入と資本集約</t>
        </is>
      </c>
      <c r="C17" s="3" t="inlineStr">
        <is>
          <t>2025年の世界ゲーム市場は約1,956億ドルと過去最高を更新した一方、過去2年で世界の開発者の28%(米国は33%)が職を失う『増収×人員削減』のパラドックスが続く。2026年は4月中旬時点で推定3,300人のレイオフ、13スタジオ閉鎖。Ubisoftはパリ本社の人員削減を含む大規模再編とスタジオ閉鎖を発表し、Microsoftは会計年度末(6/30)までに数年来最大級のレイオフを見込む。資本面では、Netflixが映画・HBOを含むWarner Bros.全体を買収する案件が進行し、縮小したWBのゲーム部門も対象に。Sonyはライブサービス路線を縮小し、2022年買収のBungieはMarathon難航でチーム縮小。市場拡大の果実が一部の巨大資本に集約されつつある。</t>
        </is>
      </c>
      <c r="D17" s="3" t="inlineStr">
        <is>
          <t>Ubisoft, Microsoft/Xbox, Netflix, Warner Bros., Sony, Bungie, Marathon</t>
        </is>
      </c>
      <c r="E17" s="3" t="inlineStr">
        <is>
          <t>売上拡大とレイオフが両立するのは、(1)ヒットの寡占化と長期化する開発費、(2)ライブサービス失敗の人件費直撃、(3)AI/外注による工程圧縮、(4)金利環境下での資本効率優先、が重なるため。結果、IP・配信網・資本を持つ少数のプラットフォーマー(Microsoft, Sony, Tencent, そしてNetflix)への集約が進み、中堅スタジオは買収か清算かの二択に追われる。『作る人』の余剰が恒常化する成熟産業の典型。</t>
        </is>
      </c>
      <c r="F17" s="3" t="inlineStr">
        <is>
          <t>増収下の人員削減はストリーミング・SaaSと同型の『勝者総取り＋効率化』局面。Netflixのゲーム参入は配信×ゲームの統合競争の号砲になりうる。</t>
        </is>
      </c>
      <c r="G17" s="3" t="inlineStr">
        <is>
          <t>https://respawn.outlookindia.com/gaming/gaming-news/record-profits-record-layoffs-inside-gamings-2026-paradox , https://gamerant.com/every-video-game-layoff-and-studio-closure-in-2026-so-far/</t>
        </is>
      </c>
      <c r="H17" s="9" t="inlineStr">
        <is>
          <t>ゲーム</t>
        </is>
      </c>
    </row>
    <row r="18">
      <c r="A18" s="3" t="inlineStr">
        <is>
          <t>2026-06-17</t>
        </is>
      </c>
      <c r="B18" s="3" t="inlineStr">
        <is>
          <t>007 First Light初週270万本——シングルAAA新規IPの『ライブ運営化』</t>
        </is>
      </c>
      <c r="C18" s="3" t="inlineStr">
        <is>
          <t>IO Interactiveの新作スパイACT『007 First Light』が5/27発売後の初週で270万本超を販売し、6/5にはYear-1の無料アップデート計画（新ストーリーミッション、再訪ロケーション、定例の戦術シミュレーション配信）を公表した。買い切りのシングルプレイヤーAAA新規IPでありながら、発売直後から12カ月のライブサービス型ロードマップを敷くのが特徴。エンディングのティザーが続編期待をSNSで喚起し、Hitman運営で培ったポストローンチ運用をBondへ移植している。Amazon傘下入り後初の大型自社IPとしても注目される。</t>
        </is>
      </c>
      <c r="D18" s="3" t="inlineStr">
        <is>
          <t>IO Interactive, 007/James Bond, Amazon, Hitman</t>
        </is>
      </c>
      <c r="E18" s="3" t="inlineStr">
        <is>
          <t>シングルプレイヤーAAAは『売り切り→次回作』の不連続モデルだったが、開発費高騰でリリース間隔が長期化し、その谷を埋めるため『無料DLC＋定例コンテンツ』でエンゲージとウィッシュリスト在庫を維持する運用が広がる。ガチャ課金ではなく『話題の持続＝続編・関連商品の販売装置』としてのライブ運営であり、収益化と運営の目的が分離している点が新しい。</t>
        </is>
      </c>
      <c r="F18" s="3" t="inlineStr">
        <is>
          <t>映画・ドラマの『フランチャイズ常時接続』と同型。買い切りでも『運営』が前提化すれば制作会社は配信スタジオ化する。IPの常時接続は出版・音楽にも波及する。</t>
        </is>
      </c>
      <c r="G18" s="3" t="inlineStr">
        <is>
          <t>https://variety.com/2026/gaming/news/007-first-light-updates-bond-sequel-developer-io-amazon-1236768332/ , https://www.thejamesbonddossier.com/news/io-interactive-sets-out-first-year-of-007-first-light-updates.htm</t>
        </is>
      </c>
      <c r="H18" s="9" t="inlineStr">
        <is>
          <t>ゲーム</t>
        </is>
      </c>
    </row>
    <row r="19">
      <c r="A19" s="3" t="inlineStr">
        <is>
          <t>2026-06-17</t>
        </is>
      </c>
      <c r="B19" s="3" t="inlineStr">
        <is>
          <t>Witcher 3新拡張『Songs of the Past』——11年選手IPの恒久カタログ化</t>
        </is>
      </c>
      <c r="C19" s="3" t="inlineStr">
        <is>
          <t>CD Projekt Redが2015年発売『The Witcher 3: Wild Hunt』向けの新拡張『Songs of the Past』を発表した。The Witcher 3開発に携わった業界ベテランで構成されるFool's Theoryと共同開発する。発売から11年を経た旧作に新規の大型DLCを追加する異例の動きで、次世代版対応やMOD公式化に続くカタログ延命策の一環。新作（Witcher 4/Polaris）開発中に旧作の話題と販売を再点火し、シリーズ全体の生涯価値を最大化する狙いがうかがえる。外部ベテランスタジオへ委託し内製リソースを新作に集中させる体制も特徴。</t>
        </is>
      </c>
      <c r="D19" s="3" t="inlineStr">
        <is>
          <t>CD Projekt Red, Fool's Theory, The Witcher</t>
        </is>
      </c>
      <c r="E19" s="3" t="inlineStr">
        <is>
          <t>AAAのIPは『新作で売る』フロー型から、旧作を恒久商品として運用するストック型へ移行しつつある。リマスター・次世代対応・MOD公式化・新DLCはいずれもカタログの賞味期限を延ばす施策で、Steam等の長期セール環境と相性が良い。外注ベテランスタジオ活用は固定費を抑えつつIP資産を回す『製作委員会／映画的』分業の定着を示す。</t>
        </is>
      </c>
      <c r="F19" s="3" t="inlineStr">
        <is>
          <t>旧IPの恒久収益化はディズニーのライブラリ運用と同型。コンテンツ企業の価値はフローよりストックで測られる時代へ向かう。</t>
        </is>
      </c>
      <c r="G19" s="3" t="inlineStr">
        <is>
          <t>https://www.goonhammer.com/games-industry-news-roundup-june-9th-2026</t>
        </is>
      </c>
      <c r="H19" s="9" t="inlineStr">
        <is>
          <t>ゲーム</t>
        </is>
      </c>
    </row>
    <row r="20">
      <c r="A20" s="3" t="inlineStr">
        <is>
          <t>2026-06-17</t>
        </is>
      </c>
      <c r="B20" s="3" t="inlineStr">
        <is>
          <t>ゲーム・関連メディアの労組化加速——Dark Horse労組を経営陣が承認</t>
        </is>
      </c>
      <c r="C20" s="3" t="inlineStr">
        <is>
          <t>米コミック大手Dark Horse Comicsの経営陣が、5/27にスタッフの過半数賛成で結成されたDark Horse Workers Unionを自主承認した。ゲーム関連メディアでは相次ぐレイオフと不安定な経済環境を背景に労働組合化が継続的な大テーマとなっており、開発・出版・関連メディアにわたり組織化の波が広がっている。記録的売上の一方で人員削減が続く業界構造への労働者側の対抗運動として、声優のSAG-AFTRAに続く動きと位置づけられる。</t>
        </is>
      </c>
      <c r="D20" s="3" t="inlineStr">
        <is>
          <t>Dark Horse Comics, Dark Horse Workers Union, SAG-AFTRA</t>
        </is>
      </c>
      <c r="E20" s="3" t="inlineStr">
        <is>
          <t>ゲーム産業は増収下のレイオフ＝『勝者総取り＋効率化』局面にあり、プロジェクト単位の雇用・外注化（ギグ化）が進む。これに対し声優・QA・開発・出版の各層で組合化が進行。AI導入による職務代替の懸念が組織化の触媒となり、団体交渉の論点が賃金から『AI利用と同意・クレジット』へ拡張している。</t>
        </is>
      </c>
      <c r="F20" s="3" t="inlineStr">
        <is>
          <t>労使の焦点がAI時代の『成果物の出自と同意』へ移るのは映像・音楽・出版共通。クリエイティブ全産業の労働契約の雛形になり得る。</t>
        </is>
      </c>
      <c r="G20" s="3" t="inlineStr">
        <is>
          <t>https://www.goonhammer.com/games-industry-news-roundup-june-9th-2026</t>
        </is>
      </c>
      <c r="H20" s="9" t="inlineStr">
        <is>
          <t>ゲーム</t>
        </is>
      </c>
    </row>
    <row r="21">
      <c r="A21" s="3" t="inlineStr">
        <is>
          <t>2026-06-17</t>
        </is>
      </c>
      <c r="B21" s="3" t="inlineStr">
        <is>
          <t>Dead by Daylight×ジェイソン——ライセンスIPで長寿ライブゲーム再点火</t>
        </is>
      </c>
      <c r="C21" s="3" t="inlineStr">
        <is>
          <t>Behaviour Interactiveの非対称ホラー『Dead by Daylight』に、6/16『13日の金曜日』のジェイソン・ボーヒーズがプレイアブルキラーとして参戦し、Steam同接が7万人超へ急回復した。長年運営のライブサービスが、ホラー映画の象徴的ライセンスIPコラボを起点に休眠プレイヤーを呼び戻す典型例。長く権利が宙に浮いていたジェイソンの実装は、権利調整を乗り越えたこと自体が話題化し、配信クリップを通じてバイラルに拡散した。</t>
        </is>
      </c>
      <c r="D21" s="3" t="inlineStr">
        <is>
          <t>Behaviour Interactive, Dead by Daylight, Friday the 13th/Jason Voorhees</t>
        </is>
      </c>
      <c r="E21" s="3" t="inlineStr">
        <is>
          <t>長寿ライブサービスは新規獲得より『離脱者の再活性化』が収益の鍵で、月3で約6割が離脱するchurn構造（GDC/Ampere調査）を定例の大型コラボで打ち返す設計が標準化している。ホラー・格闘などキャラ依存ジャンルでは、外部ライセンスIPが『新キャラ＝新規SKU』として機能し、権利処理コストを超える集客・課金リフトを生む。</t>
        </is>
      </c>
      <c r="F21" s="3" t="inlineStr">
        <is>
          <t>ライセンスの『重ね合わせ』でアテンションを買う構造は、音楽コラボやアパレルのIPコラボと同型。版権の流動化が再点火の燃料になる。</t>
        </is>
      </c>
      <c r="G21" s="3" t="inlineStr">
        <is>
          <t>https://www.thegamer.com/steam-games-must-play-best-player-count-right-now/</t>
        </is>
      </c>
      <c r="H21" s="9" t="inlineStr">
        <is>
          <t>ゲーム</t>
        </is>
      </c>
    </row>
    <row r="22">
      <c r="A22" t="inlineStr">
        <is>
          <t>2026-06-24</t>
        </is>
      </c>
      <c r="B22" t="inlineStr">
        <is>
          <t>Krafton×Hanwha提携が示すゲーム技術の防衛・産業転用</t>
        </is>
      </c>
      <c r="C22" t="inlineStr">
        <is>
          <t>6月21日、PUBG運営のKraftonが韓国の防衛・航空大手Hanwha Aerospaceと提携。ゲームで培ったリアルタイム3Dレンダリング、物理シミュレーション、強化学習エージェント、合成データ生成といった技術を、防衛訓練シミュレータや産業用デジタルツインへ応用する狙い。前後してGoogle Cloudが自律型AI開発エージェントを、NVIDIAがオンデバイスのAI NPC「ACE」を相次ぎ発表し、ゲームエンジン由来の技術が「遊び」の外側へ滲み出す流れが鮮明化した。Krafton側はゲーム収益で得たキャッシュと人材を、単価が高く成長余地の大きいB2B・国家インフラ領域へ再配分する成長戦略の一環と位置づける。</t>
        </is>
      </c>
      <c r="D22" t="inlineStr">
        <is>
          <t>Krafton, Hanwha Aerospace, NVIDIA, Google Cloud, Unreal Engine</t>
        </is>
      </c>
      <c r="E22" t="inlineStr">
        <is>
          <t>ゲームエンジンは本来『リアルタイムで世界をシミュレートする汎用基盤』であり、自動運転・建築・防衛・映像制作と地続き。エンタメ産業で磨かれた技術がより単価の高いB2B/官公需要へ横展開する『デュアルユース（軍民両用）』は、半導体やドローンと同型の構造。ゲーム企業がIPホルダーから『シミュレーション技術企業』へと自己定義を広げる転換点にある。</t>
        </is>
      </c>
      <c r="F22" t="inlineStr">
        <is>
          <t>エンタメ発の技術が防衛・産業へ流れる構図は、ゲーム＝周辺ではなく基盤技術であることを示す。映像・教育・都市計画など他業界も同じエンジンを採用する余地が大きい。</t>
        </is>
      </c>
      <c r="G22" t="inlineStr">
        <is>
          <t>https://www.gamedeveloper.com/ (Krafton×Hanwha提携)</t>
        </is>
      </c>
      <c r="H22" s="9" t="inlineStr">
        <is>
          <t>ゲーム</t>
        </is>
      </c>
    </row>
    <row r="23">
      <c r="A23" t="inlineStr">
        <is>
          <t>2026-06-24</t>
        </is>
      </c>
      <c r="B23" t="inlineStr">
        <is>
          <t>開発者の生成AI利用率低下と『非AI』を売りにする差別化</t>
        </is>
      </c>
      <c r="C23" t="inlineStr">
        <is>
          <t>GDC 2026のState of the Game Industry調査で、生成AIを『業界に悪影響』と答えた開発者が52%（前年30%・一昨年18%）に上昇し、実際の利用率は前年36%から29%へ低下した。6月19日にはパルワールドのポケットペアが『プレイヤーが望まない』として生成AIを使わない方針を改めて表明。過去にLarianやCrystal Dynamics、SegaがAIアセット利用で炎上した反動もあり、『AIを使わないこと』自体をブランド価値・真正性（オーセンティシティ）の証として打ち出す動きが広がる。一方でNVIDIAのオンデバイスNPCやGameByteのAIノーコード基盤など技術提供側は推進を続けており、制作現場と基盤層の温度差が拡大している。</t>
        </is>
      </c>
      <c r="D23" t="inlineStr">
        <is>
          <t>ポケットペア(パルワールド), Larian, Crystal Dynamics, Sega, NVIDIA, GameByte</t>
        </is>
      </c>
      <c r="E23" t="inlineStr">
        <is>
          <t>生成AIは『コスト削減ツール』として導入が想定されたが、ゲームでは購買者がアウトプットの真正性を重視するため、供給側の効率化動機と需要側の選好がねじれる。手仕事・人間性が希少価値となり『非AI』がプレミアム化する逆説が生じる。技術の有無ではなく『誰がどんな意図で作ったか』が価値の源泉になる、ラグジュアリーやクラフト食品と同型の市場構造。</t>
        </is>
      </c>
      <c r="F23" t="inlineStr">
        <is>
          <t>効率化技術が必ずしも採用されない『真正性が効率に勝つ』市場の存在は、出版・音楽・工芸など創作産業全般に通じる。AI時代の差別化軸は『人間が作った証明』になりうる。</t>
        </is>
      </c>
      <c r="G23" t="inlineStr">
        <is>
          <t>https://www.gianty.com/ (GDC2026調査), https://www.gamesradar.com/ (パルワールド)</t>
        </is>
      </c>
      <c r="H23" s="9" t="inlineStr">
        <is>
          <t>ゲーム</t>
        </is>
      </c>
    </row>
    <row r="24">
      <c r="A24" t="inlineStr">
        <is>
          <t>2026-06-24</t>
        </is>
      </c>
      <c r="B24" t="inlineStr">
        <is>
          <t>Xboxの『リセット』：記録収益下の構造縮小とAIへの資本再配分</t>
        </is>
      </c>
      <c r="C24" t="inlineStr">
        <is>
          <t>6月24日、Microsoftは新Xbox CEOサルマ体制の下で事業を『リセット』する方針を表明。6月11日のBloomberg報道では7月の会計年度明けにXbox部門で大規模レイオフが計画され、Ninja Theory閉鎖も通告された。背景にはActivision Blizzard買収（約7.5兆円）後の重い投資回収負担と、親会社MicrosoftがAI・データセンターへ資本を集中させる優先順位の変化がある。ゲーム部門は史上最高水準の収益を上げながら人員と独立スタジオを削減する『記録的売上×記録的レイオフ』の典型例。ショーケースから他社ロゴを外し独占回帰も示唆するなど、戦略の振り子が大きく揺れている。</t>
        </is>
      </c>
      <c r="D24" t="inlineStr">
        <is>
          <t>Microsoft, Xbox, Activision Blizzard, Ninja Theory, Halo Studios</t>
        </is>
      </c>
      <c r="E24" t="inlineStr">
        <is>
          <t>巨大テック傘下のゲーム事業は、単体採算より『グループ全体の資本配分』で命運が決まる。AIという桁違いの投資対象が出現したことで、ゲームのキャッシュフローは祖業の再投資ではなくAI設備へ吸い上げられる。コングロマリット内の事業間資本移動（インターナル・キャピタル・マーケット）が、好調な事業すら縮小させる構造が露わになった。</t>
        </is>
      </c>
      <c r="F24" t="inlineStr">
        <is>
          <t>親会社の戦略次第で黒字事業が縮む構図は、AIブーム下の全産業に共通。映像・広告・SaaSなど他のテック子事業も同じ資本再配分の圧力に晒される。</t>
        </is>
      </c>
      <c r="G24" t="inlineStr">
        <is>
          <t>https://www.bloomberg.com/ (Xboxレイオフ), https://www.videogameschronicle.com/ (Xboxリセット)</t>
        </is>
      </c>
      <c r="H24" s="9" t="inlineStr">
        <is>
          <t>ゲーム</t>
        </is>
      </c>
    </row>
    <row r="25">
      <c r="A25" t="inlineStr">
        <is>
          <t>2026-06-24</t>
        </is>
      </c>
      <c r="B25" t="inlineStr">
        <is>
          <t>スマホ新法とage assurance波がモバイル課金経済を再編</t>
        </is>
      </c>
      <c r="C25" t="inlineStr">
        <is>
          <t>日本の『スマホ新法（スマホソフトウェア競争促進法）』施行から半年が経ち、6月21日時点でiPhoneの外部アプリストア・外部課金が現実に稼働し始めた。Appleの約30%手数料を回避できる経路が開くことで、ガチャ・サブスク中心のモバイルゲーム収益構造に変化圧力がかかる。同時に英政府が16歳未満のオンライン利用制限を公表（6/23）、EU AI法の透明性ルールが8月2日に全面適用、PEGIが有料ランダムアイテムを年齢レーティングへ反映する新基準を運用開始するなど、流通・年齢確認・課金設計を同時に縛る規制が世界で多発。プラットフォーム手数料と未成年保護の両面からモバイル経済が組み替えられつつある。</t>
        </is>
      </c>
      <c r="D25" t="inlineStr">
        <is>
          <t>Apple, Google, 任天堂, PEGI, EU, 英政府</t>
        </is>
      </c>
      <c r="E25" t="inlineStr">
        <is>
          <t>モバイルゲーム経済はこれまで『プラットフォーム手数料30%＋ガチャ課金＋ターゲティング広告』を前提に最適化されてきた。DMA型のストア開放はこの土台の手数料を、age assuranceは課金・広告のターゲット母数を、それぞれ削る。複数レイヤーの規制が同時進行することで、単一の対策では吸収しきれない複合的な構造転換が起きる。</t>
        </is>
      </c>
      <c r="F25" t="inlineStr">
        <is>
          <t>手数料・年齢確認・データ利用の同時規制は、アプリ経済全般（音楽・動画・EC）に波及する論点。プラットフォーム依存度の高い事業ほど再設計を迫られる。</t>
        </is>
      </c>
      <c r="G25" t="inlineStr">
        <is>
          <t>https://www.nikkei.com/ (スマホ新法半年), https://www.jetro.go.jp/ (英年齢制限)</t>
        </is>
      </c>
      <c r="H25" s="9" t="inlineStr">
        <is>
          <t>ゲーム</t>
        </is>
      </c>
    </row>
    <row r="26">
      <c r="A26" t="inlineStr">
        <is>
          <t>2026-07-01</t>
        </is>
      </c>
      <c r="B26" t="inlineStr">
        <is>
          <t>Unreal Engine 6の生成AI全面統合とBlueprints将来廃止への反発</t>
        </is>
      </c>
      <c r="C26" t="inlineStr">
        <is>
          <t>Epicは6/17、Unreal Engine 6を2027年末アーリーアクセスで投入すると発表。LLM・生成AIモデル（ClaudeやCodexを含む）が「コンテンツ制作を高速化する中心的役割」を担うと明言した。同時に、コードを書かずにゲームロジックを組めるノードベースのビジュアルスクリプティング「Blueprints」を初期版では維持しつつ将来的に非推奨（deprecated）とし、独自言語Verseへ移行する方針を示した。Blueprintsはインディーや小規模スタジオの生命線であり、開発者コミュニティは強く反発。Vampire SurvivorsのponcleはFortnite協業を「見直し中」と表明した。EpicのCEOがSteamの生成AI開示タグを「緋文字（scarlet letter）」と批判した経緯とも連動し、業界標準エンジンの設計思想そのものが争点化している。</t>
        </is>
      </c>
      <c r="D26" t="inlineStr">
        <is>
          <t>Epic Games, Unreal Engine, Fortnite, poncle(Vampire Survivors), Anthropic(Claude), Godot</t>
        </is>
      </c>
      <c r="E26" t="inlineStr">
        <is>
          <t>争点は3層構造。(1)ツール層＝Blueprints→Verse＋生成AIへの移行で、ノーコード資産と学習投資が陳腐化するリスク。(2)政治層＝EpicはSteamのAI開示義務を「無責任」と攻撃し、開示なきAI活用を正当化。(3)エコシステム層＝業界標準エンジンの方針が全開発者の制作フローを規定するため、Epic単独の決定が事実上の業界標準となる。中立的代替としてGodotへの関心が再燃。</t>
        </is>
      </c>
      <c r="F26" t="inlineStr">
        <is>
          <t>ツールベンダーの設計思想がクリエイターの主権を左右する構造は、生成AI時代の映像・音楽・コード等あらゆる制作産業で反復する。標準の集中は効率と引き換えにロックインを生む。</t>
        </is>
      </c>
      <c r="G26" t="inlineStr">
        <is>
          <t>https://www.shacknews.com/article/149693/unreal-engine-6-generative-ai-models-claude-codex , https://www.creativebloq.com/3d/video-game-design/unreal-engines-ai-push-sparks-backlash-as-developers-fear-the-end-of-blueprints</t>
        </is>
      </c>
      <c r="H26" s="9" t="inlineStr">
        <is>
          <t>ゲーム</t>
        </is>
      </c>
    </row>
    <row r="27">
      <c r="A27" t="inlineStr">
        <is>
          <t>2026-07-01</t>
        </is>
      </c>
      <c r="B27" t="inlineStr">
        <is>
          <t>Steam Machine発売＝Valveの「赤字販売しない」リビングPC戦略</t>
        </is>
      </c>
      <c r="C27" t="inlineStr">
        <is>
          <t>Valveは6/23にSteam Machineの価格（512GB $1,049〜、2TB $1,349）を発表し、ランダム抽選予約を開始、6/30に出荷を始めた。Steam Deckの約6倍の性能を持つSteamOS搭載の小型リビングPCで、再設計版Steam ControllerとVRヘッドセットSteam Frameも同時展開する。最大の論点は価格思想で、ValveはSony/Microsoftと異なり「本体を赤字で売らない」と明言。従来コンソールの逆ザヤ（ハードで損してソフト/サブスクで回収）モデルを否定し、PCとしての原価積み上げ型価格を採った。$1,049は同性能ゲーミングPCと同等で、コンソールの「安さ」を捨てる代わりにSteamエコシステムの自由度で勝負する構図。MicrosoftがXbox本体を値上げ・2TBモデル販売終了へ動いた局面とも重なり、リビングルームの主導権争いが再点火した。</t>
        </is>
      </c>
      <c r="D27" t="inlineStr">
        <is>
          <t>Valve, SteamOS, Steam Deck, Steam Frame, Microsoft(Xbox), Sony(PlayStation)</t>
        </is>
      </c>
      <c r="E27" t="inlineStr">
        <is>
          <t>コンソール経済は長らく「ハード逆ザヤ×ソフト/ライセンス回収」が前提だった。Valveはストア手数料（Steam 30%）で十分な収益基盤を持つため、ハードを利益商品化できる。半導体・メモリ高騰で逆ザヤの原価負担が増す中、MSはXbox本体を値上げ・2TB撤退へ動いた。Valveの選択は「ハードは薄利のPC、儲けはストア」という構造を鮮明にし、垂直統合コンソール勢との分岐を示す。</t>
        </is>
      </c>
      <c r="F27" t="inlineStr">
        <is>
          <t>「入口を赤字にして囲い込む」プラットフォーム経済は原価高騰局面で持続困難になる。回収エンジンを別レイヤー（ストア/サブスク）に持つ者だけがハード価格を自由化できる。</t>
        </is>
      </c>
      <c r="G27" t="inlineStr">
        <is>
          <t>https://www.geekwire.com/2026/surprise-valves-new-steam-machine-is-here-but-the-price-is-the-real-shocker/ , https://www.pcgamesn.com/steam-machine/launch</t>
        </is>
      </c>
      <c r="H27" s="9" t="inlineStr">
        <is>
          <t>ゲーム</t>
        </is>
      </c>
    </row>
    <row r="28">
      <c r="A28" t="inlineStr">
        <is>
          <t>2026-07-01</t>
        </is>
      </c>
      <c r="B28" t="inlineStr">
        <is>
          <t>MOLE現象——マイクロスタジオ心理ホラーが口コミだけで急伸</t>
        </is>
      </c>
      <c r="C28" t="inlineStr">
        <is>
          <t>6/15発売の心理ホラーシム『MOLE』（Off Black Creations開発／Oro Interactive販売）が、大型マーケティングなしにSteamトレンド上位に居座り続け、98%「圧倒的に好評」を獲得した。スラブ圏の戦後神話を土台にした独自世界観で、レビューでは『Iron Lung』『Mouthwashing』の系譜に位置づけられ、一部は「それらが約束した以上」と評す。ソロ〜極小チーム制作でありながら口コミ（word of mouth）だけで拡散した点が特徴。同時期に『Voidling Bound』も94%好評（1,617件）を記録し、6月は見過ごされがちな小規模作の高評価が相次いだ。潤沢な広告費を持たない作品が、明確な情緒的コアと短時間で語れる体験設計によってディスカバリーを突破する構図が続いている。</t>
        </is>
      </c>
      <c r="D28" t="inlineStr">
        <is>
          <t>Off Black Creations, Oro Interactive, MOLE, Voidling Bound, (系譜)Iron Lung/Mouthwashing</t>
        </is>
      </c>
      <c r="E28" t="inlineStr">
        <is>
          <t>心理ホラーは(1)低予算でも情緒的インパクトを最大化しやすい、(2)配信・実況との相性が良く無償の拡散導線を持つ、(3)短尺で「語れる」ため口コミ単価が高い、という三点でマイクロスタジオの構造的勝ち筋になっている。Steamのディスカバリーはウィッシュリストとトレンド滞在で自己強化するため、初速の好評が指数的露出を生む。広告費ではなく「語りたくなる密度」が分配関数を握る。</t>
        </is>
      </c>
      <c r="F28" t="inlineStr">
        <is>
          <t>注意経済では、広告投下量よりも「他者に語らせる情緒的フック」がディスカバリーを規定する。低予算×高密度体験の勝ち筋は動画・出版など他コンテンツ産業にも通じる。</t>
        </is>
      </c>
      <c r="G28" t="inlineStr">
        <is>
          <t>https://bestof.games/en/articles/mole-steam-horror-hit-june-2026 , https://livecards.net/en/all-blogs/game-releases-you-probably-missed-june-2026</t>
        </is>
      </c>
      <c r="H28" s="9" t="inlineStr">
        <is>
          <t>ゲーム</t>
        </is>
      </c>
    </row>
    <row r="29">
      <c r="A29" t="inlineStr">
        <is>
          <t>2026-07-01</t>
        </is>
      </c>
      <c r="B29" t="inlineStr">
        <is>
          <t>Switch 2発売1年、19.86M台でPS5超え——サードパーティ本格回帰</t>
        </is>
      </c>
      <c r="C29" t="inlineStr">
        <is>
          <t>Switch 2は発売1年で累計19.86M台に到達し、同期間のPS5を上回った。象徴的なのはサードパーティの本格回帰で、6月には『Final Fantasy VII Rebirth』が任天堂機に初上陸、Capcomも『Devil May Cry 5』を6/23に投入。旧Switchの非力さゆえに「移植の最後の砦（port of last resort）」扱いだった大型タイトルが、Switch 2のグラフィック性能向上で標準的な出荷先へ転じつつある。Not-E3 2026（6/1〜9）では13本前後のサード作が集中発表され、週約3本のペースで配信された。任天堂エコシステムのサード売上は前年比+76%（2024年13億ドル→2025年23億ドル）と伸長。急速な普及がSwitch 2を「無視できない必須プラットフォーム」へ押し上げ、マルチプラットフォーム前提の開発計画を後押ししている。</t>
        </is>
      </c>
      <c r="D29" t="inlineStr">
        <is>
          <t>任天堂, Square Enix(FF7 Rebirth), Capcom(DMC5), Warner Bros., Switch 2</t>
        </is>
      </c>
      <c r="E29" t="inlineStr">
        <is>
          <t>サードパーティの投資判断はインストールベースの規模と成長率で決まる。旧Switchは巨大な台数を持ちつつ性能制約で大型作を弾いたため「規模はあるが載らない」状態だった。Switch 2は台数の立ち上がりと性能向上を同時に満たしこの矛盾を解消。結果、最後の移植先から初期ラインアップに組み込む前提の必須機へ格上げされた。普及速度そのものが開発優先順位を書き換える。</t>
        </is>
      </c>
      <c r="F29" t="inlineStr">
        <is>
          <t>プラットフォームの価値は「規模×能力」の積で決まり、片方だけでは開発者を動かせない。両輪が揃った瞬間にエコシステムの引力が非線形に強まる。</t>
        </is>
      </c>
      <c r="G29" t="inlineStr">
        <is>
          <t>https://tech-insider.org/nintendo-switch-2-sales-19-million-2026/ , https://famiboards.com/threads/all-of-the-third-party-switch-2-games-dates-announced-during-not-e3-2026-june-1st-june-9th.17747/</t>
        </is>
      </c>
      <c r="H29" s="9" t="inlineStr">
        <is>
          <t>ゲーム</t>
        </is>
      </c>
    </row>
    <row r="30">
      <c r="A30" t="inlineStr">
        <is>
          <t>2026-07-08</t>
        </is>
      </c>
      <c r="B30" t="inlineStr">
        <is>
          <t>韓国ゲーム大手のオーナー株売却連鎖と海外資本流入</t>
        </is>
      </c>
      <c r="C30" t="inlineStr">
        <is>
          <t>Wemade創業者パク・グァンホ会長が6/30、保有株の全てを香港の投資プラットフォーム「NeoPulse」へ約9200億ウォン(約960億円)で売却すると発表。4Gamerは7/7の記事で、韓国大手に相次ぐ大型M&amp;Aを「業界の危機なのか、グローバル飛躍への再編なのか」と両論で分析した。MMO/リネージュ型のヘビー課金モデルが成熟し、国内市場の飽和と中国市場の閉塞で成長が鈍化する中、創業者世代が資本を回収(exit)する一方、香港・中国系マネーが経営権を取りに来る構図が同時進行している。単発の提携(先週のKrafton×Hanwha)ではなく、オーナー交代を伴う支配権移動である点が今回の特徴で、経営方針やIP戦略の転換リスクを孕む。</t>
        </is>
      </c>
      <c r="D30" t="inlineStr">
        <is>
          <t>Wemade, NeoPulse(香港), Krafton, Netmarble, Nexon, NCSoft</t>
        </is>
      </c>
      <c r="E30" t="inlineStr">
        <is>
          <t>韓国産業は輸出主導かつ少数大手寡占。成長エンジンだったPC-MMOとモバイルガチャが頭打ちとなり、株式市場評価も低迷。創業者の高齢化と後継不在が重なり、事業承継の出口として外部・海外資本への売却が現実解に。支配権が海外に移ると開発拠点・IP・人材が越境再配置される。</t>
        </is>
      </c>
      <c r="F30" t="inlineStr">
        <is>
          <t>日本大手も創業者高齢化・承継局面に入りつつあり、優良IP/スタジオが海外資本の買収標的になる構図は対岸の火事ではない。</t>
        </is>
      </c>
      <c r="G30" t="inlineStr">
        <is>
          <t>https://www.4gamer.net/games/991/G999101/20260707014/</t>
        </is>
      </c>
      <c r="H30" s="9" t="inlineStr">
        <is>
          <t>ゲーム</t>
        </is>
      </c>
    </row>
    <row r="31">
      <c r="A31" t="inlineStr">
        <is>
          <t>2026-07-08</t>
        </is>
      </c>
      <c r="B31" t="inlineStr">
        <is>
          <t>「コージーホラー」の本格ジャンル化とマイクロスタジオ上位進出</t>
        </is>
      </c>
      <c r="C31" t="inlineStr">
        <is>
          <t>The Rat Zone開発『Creature Kitchen』(2/6発売)が、レビュー5689件で99%好評を獲得しSteam2026年最高評価タイトルに。直近30日でも99%を維持。約6〜8ドルの低価格・3〜6時間の短尺ながら、森の家の不気味なオーブンでラクーンやUMAに餌を与えるという「癒し×不穏」の設計が刺さった。Cult of the LambやGrave Seasonsが先行した「Stardew Valley meets horror」がサブジャンルとして定着しつつあり、PC Gamer・Kotaku・IGN系も相次いで特集。同週のSteamトレンドでは早期アクセスの『Far Far West』も97%(17,366件)と、大手ではなくマイクロ/インディーが評価上位を占める傾向が続く。</t>
        </is>
      </c>
      <c r="D31" t="inlineStr">
        <is>
          <t>The Rat Zone(Creature Kitchen), Massive Monster(Cult of the Lamb), Valve/Steam</t>
        </is>
      </c>
      <c r="E31" t="inlineStr">
        <is>
          <t>「コージー」の低リスク・探索・情緒という体験要件を満たしたまま、意図的に不穏さ(subversion)を混ぜることで既存の飽和ジャンルを差別化。低予算・短尺・口コミ駆動というコスト構造が、レビュースコアとキュレーション経由でマイクロスタジオを可視化するSteamのディスカバリーと噛み合う。</t>
        </is>
      </c>
      <c r="F31" t="inlineStr">
        <is>
          <t>ジャンルの掛け合わせによる差別化はレッドオーシャン回避の定石。安心×不穏のミックスは映像・出版など他エンタメにも移植可能。</t>
        </is>
      </c>
      <c r="G31" t="inlineStr">
        <is>
          <t>https://kotaku.com/creature-kitchen-cozy-game-horror-cooking-steam-overwhelmingly-positive-2000687920</t>
        </is>
      </c>
      <c r="H31" s="9" t="inlineStr">
        <is>
          <t>ゲーム</t>
        </is>
      </c>
    </row>
    <row r="32">
      <c r="A32" t="inlineStr">
        <is>
          <t>2026-07-08</t>
        </is>
      </c>
      <c r="B32" t="inlineStr">
        <is>
          <t>PEGI「有料ランダムアイテム」強制16+レーティング開始</t>
        </is>
      </c>
      <c r="C32" t="inlineStr">
        <is>
          <t>PEGIが「インタラクティブ・リスク・カテゴリ」を新設し、2026年6月以降の新規申請から、ルートボックス・ガチャ・カードパック・アイテム解錠キーなど「有料ランダムアイテム」を販売するタイトルは原則PEGI 16(場合により18)を付与する運用を開始。デイリークエスト等の再訪誘導設計や、ブロック/通報手段のないコミュニケーション機能も新たに分類対象となった。並行して蘭では裁判所がEAへの1000万ユーロ制裁金を撤回し(ゲームプレイ統合型ガチャは独立した賭博商品ではないと判断)、直接的な賭博規制は足踏み。一方でEU全体はDigital Fairness Actで未成年向けルートボックス規制へ動く可能性があり、「直接規制」と「レーティング/開示」の二方面から課金設計に圧力がかかる。</t>
        </is>
      </c>
      <c r="D32" t="inlineStr">
        <is>
          <t>PEGI, Electronic Arts(EA Sports FC), Netherlands当局, EU</t>
        </is>
      </c>
      <c r="E32" t="inlineStr">
        <is>
          <t>禁止ではなく年齢レーティングの引き上げという「情報開示型」の介入。16+化は最も課金効率の高い若年層への訴求を削ぎ、F2P/ガチャの収益基盤を間接的に侵食する。国別の賭博規制(蘭・白)と汎欧州レーティング統一が並存し、パブリッシャーは設計変更かレーティング上昇かの二択を迫られる。</t>
        </is>
      </c>
      <c r="F32" t="inlineStr">
        <is>
          <t>「禁止」でなく「可視化・格付け」で行動変容を促す規制は、食品表示や金融商品規制と同型。日本のガチャ確率表示自主規制の次段階を占う。</t>
        </is>
      </c>
      <c r="G32" t="inlineStr">
        <is>
          <t>https://www.reedsmith.com/articles/pegi-launches-interactive-risk-categories-overhauls-age-ratings-for-loot-boxes-in-game-spending-and-communication-features/</t>
        </is>
      </c>
      <c r="H32" s="9" t="inlineStr">
        <is>
          <t>ゲーム</t>
        </is>
      </c>
    </row>
    <row r="33">
      <c r="A33" s="3" t="inlineStr">
        <is>
          <t>2026-07-15</t>
        </is>
      </c>
      <c r="B33" s="3" t="inlineStr">
        <is>
          <t>Palworld 1.0正式化と任天堂訴訟の実質崩壊</t>
        </is>
      </c>
      <c r="C33" s="3" t="inlineStr">
        <is>
          <t>Pocketpairの『Palworld』が7/10にEarly Accessを卒業し1.0へ。累計4000万本、Steam同接は855Kに達しSteam歴代best-everプレイヤー数リスト入り（過去最高2.1Mには未達）。72体追加で総287体、World Tree/Sky Islands/PvP/遺伝子交配を実装、1.0でも価格を据え置き『Overwhelmingly Positive』の評価。並行して任天堂・ポケモン社の特許訴訟は和解額が実質3万ドル規模へ縮小、日本特許庁は関連特許を独創性欠如で却下、米国でも23件中22件が拒絶。約30か月に及んだ法的リスクが『rounding error』と評される着地に向かう。</t>
        </is>
      </c>
      <c r="D33" s="3" t="inlineStr">
        <is>
          <t>Pocketpair, Nintendo, The Pokémon Company, Palworld</t>
        </is>
      </c>
      <c r="E33" s="3" t="inlineStr">
        <is>
          <t>サバイバル×クリーチャーコレクション×基地建設という複合ジャンルを、長期EA運営で磨き上げてから1.0で再点火する『二度目の全盛期』設計。価格据え置き＋既存所有者無償という信頼設計がレビュー好転を生む。特許訴訟は『似ている』と『権利侵害』の距離、及び先行公知による特許無効化リスクを可視化し、模倣回避設計の実務ラインを示した。</t>
        </is>
      </c>
      <c r="F33" s="3" t="inlineStr">
        <is>
          <t>モンスター収集の独占的ブランド価値が法で守り切れない時代。IPは訴訟でなく運営速度と信頼で堀を築く。他業界のブランド係争にも通じる論点。</t>
        </is>
      </c>
      <c r="G33" s="3" t="inlineStr">
        <is>
          <t>https://www.forbes.com/sites/paultassi/2026/07/10/palworld-10-is-putting-up-enormous-steam-player-numbers-at-launch/ , https://gamerant.com/nintendo-palworld-lawsuit-end-date-version-changes-explained/</t>
        </is>
      </c>
      <c r="H33" s="9" t="inlineStr">
        <is>
          <t>ゲーム</t>
        </is>
      </c>
    </row>
    <row r="34">
      <c r="A34" s="3" t="inlineStr">
        <is>
          <t>2026-07-15</t>
        </is>
      </c>
      <c r="B34" s="3" t="inlineStr">
        <is>
          <t>ポケモン値上げ内部方針リークと$80時代の地ならし</t>
        </is>
      </c>
      <c r="C34" s="3" t="inlineStr">
        <is>
          <t>ポケモン社の内部文書（teraleak由来、2018〜20年頃）が流出し、メインライン作を標準60ドル超へ引き上げたい意向と、赤・青型の『両バージョン購入促進』策を検討していたことが判明。Sword/Shield時代から値上げを望みつつ、北米で高価格を正常化した競合が不在だったため見送っていたとされる。次回作『Pokémon Winds and Waves』は独Amazonで€79.99掲載が観測され、Mario Kart World同額の79.99ドルを示唆。値上げは国内優先で並行輸入が論点化、ダブルパックのロイヤリティは据え置き方向。公式価格は未確定で発表は2026末〜2027想定。</t>
        </is>
      </c>
      <c r="D34" s="3" t="inlineStr">
        <is>
          <t>The Pokémon Company, Nintendo, Game Freak, Pokémon Winds and Waves</t>
        </is>
      </c>
      <c r="E34" s="3" t="inlineStr">
        <is>
          <t>任天堂は既にMario Kart Worldで79.99ドルを提示し、業界の心理的天井を押し上げた。ポケモンという最大量販IPが追随すれば『80ドル標準』が一気に既成事実化する。内部文書は値上げ判断が品質でなく『誰が先に嫌われ役をやるか』という囚人のジレンマで決まってきたことを示す。両バージョン商法＝実質的な単価二重化の温存も透ける。</t>
        </is>
      </c>
      <c r="F34" s="3" t="inlineStr">
        <is>
          <t>価格は原価でなく競合の正常化タイミングで決まる。ブランド力の強いIPほど値上げの先導役になれる——サブスクや他消費財の価格戦略にも接続。</t>
        </is>
      </c>
      <c r="G34" s="3" t="inlineStr">
        <is>
          <t>https://nintendoeverything.com/pokemon-company-document-shows-wanting-to-increase-price-from-60-encouraging-people-to-buy-both-versions/ , https://games.gg/news/pokemon-winds-waves-price-increase-leak/</t>
        </is>
      </c>
      <c r="H34" s="9" t="inlineStr">
        <is>
          <t>ゲーム</t>
        </is>
      </c>
    </row>
    <row r="35">
      <c r="A35" s="3" t="inlineStr">
        <is>
          <t>2026-07-15</t>
        </is>
      </c>
      <c r="B35" s="3" t="inlineStr">
        <is>
          <t>2大レガシーリメイク同月投入と端境期カレンダーの穴埋め</t>
        </is>
      </c>
      <c r="C35" s="3" t="inlineStr">
        <is>
          <t>7月は『Assassin's Creed Black Flag: Resynced』と『Halo: Campaign Evolved』という大型リメイク/再構築が同月ローンチ。UbisoftはBlack Flag Resyncedの初週実売数を異例の形で公表するほど好発進を強調。大型新規AAAが乏しくGTA6待ちで『枯れたカレンダー』が続くなか、確立IPの再武装が供給ギャップを埋める構図が鮮明化。Steam/Game Pass経由の旧作再パッケージや、サバイバーライクのday-one Game Pass投入なども重なり、7月は『新規より再利用』が主旋律に。</t>
        </is>
      </c>
      <c r="D35" s="3" t="inlineStr">
        <is>
          <t>Ubisoft, Xbox Game Studios, Halo Studios, Assassin's Creed, Halo</t>
        </is>
      </c>
      <c r="E35" s="3" t="inlineStr">
        <is>
          <t>新規開発費とリスクが高騰するなか、実績IPのリメイクは既知の需要曲線に賭けられる低リスク投資。同時に、初週販売数の異例公表はライブ運営前提でのKPI開示文化がリメイクにも波及したことを示す。サブスク＋リマスターは旧カタログを恒久収益資産に変える『IPの年金化』の一環。</t>
        </is>
      </c>
      <c r="F35" s="3" t="inlineStr">
        <is>
          <t>コンテンツ産業全体が『新規制作』から『既存カタログの再運用』へ重心移動。映画・音楽のリマスター経済と同型の力学が働く。</t>
        </is>
      </c>
      <c r="G35" s="3" t="inlineStr">
        <is>
          <t>https://www.pcgamer.com/games/pc-game-release-dates-july-2026/ , https://www.eneba.com/hub/news/weekly-roundup-physical-games-indie-game-announcements-july-2026/</t>
        </is>
      </c>
      <c r="H35" s="9" t="inlineStr">
        <is>
          <t>ゲーム</t>
        </is>
      </c>
    </row>
    <row r="36">
      <c r="A36" s="3" t="inlineStr">
        <is>
          <t>2026-07-20</t>
        </is>
      </c>
      <c r="B36" s="3" t="inlineStr">
        <is>
          <t>音楽AIラベル制度始動——開示レジームがゲーム・映像へ収斂</t>
        </is>
      </c>
      <c r="C36" s="3" t="inlineStr">
        <is>
          <t>7月上旬、IFPI/RIAA/レコーディング・アカデミー/A2IM/SAG-AFTRA等が録音物への生成AI利用を示す自主的ラベル制度で足並みを揃えた。DDEXメタデータに『どの工程でAIを使ったか』を機械可読で埋め込む設計で、全否定ではなく粒度のある開示を志向する。同時期にTIDALは7/15からフルAI生成曲の収益化を停止、DeezerはEJIとの提携で人間関与のない録音へのロイヤリティ支払いを行わない方針を採る。背景にはEU AI法の透明性義務が8/2から本格適用される規制圧力がある。Steamが2023年から続けてきたAI開示欄、Spotifyの無許諾ボイスクローン禁止と合わせ、『使うか否か』の是非論から『どう申告し、どう分配から外すか』という運用フェーズへ各業界が同時に移行した。</t>
        </is>
      </c>
      <c r="D36" s="3" t="inlineStr">
        <is>
          <t>IFPI, RIAA, SAG-AFTRA, TIDAL, Deezer, Spotify, Suno, Warner Music, Valve/Steam</t>
        </is>
      </c>
      <c r="E36" s="3" t="inlineStr">
        <is>
          <t>開示は検閲ではなく分配ルールの前提条件として機能する。ラベルが付けば推薦アルゴリズムの重み付け・ロイヤリティプール配分・広告在庫の適格性を差別化でき、プラットフォームは法規制を待たずに経済的インセンティブでAI流入量を制御できる。逆にラベルなき大量投稿はスパム扱いとなり、開示コストを払える事業者だけが流通に残る。規制対応が参入障壁化する典型構造で、Steamの開示ポリシーが実質的にインディーの選別装置になったのと同型である。</t>
        </is>
      </c>
      <c r="F36" s="3" t="inlineStr">
        <is>
          <t>ゲーム(Steam開示)・音楽(DDEXラベル)・声優(SAG-AFTRA)が同じ『申告と分配』の枠組みに収斂中。次は出版・Webtoon・アニメ作画工程に波及するかが焦点。</t>
        </is>
      </c>
      <c r="G36" s="3" t="inlineStr">
        <is>
          <t>https://deadline.com/2026/07/music-ai-labels-recording-industry-1236979107/ / https://www.musically.jp/ifpi-riaa-and-music-industry-groups-propose-ai-music-labels-on-streaming-services</t>
        </is>
      </c>
      <c r="H36" s="5" t="inlineStr">
        <is>
          <t>横断</t>
        </is>
      </c>
    </row>
    <row r="37">
      <c r="A37" s="3" t="inlineStr">
        <is>
          <t>2026-07-20</t>
        </is>
      </c>
      <c r="B37" s="3" t="inlineStr">
        <is>
          <t>サブスク単価3年で40-60%上昇——解約の常態化が全ジャンルで同時進行</t>
        </is>
      </c>
      <c r="C37" s="3" t="inlineStr">
        <is>
          <t>主要ストリーミングの月額レンジは2022年の10-15ドルから2026年初頭には17-25ドルへ移行し、一般的なサブスク束の合計負担は3年で40-60%増加した。日本でもSpotifyプレミアムが1,080円へ改定され、30代世帯の平均契約数は6.8件、通信・娯楽支出の約3割を定額制が占める。ゲーム側では既にGame Pass値上げ時に『数百万人規模の解約』が観測され、6月には値下げとCoD day-one方針の撤回という再設計が入った。値上げ耐性の限界が音楽・映像・ゲームでほぼ同時に露呈しており、各社は単価引き上げから広告付き下位プラン・バンドル・保有期間の長期化へ舵を切り始めている。可処分所得ではなく『可処分注意』の奪い合いが価格の天井を作っている。</t>
        </is>
      </c>
      <c r="D37" s="3" t="inlineStr">
        <is>
          <t>Spotify, Netflix, Microsoft/Xbox Game Pass, Amazon, Disney+, U-NEXT</t>
        </is>
      </c>
      <c r="E37" s="3" t="inlineStr">
        <is>
          <t>サブスクは限界費用ゼロの前提でARPU拡大を狙うモデルだが、家計側の定額枠は総量規制的に振る舞う。1世帯あたりの契約数が飽和すると、値上げは即座に他社ではなく『どれか1本を切る』行動を誘発し、ジャンルを越えた代替関係が発生する。ゲームのサブスクは映画やアニメのサブスクと直接競合しないはずが、同じ家計枠を奪い合う以上は競合になる。この構造が広告付きティアと期間限定バンドルの再増殖を招いている。</t>
        </is>
      </c>
      <c r="F37" s="3" t="inlineStr">
        <is>
          <t>『サブスク疲れ』はジャンル固有ではなく家計側の総量制約。ゲーム・音楽・映像の値上げ余地は互いに食い合う関係にあると見るべき。</t>
        </is>
      </c>
      <c r="G37" s="3" t="inlineStr">
        <is>
          <t>https://resubs.app/ja/resources/what-to-do-when-subscriptions-raise-prices / https://app-picklist.com/subscription-monthly-total-average/</t>
        </is>
      </c>
      <c r="H37" s="5" t="inlineStr">
        <is>
          <t>横断</t>
        </is>
      </c>
    </row>
    <row r="38">
      <c r="A38" s="3" t="inlineStr">
        <is>
          <t>2026-07-20</t>
        </is>
      </c>
      <c r="B38" s="3" t="inlineStr">
        <is>
          <t>アニメスタジオ買収連鎖——配信・出版による垂直統合の第2波</t>
        </is>
      </c>
      <c r="C38" s="3" t="inlineStr">
        <is>
          <t>2025年のWHITE FOX（アルファポリス傘下入り）に続き、2026年6月にGoHandsが配信大手U-NEXTホールディングスの完全子会社となった。KADOKAWAは動画工房を子会社化済みで、ソニーはクランチロール買収で海外配信網を確保している。M&amp;Aと新規スタジオ設立が同時に増加するという一見矛盾した現象が起きており、中堅は資本傘下に入って安定発注を得る一方、実力あるクリエイターは独立して少数精鋭を選ぶ二極化が進む。制作費はTV30分枠で2020年比5割超の上昇、海外配信案件では国際水準の品質要求がさらに単価を押し上げる。買い手は配信PF・出版社・IPホルダーで、いずれも『制作能力の在庫確保』が動機である。</t>
        </is>
      </c>
      <c r="D38" s="3" t="inlineStr">
        <is>
          <t>U-NEXT HD, GoHands, KADOKAWA, 動画工房, アルファポリス, WHITE FOX, ソニー/クランチロール, MAPPA, ツインエンジン</t>
        </is>
      </c>
      <c r="E38" s="3" t="inlineStr">
        <is>
          <t>製作委員会方式は資金リスクを分散する代わりに、制作会社を『請負』の位置に固定してきた。海外売上のうち制作会社に帰属するのは1割程度で、9割は流通側に落ちる。この分配の歪みが人材流出を招き、結果として制作キャパが希少資源化した。すると今度は流通側が制作会社を買収して内製化する動きが起き、委員会の外側で垂直統合が進む。MAPPAやツインエンジンのような自社出資型は逆方向から同じ問題を解いている。</t>
        </is>
      </c>
      <c r="F38" s="3" t="inlineStr">
        <is>
          <t>『流通が制作を買う』構図はゲーム（PFによるスタジオ買収）と同型。次はWebtoon制作スタジオとゲーム外注スタジオでも同じ再編が起きるか。</t>
        </is>
      </c>
      <c r="G38" s="3" t="inlineStr">
        <is>
          <t>https://realsound.jp/movie/2026/06/post-2443046.html / https://www.nikkei.com/article/DGXZQOUB119920R10C26A6000000/</t>
        </is>
      </c>
      <c r="H38" s="5" t="inlineStr">
        <is>
          <t>アニメ</t>
        </is>
      </c>
    </row>
    <row r="39">
      <c r="A39" s="3" t="inlineStr">
        <is>
          <t>2026-07-20</t>
        </is>
      </c>
      <c r="B39" s="3" t="inlineStr">
        <is>
          <t>劇場ウィンドウ45日が業界標準化——Universalは5週へ延長</t>
        </is>
      </c>
      <c r="C39" s="3" t="inlineStr">
        <is>
          <t>CinemaCon 2026で全スタジオが最低45日の劇場ウィンドウ維持を再確認した。パラマウント・スカイダンスは全作品の劇場公開と最低45日を保証しSVOD移行は90日後と宣言、Universalは2026年に5週末、2027年からは7週末へ拡大する。2026年の北米興行はコロナ後最強のスタートを切り、ワイドリリースは115-120本と2019年水準（120本）にほぼ回帰、ワーナーは11本→14本、Amazon MGMは年間最低15本を掲げる。実証データも26-45日のウィンドウが劇場収入と配信視聴の合計を最大化すると示しており、『短縮すればするほど得』という2021-22年の前提が完全に反転した。</t>
        </is>
      </c>
      <c r="D39" s="3" t="inlineStr">
        <is>
          <t>Paramount Skydance, Universal, Warner Bros., Amazon MGM, A24, Netflix, AMC</t>
        </is>
      </c>
      <c r="E39" s="3" t="inlineStr">
        <is>
          <t>配信直行は短期的な加入者獲得には効くが、劇場公開が生む『社会的イベント性』を放棄するため、配信到達時点の需要そのものが痩せる。劇場期間は在庫を絞って希少性を作る装置であり、後段の配信視聴を押し上げるマーケティング投資として再評価された。供給本数の回復も同じ論理で、館側に安定した番組を供給しないとスクリーン網自体が縮小し、希少性を作る舞台が消える。窓の長さは対立点ではなく共同最適化の変数になった。</t>
        </is>
      </c>
      <c r="F39" s="3" t="inlineStr">
        <is>
          <t>『無料/即時アクセスが常に強い』の反証。ゲームのday-one サブスク投入見直し（CoD撤回）と完全に同じ論理が働いている。</t>
        </is>
      </c>
      <c r="G39" s="3" t="inlineStr">
        <is>
          <t>https://variety.com/2026/film/news/universal-pictures-extends-theatrical-window-1236685714/ / https://www.thewrap.com/creative-content/movies/theatrical-windows-box-office-45-days/</t>
        </is>
      </c>
      <c r="H39" s="5" t="inlineStr">
        <is>
          <t>映画</t>
        </is>
      </c>
    </row>
    <row r="40">
      <c r="A40" s="3" t="inlineStr">
        <is>
          <t>2026-07-20</t>
        </is>
      </c>
      <c r="B40" s="3" t="inlineStr">
        <is>
          <t>2025年コミック市場7年ぶり減——電子の鈍化とWebtoon世界成長の乖離</t>
        </is>
      </c>
      <c r="C40" s="3" t="inlineStr">
        <is>
          <t>出版科学研究所によると2025年のコミック市場は前年比1.7%減の6,925億円となり、7年連続プラスから一転してマイナスへ転じた。市場を牽引してきた電子コミックも伸び率が急減速し、2020年の前年比23.0%増から2022年0.2%増、2023年2.5%増、2024年1.5%増と明確に頭打ちである。一方でグローバルのウェブトゥーン市場は2025年107.5億ドルから2026年140.2億ドルへCAGR30%超で伸びる見通しで、LINE Digital Frontierの国産ウェブトゥーンが韓国で1位・1億ビューを超えるなど日本発作品の越境成功例も出ている。国内成熟と海外成長という二極化が同一企業のPL内で同時に進行している。</t>
        </is>
      </c>
      <c r="D40" s="3" t="inlineStr">
        <is>
          <t>集英社, 講談社, 小学館, LINE Digital Frontier, ピッコマ/Kakao, NAVER WEBTOON, 出版科学研究所</t>
        </is>
      </c>
      <c r="E40" s="3" t="inlineStr">
        <is>
          <t>電子コミックの成長は『紙読者の移行』と『待てば無料型アプリによる新規読者掘り起こし』の二段ロケットで駆動してきた。移行分は概ね完了し、無料課金モデルも読者一人あたりの可処分時間で頭打ちになる。ここから先の成長は海外読者か縦読みという新フォーマットしか残らず、両方を握るのが韓国系PFという構図。日本の出版社にとっては翻訳・同時配信体制と縦読み制作パイプラインへの投資が事実上の生存条件になる。</t>
        </is>
      </c>
      <c r="F40" s="3" t="inlineStr">
        <is>
          <t>国内成熟＋海外成長の同時進行はゲーム（国内モバイル飽和とSteamグローバル拡大）と相似。輸出インフラを持つ者が価値を取る。</t>
        </is>
      </c>
      <c r="G40" s="3" t="inlineStr">
        <is>
          <t>https://shuppankagaku.com/wp/wp-content/uploads/2026/02/%E3%83%8B%E3%83%A5%E3%83%BC%E3%82%B9%E3%83%AA%E3%83%AA%E3%83%BC%E3%82%B92602.pdf / https://www.businessinsider.jp/article/2512-line-digital-frontier-line-manga-webtoon/</t>
        </is>
      </c>
      <c r="H40" s="5" t="inlineStr">
        <is>
          <t>漫画</t>
        </is>
      </c>
    </row>
    <row r="41">
      <c r="A41" s="3" t="inlineStr">
        <is>
          <t>2026-07-20</t>
        </is>
      </c>
      <c r="B41" s="3" t="inlineStr">
        <is>
          <t>オーディオブックが米国で電子書籍超え——日本大手3社が合同で本腰</t>
        </is>
      </c>
      <c r="C41" s="3" t="inlineStr">
        <is>
          <t>米国市場ではオーディオブックの規模が電子書籍を上回ったと報じられ、『聴く本』が単なる補助フォーマットから主要な収益源へ位置づけを変えた。日本でも2026年3月にKADOKAWA・小学館・集英社という大手3社が合同でオーディオブック体験イベントを開催し、従来は競合関係にある社が市場そのものの立ち上げに協調する段階に入っている。背景には可処分時間の奪い合いで『目を使わない時間帯』が最後の未開拓在庫として残っていること、そして音声合成の品質向上で制作コストが下がり、ロングテール作品の音声化が採算に乗り始めたことがある。一方で朗読者の声の権利処理は未整備で、音楽業界のAIラベル議論と同じ論点が持ち込まれつつある。</t>
        </is>
      </c>
      <c r="D41" s="3" t="inlineStr">
        <is>
          <t>KADOKAWA, 小学館, 集英社, audiobook.jp, Audible/Amazon, ElevenLabs</t>
        </is>
      </c>
      <c r="E41" s="3" t="inlineStr">
        <is>
          <t>出版のデジタル化は『紙をそのまま電子にする』段階を終え、消費文脈そのものを変えるフォーマットへ移った。オーディオは通勤・家事・運動という視覚が塞がった時間を取りに行くため、既存の読書時間とカニバらずに市場を増やせる数少ない手段である。ただし音声化コストが合成AIで下がるほど、ナレーター職と声の同一性保持の問題が前面化する。音楽・アニメ声優と同じ交渉テーブルに出版が加わる構図。</t>
        </is>
      </c>
      <c r="F41" s="3" t="inlineStr">
        <is>
          <t>『声の権利』が音楽・ゲーム・アニメ・出版の4分野で同時に争点化。横断で追うべき最重要論点の一つ。</t>
        </is>
      </c>
      <c r="G41" s="3" t="inlineStr">
        <is>
          <t>https://www.nikkei.com/article/DGXZQOUD2906N0Z20C26A3000000/ / https://audiobook.jp/bookshelf/fun</t>
        </is>
      </c>
      <c r="H41" s="5" t="inlineStr">
        <is>
          <t>小説</t>
        </is>
      </c>
    </row>
    <row r="42">
      <c r="A42" t="inlineStr">
        <is>
          <t>2026-07-22</t>
        </is>
      </c>
      <c r="B42" t="inlineStr">
        <is>
          <t>Steam上半期売上111億ドル・旧作が収益の8割を占める逆転</t>
        </is>
      </c>
      <c r="C42" t="inlineStr">
        <is>
          <t>Alinea Analyticsの推計で2026年上半期のSteam総売上は約111億ドル(約1.8兆円)と半期で過去最高。だが構造的に重要なのは内訳で、同年リリース作品の売上比率が2024上半期29%→2025年27%→2026年21%へ低下し、売上の約79%をバックカタログ(旧作)が占めた。牽引役はアジア(特に中国)のプレイヤー増、新作価格の上昇、協力プレイ大作のヒット、独自ランチャーからSteamへ回帰するサードパーティの増加。新作が売れないのではなく、旧作の長期運用(値下げ・大型アップデート・バンドル)が収益源として肥大化し、ヒットの寿命が延びていることを示す。</t>
        </is>
      </c>
      <c r="D42" t="inlineStr">
        <is>
          <t>Valve(Steam), Alinea Analytics, CD Projekt, Larian</t>
        </is>
      </c>
      <c r="E42" t="inlineStr">
        <is>
          <t>ゲーム収益の重心が『新作の初動』から『カタログの長期運用』へ移るバックカタログ経済化。DL販売・恒常セール・実績/MOD・ライブ運営が旧作を「減価しない資産」に変え、パブリッシャーの評価軸をヒット本数から保有IPのストック価値へ移す。音楽の旧譜カタログ売買や映像ライブラリ課金と同型の『所有コンテンツの金融資産化』が進む。</t>
        </is>
      </c>
      <c r="F42" t="inlineStr">
        <is>
          <t>評価対象は当年ヒットより保有カタログのLTV。音楽カタログのPE集約、映像ライブラリ課金と重なり、各ジャンルで「旧作の資産運用」競争が本格化する。</t>
        </is>
      </c>
      <c r="G42" t="inlineStr">
        <is>
          <t>https://www.gamespark.jp/article/2026/07/11/169133.html / https://pcgamebto.com/steam-2026-h1-sales-ranking/</t>
        </is>
      </c>
      <c r="H42" t="inlineStr">
        <is>
          <t>ゲーム</t>
        </is>
      </c>
    </row>
    <row r="43">
      <c r="A43" t="inlineStr">
        <is>
          <t>2026-07-22</t>
        </is>
      </c>
      <c r="B43" t="inlineStr">
        <is>
          <t>法務省が「声の権利」保護を指針化——声優・歌手・俳優を横断</t>
        </is>
      </c>
      <c r="C43" t="inlineStr">
        <is>
          <t>法務省は『肖像、声等の無断利用による民事責任の在り方に関する検討会』を設置し、2026年7月13日の会合で、著名人の声も法的保護の対象に含まれるとの見解を近くまとめる指針に盛り込む方針を示した。8月にも公表予定。生成AIで人気声優やアーティストの声を無断で模倣・合成する事例が急増し、現行法では『声の著作権』規定がなくパブリシティ権や不正競争防止法で争わざるを得ない状況が背景にある。声優・歌手・俳優・ナレーターなど『声を資本とする職能』を横断して影響し、AI音声サービスやレーベル、アニメ・ゲーム制作の権利処理実務に波及する。</t>
        </is>
      </c>
      <c r="D43" t="inlineStr">
        <is>
          <t>法務省, SAG-AFTRA, ElevenLabs, Suno, Udio, 日本俳優連合</t>
        </is>
      </c>
      <c r="E43" t="inlineStr">
        <is>
          <t>生成AIが『声・顔・演技』を低コストで複製可能にしたことで、契約と現場慣行に委ねられてきた実演家の権利が法制度の対象へ格上げされる局面。パブリシティ権(人格権由来)と著作隣接権(実演)の隙間を、AI時代の「合成同一性」がこじ開ける。日本の指針化は、EUのAI Act開示義務や米NO FAKES法案と同じ『合成コンテンツの帰属・同意』潮流の一環。</t>
        </is>
      </c>
      <c r="F43" t="inlineStr">
        <is>
          <t>声・肖像の同意と対価処理が、音楽(歌声合成)・アニメ/ゲーム(声優)・映画(俳優)で同時に標準実務化。権利者側の交渉力が高まり、AI合成前提のコスト設計が崩れる。</t>
        </is>
      </c>
      <c r="G43" t="inlineStr">
        <is>
          <t>https://www.nikkei.com/article/DGXZQOUA252BN0V20C26A6000000/ / https://gvalaw.jp/blog/h20260527/</t>
        </is>
      </c>
      <c r="H43" t="inlineStr">
        <is>
          <t>横断</t>
        </is>
      </c>
    </row>
    <row r="44">
      <c r="A44" t="inlineStr">
        <is>
          <t>2026-07-22</t>
        </is>
      </c>
      <c r="B44" t="inlineStr">
        <is>
          <t>アニメ制作費1話2000万円超・作品間格差の拡大と海外配信依存</t>
        </is>
      </c>
      <c r="C44" t="inlineStr">
        <is>
          <t>30分枠TVアニメの制作費は従来1話1000〜1300万円が目安だったが、2000万円超が増え、1クールで2〜5億円規模に達する作品も出ている。日経は『世界人気で制作費高騰、ヒット期待で作品ごとの差も拡大』と報道。要因は作品本数の増えすぎによる人材不足と熟練スタッフの単価上昇、そしてNetflix等の海外配信が関わると国際水準の品質を求められ費用が跳ね上がる点。製作委員会は放送よりBD・グッズ・配信の二次収益を前提とし、特に海外配信権料が高額制作費を支える主柱になっている。結果、潤沢な話題作と薄い量産作の二極化が進む。</t>
        </is>
      </c>
      <c r="D44" t="inlineStr">
        <is>
          <t>Netflix, Crunchyroll(ソニー), 東映アニメーション, MAPPA, 集英社</t>
        </is>
      </c>
      <c r="E44" t="inlineStr">
        <is>
          <t>『本数インフレ→人材希少化→単価高騰→海外配信マネー依存』の循環。製作委員会が国内パッケージ回収型から海外配信権先行回収型へ変質し、配信プラットフォームが事実上の主出資者・編集権者になる。ヒット偏重の予算配分は、少数の高額作品と多数の低予算作品への分岐(映画・ゲームと同じブロックバスター化)を生む。</t>
        </is>
      </c>
      <c r="F44" t="inlineStr">
        <is>
          <t>制作費の海外配信依存は、映画のOTT出資回帰やゲームのGaaS投資選別と同型。作品数ではなく「配信で世界に刺さる少数」へ資本が集約する。</t>
        </is>
      </c>
      <c r="G44" t="inlineStr">
        <is>
          <t>https://www.nikkei.com/article/DGXZQOUB119920R10C26A6000000/ / https://www.creativevillage.ne.jp/category/skillup/industry-commentary/entertainment/168666/</t>
        </is>
      </c>
      <c r="H44" t="inlineStr">
        <is>
          <t>アニメ</t>
        </is>
      </c>
    </row>
    <row r="45">
      <c r="A45" t="inlineStr">
        <is>
          <t>2026-07-22</t>
        </is>
      </c>
      <c r="B45" t="inlineStr">
        <is>
          <t>Webtoon世界CAGR30%と日本のLINEマンガ×ピッコマ覇権競争</t>
        </is>
      </c>
      <c r="C45" t="inlineStr">
        <is>
          <t>ウェブトゥーン世界市場は2025年約107.5億ドルから2026年約140億ドルへ、CAGR30%超で拡大する見通し。牽引役はスマホ普及、無料話数モデル、韓国コンテンツ輸出。WEBTOON Entertainmentは2024年に物販『WEBTOON Shop』を立ち上げ、アパレルやコレクター版で作家収益とファン接点を多角化する。日本ではNAVER系LINEマンガとカカオ系ピッコマがアプリ首位を争い、投資を背景にシェア競争が新局面に入った。一方、国内では『Webtoonは創作性が足りない』という読者調査もあり、縦読みのフォーマット的強みと読者の物語満足の乖離という課題も残る。</t>
        </is>
      </c>
      <c r="D45" t="inlineStr">
        <is>
          <t>NAVER(WEBTOON), カカオ(ピッコマ), LINEヤフー, 集英社</t>
        </is>
      </c>
      <c r="E45" t="inlineStr">
        <is>
          <t>縦読み×フルカラー×話単位課金は、単行本前提の日本漫画とは異なる『スマホ最適の連載・課金設計』。プラットフォーム間の資本競争が作品供給と作家囲い込みを加速し、物販・IP化まで垂直統合する。急成長の裏で制作の工業化(分業スタジオ)と作家の交渉力が論点化する。</t>
        </is>
      </c>
      <c r="F45" t="inlineStr">
        <is>
          <t>課金モデルと物販統合は音楽サブスク＋D2C、ゲームのサブスク特典と収斂。ARPU向上策が各ジャンルで同じ『サブスク＋物販』設計へ向かう。</t>
        </is>
      </c>
      <c r="G45" t="inlineStr">
        <is>
          <t>https://www.gii.co.jp/report/tbrc1969002-webtoons-global-market-report.html / https://premium.kai-you.net/article/892</t>
        </is>
      </c>
      <c r="H45" t="inlineStr">
        <is>
          <t>漫画</t>
        </is>
      </c>
    </row>
    <row r="46">
      <c r="A46" t="inlineStr">
        <is>
          <t>2026-07-29</t>
        </is>
      </c>
      <c r="B46" t="inlineStr">
        <is>
          <t>2026上半期・日本興行TOP3をアニメ独占＝実写邦画の地盤沈下</t>
        </is>
      </c>
      <c r="C46" t="inlineStr">
        <is>
          <t>2026年上半期の日本映画興行はTOP3をアニメが独占し、100億円超が2本ともアニメ作品。7月最終週も『映画ちいかわ』が初登場1位（3日で興収22.4億）、ディズニー『トイ・ストーリー5』が累計85億超と、上位が家族向けアニメで固定化している。実写邦画は突出したヒットを欠き、配給各社は既存IP・アニメ映画へ製作リソースを一段と傾斜。劇場側もアニメ興行に収益を依存する構造が鮮明で、実写オリジナル企画の資金調達難という長期課題が数字で可視化された1週間だった。</t>
        </is>
      </c>
      <c r="D46" t="inlineStr">
        <is>
          <t>東宝, ディズニー, 東映アニメーション</t>
        </is>
      </c>
      <c r="E46" t="inlineStr">
        <is>
          <t>劇場興行はリスク回避が働きやすく、既存ファンダムを持つアニメIPに資金が集まる。実写オリジナルは回収不確実性が高く製作委員会の出資判断が慎重化。結果として「当てにいける題材＝アニメ／シリーズ」への集中が進み、興行カレンダーの多様性が痩せる。配信原資の縮小も実写中規模作の居場所を奪っている。</t>
        </is>
      </c>
      <c r="F46" t="inlineStr">
        <is>
          <t>アニメ制作費高騰（1話2000万円超）と重なり、映像産業全体が「少数の高確度IP」へ資本を寄せる同型化が進む。音楽のカタログ投資やゲームの旧作依存と同じ「既存資産の再利用」志向。</t>
        </is>
      </c>
      <c r="G46" t="inlineStr">
        <is>
          <t>https://eiga.com/ranking/jp/</t>
        </is>
      </c>
      <c r="H46" t="inlineStr">
        <is>
          <t>横断</t>
        </is>
      </c>
    </row>
    <row r="47">
      <c r="A47" t="inlineStr">
        <is>
          <t>2026-07-29</t>
        </is>
      </c>
      <c r="B47" t="inlineStr">
        <is>
          <t>Xbox Game Pass倍額値上げで数百万人解約＝コンソールサブスクの価格弾力性露呈</t>
        </is>
      </c>
      <c r="C47" t="inlineStr">
        <is>
          <t>2025年10月にXbox Game Passの上位プランを実質倍増させたMicrosoftが、数百万人規模の解約に直面していたことが表面化。2026年4月に一部値下げしたが、離脱ユーザーの復帰は鈍いとの見方が業界内で優勢だ。定額制は「体感価値≒月額」の閾値を超えると一気に解約が起きることを、コンソール最大手のケースが実証した形。動画配信でもHulu（10月に1320円へ）やFODが値上げを重ね、ゲーム・映像・音楽のサブスク単価がこの3年で40〜60%上昇するなか、値上げ耐性の限界が具体的な数字で見えた週となった。</t>
        </is>
      </c>
      <c r="D47" t="inlineStr">
        <is>
          <t>Microsoft, Xbox, ソニー</t>
        </is>
      </c>
      <c r="E47" t="inlineStr">
        <is>
          <t>サブスクは加入者数×単価で成長を描くが、コンテンツ供給コスト増を単価転嫁で吸収しようとすると解約が跳ねる。特にゲームは1本買い切りとの比較が容易で、価格弾力性が高い。「値上げ→離脱→値下げしても戻らない」は一度崩れた価格信頼の回復困難性を示す。</t>
        </is>
      </c>
      <c r="F47" t="inlineStr">
        <is>
          <t>音楽・動画のサブスク疲れと同時進行。全ジャンルで「定額の上限」が同時に試されており、次はバンドル化・広告付き廉価プランへの回帰が横断的に起きうる。</t>
        </is>
      </c>
      <c r="G47" t="inlineStr">
        <is>
          <t>https://keioh.ne.jp/subscription-price-increase</t>
        </is>
      </c>
      <c r="H47" t="inlineStr">
        <is>
          <t>ゲーム</t>
        </is>
      </c>
    </row>
    <row r="48">
      <c r="A48" t="inlineStr">
        <is>
          <t>2026-07-29</t>
        </is>
      </c>
      <c r="B48" t="inlineStr">
        <is>
          <t>生成AI小説が文学賞最終選考・受賞レベルに到達＝作家の「AI活用力」格差</t>
        </is>
      </c>
      <c r="C48" t="inlineStr">
        <is>
          <t>生成AIによる小説創作が実用段階に入り、AIを使った作品が国内外の文学賞で最終選考に残り、海外では受賞例も出ている。noteや『aiのべりすと』では毎月1万作以上のAI小説が公開され、市場規模は2022→2024年で約2倍に。インプレスが実践書『生成AI小説創作入門』を投入するなど、執筆支援ツールの体系化も進む。焦点は「AIが書くか否か」から「AIをどう使いこなすか」へ移り、プロット設計・推敲・翻訳をAIと協業できる書き手とそうでない書き手の生産性・質の差が拡大し始めている。</t>
        </is>
      </c>
      <c r="D48" t="inlineStr">
        <is>
          <t>インプレス, note, カクヨム</t>
        </is>
      </c>
      <c r="E48" t="inlineStr">
        <is>
          <t>小説は制作コストが低く個人でも参入しやすいため、AI活用の巧拙が可視化されやすい領域。出版社は「AI併用の是非」より「併用を前提にした編集・校閲・権利表示」の設計を迫られる。文学賞の選考基準や応募規定もAI開示ルールの整備が急務になる。</t>
        </is>
      </c>
      <c r="F48" t="inlineStr">
        <is>
          <t>漫画・アニメの作画AI、音楽の生成AIと同じく「人間の監修価値」へ収斂。創作系ジャンル横断で「編集・ディレクション力」が希少資源化する。</t>
        </is>
      </c>
      <c r="G48" t="inlineStr">
        <is>
          <t>https://genai-ai.co.jp/ai-kanri/blog/cc-ai-novel-writing/</t>
        </is>
      </c>
      <c r="H48" t="inlineStr">
        <is>
          <t>小説</t>
        </is>
      </c>
    </row>
    <row r="49">
      <c r="A49" t="inlineStr">
        <is>
          <t>2026-07-29</t>
        </is>
      </c>
      <c r="B49" t="inlineStr">
        <is>
          <t>Deezer調査97%がAI音楽を判別不能＝ストリーミングのAI楽曲氾濫とカタログ希薄化</t>
        </is>
      </c>
      <c r="C49" t="inlineStr">
        <is>
          <t>2026年3月のDeezer国際調査で、一般リスナーの97%がAI生成音楽と人間制作の楽曲を聴き分けられないと判明。Suno・Udio等の生成ツールが量産する楽曲がストリーミングに大量流入し、再生数の総量が一定のまま楽曲数だけが膨張することで、1再生あたり単価とアーティスト取り分が希薄化する懸念が強まっている。Udioは2025年10月のUMG和解でダウンロードを停止しライセンス型へ転換、2026年にUMGとの共同PFを予定。プラットフォーム側はAI楽曲の識別・開示・分配ルールの整備を迫られている。</t>
        </is>
      </c>
      <c r="D49" t="inlineStr">
        <is>
          <t>Deezer, Universal Music, Udio, Suno, Spotify</t>
        </is>
      </c>
      <c r="E49" t="inlineStr">
        <is>
          <t>ストリーミングは固定原資（サブスク収入）を再生数比で分配する仕組みのため、楽曲供給が無限に増えると1曲あたりの取り分が構造的に薄まる。AI量産はこの「分母膨張」を加速させ、人間アーティストの収益を圧迫。識別タグ付けと分配除外・別枠化が次の争点。</t>
        </is>
      </c>
      <c r="F49" t="inlineStr">
        <is>
          <t>映像・小説のAI開示ルールと歩調。7/27の法務省「声の権利」報告書了承と合わせ、AI×権利処理が音楽で最も先鋭化している。</t>
        </is>
      </c>
      <c r="G49" t="inlineStr">
        <is>
          <t>https://www.musicman.co.jp/business/717998</t>
        </is>
      </c>
      <c r="H49" t="inlineStr">
        <is>
          <t>音楽</t>
        </is>
      </c>
    </row>
    <row r="50">
      <c r="A50" t="inlineStr">
        <is>
          <t>2026-08-05</t>
        </is>
      </c>
      <c r="B50" t="inlineStr">
        <is>
          <t>Sora 2に日本の権利者団体が改善要求——生成『物』側のIP侵害が争点化</t>
        </is>
      </c>
      <c r="C50" t="inlineStr">
        <is>
          <t>OpenAIが公開した動画生成AI「Sora 2」を巡り、アニメ・漫画の日本の権利者団体らが、既存キャラクターや作風の無断再現に対し改善を要求。従来の生成AI論争は『学習データ(入力)』の適法性が中心だったが、Sora 2では誰でも既存IPそっくりの映像を量産できるため、争点が『出力物』の権利侵害・オプトアウトの実効性へと明確にシフトした。日本の著作権法30条の4は学習利用を広く許容する一方『権利者の利益を不当に害する場合』を除外しており、この但し書きの解釈が国内訴訟の火種になりつつある。</t>
        </is>
      </c>
      <c r="D50" t="inlineStr">
        <is>
          <t>OpenAI, Sora 2, CODA, 集英社, 東映アニメーション, SAG-AFTRA</t>
        </is>
      </c>
      <c r="E50" t="inlineStr">
        <is>
          <t>生成AIの論点は『入力(学習)』→『出力(生成物と流通)』へ移行中。権利者は個社訴訟から団体交渉・ガイドライン要求へと集団行動化し、プラットフォーム側にオプトアウトや来歴表示(プロベナンス)の実装圧力がかかる。日本の30条の4但し書きが実質的なレバレッジになる。</t>
        </is>
      </c>
      <c r="F50" t="inlineStr">
        <is>
          <t>ゲームのAI音声(SAG-AFTRA対Epic)、音楽のAIラベル制度と同型。声優・作画・楽曲・脚本で『出力物の権利処理』が横断的な共通課題に収斂。</t>
        </is>
      </c>
      <c r="G50" t="inlineStr">
        <is>
          <t>https://www.nikkei.com/article/DGXZQOUC0444N0U5A201C2000000/ , https://abe-legal.jp/ja/news/generative-ai-copyright-litigation-2026</t>
        </is>
      </c>
      <c r="H50" t="inlineStr">
        <is>
          <t>横断</t>
        </is>
      </c>
    </row>
    <row r="51">
      <c r="A51" t="inlineStr">
        <is>
          <t>2026-08-05</t>
        </is>
      </c>
      <c r="B51" t="inlineStr">
        <is>
          <t>海外配信『単一顧客依存』リスク——制作側の交渉力低下が全ジャンルで同時進行</t>
        </is>
      </c>
      <c r="C51" t="inlineStr">
        <is>
          <t>日本アニメは海外配信の売上が制作費の7〜8割を賄う構造となり、Netflixが独占配信権と引き換えに億単位を投じる『グローバル先行型』が常態化。制作委員会に頼らずスタジオ単独で動く例も増える一方、収益の源泉が少数の海外PFに集中する『単一顧客依存』の脆弱性が露呈しつつある。音楽ではストリーミング収益の分配率(アーティスト14%)を巡る不満、映画では配信PFの資本が制作予算を握る構図と同型で、供給側がPFに対し価格・条件を交渉しづらい非対称が共通する。</t>
        </is>
      </c>
      <c r="D51" t="inlineStr">
        <is>
          <t>Netflix, Crunchyroll, Disney+, Spotify, ソニーミュージック, 東映アニメーション</t>
        </is>
      </c>
      <c r="E51" t="inlineStr">
        <is>
          <t>サブスク論争は『消費者側(値上げ・解約)』だけでなく『供給者側(単一顧客依存・分配率)』の問題でもある。制作の資金調達がPF資本に依存するほど、企画・表現・IP権利の主導権がPF側に移る。委員会方式の分散モデル vs PF先行の集中モデルの綱引き。</t>
        </is>
      </c>
      <c r="F51" t="inlineStr">
        <is>
          <t>音楽の分配率交渉、映画の配信オリジナル、アニメの委員会解体は同じ『PF依存の交渉力問題』。ゲームのパブリッシャー↔ストア関係とも接続。</t>
        </is>
      </c>
      <c r="G51" t="inlineStr">
        <is>
          <t>https://www.nikkei.com/article/DGXZQOUB119920R10C26A6000000/ , https://gamebiz.jp/news/418510</t>
        </is>
      </c>
      <c r="H51" t="inlineStr">
        <is>
          <t>横断</t>
        </is>
      </c>
    </row>
    <row r="52">
      <c r="A52" t="inlineStr">
        <is>
          <t>2026-08-05</t>
        </is>
      </c>
      <c r="B52" t="inlineStr">
        <is>
          <t>Switch 2『マルチ前提』の完成——サードパーティ大作の同世代同時投入が標準化</t>
        </is>
      </c>
      <c r="C52" t="inlineStr">
        <is>
          <t>2月のPartner ShowcaseでFinal Fantasy VII Rebirth(6/3)を筆頭に、Fallout 4、Indiana Jones and the Great Circle、Oblivion Remasteredなど海外サードパーティ大作のSwitch 2投入が相次いで公開。従来Switch版のみ表現を簡略化していた大型シリーズが『ほぼ同等クオリティ』で同時期にマルチ展開できるようになり、Switch 2はローンチ後1年で約19.86M台とPS5を上回るインストールベースに。これによりサードパーティにとってSwitch 2は『後回し移植先』から『同時発売の主力対象』へ位置づけが変わった。</t>
        </is>
      </c>
      <c r="D52" t="inlineStr">
        <is>
          <t>任天堂, Square Enix, Bethesda, EA, Take-Two, CD PROJEKT RED</t>
        </is>
      </c>
      <c r="E52" t="inlineStr">
        <is>
          <t>ハード世代の性能ギャップ縮小がマルチプラットフォーム戦略の前提を変える。パブリッシャーは『どこに最初に出すか』ではなく『全機種同時が既定』へ。任天堂プラットフォームの空白期需要がPCゲーム市場減速の一因になるほど、インストールベースの重力が強い。</t>
        </is>
      </c>
      <c r="F52" t="inlineStr">
        <is>
          <t>配信の同時グローバル公開、漫画の海外同時配信と同じ『ウィンドウ消滅・同時展開』の潮流。日本PCゲーム市場の減速(+5%)とも表裏。</t>
        </is>
      </c>
      <c r="G52" t="inlineStr">
        <is>
          <t>https://automaton-media.com/articles/newsjp/nintendo-switch-2-20250509-338023/ , https://finance.biggo.jp/news/202602080021_Nintendo_Switch_2_2026_Third-Party_Game_Lineup_Revealed</t>
        </is>
      </c>
      <c r="H52" t="inlineStr">
        <is>
          <t>ゲーム</t>
        </is>
      </c>
    </row>
    <row r="53">
      <c r="A53" t="inlineStr">
        <is>
          <t>2026-08-05</t>
        </is>
      </c>
      <c r="B53" t="inlineStr">
        <is>
          <t>音楽IP・楽曲カタログの証券化——アーティスト権利への投資マネー流入</t>
        </is>
      </c>
      <c r="C53" t="inlineStr">
        <is>
          <t>2026年の音楽業界では『アーティスト・音楽IPの証券化』が資金の流れの鍵として浮上。安定的なストリーミング印税を生むカタログを金融商品化し、ファンドや投資家から資金を調達する動きが拡大している。CD時代と異なりストリーミングは長期の分配キャッシュフローを生むため、旧作カタログが『債券的』な価値を持つ。これはSteamで旧作が収益の8割を占める構造や、映画・アニメの旧IP恒久カタログ化とも通じる、『新作より既存IPの長期運用』へ重心が移る潮流の一部。</t>
        </is>
      </c>
      <c r="D53" t="inlineStr">
        <is>
          <t>Hipgnosis, Universal Music, Sony Music, Warner Music, KKR</t>
        </is>
      </c>
      <c r="E53" t="inlineStr">
        <is>
          <t>ストリーミングがフローからストックへ音楽の収益構造を変え、カタログが金融資産化。アーティストは一括売却で早期現金化する一方、権利が投資家に移り創作者の長期取り分が減るリスク。IPの『運用対象化』はエンタメ全ジャンルの資本主義化を象徴。</t>
        </is>
      </c>
      <c r="F53" t="inlineStr">
        <is>
          <t>ゲームのレガシーIP恒久カタログ化、映画のフランチャイズ資産、Steam旧作8割と同じ『既存IPストック運用』の思想。</t>
        </is>
      </c>
      <c r="G53" t="inlineStr">
        <is>
          <t>https://note.com/kentanishimura/n/nb75d76cdca5c , https://www.musicman.co.jp/business/717998</t>
        </is>
      </c>
      <c r="H53" t="inlineStr">
        <is>
          <t>音楽</t>
        </is>
      </c>
    </row>
    <row r="54">
      <c r="A54" t="inlineStr">
        <is>
          <t>2026-08-05</t>
        </is>
      </c>
      <c r="B54" t="inlineStr">
        <is>
          <t>ラノベ市場のレッドオーシャン化とAIノベルの台頭——参入過多で差別化困難に</t>
        </is>
      </c>
      <c r="C54" t="inlineStr">
        <is>
          <t>ライトノベル市場は新作が飽和したレッドオーシャンとなり、定番の異世界転生ものに加え、SF・歴史的背景を取り込んだ複雑な世界観が求められる高度化が進む。同時に生成AIで執筆する『AIノベル』の台頭が注目され、Web発→書籍化→メディアミックスの高速サイクルの中で、作り手の参入障壁が下がりコンテンツ供給が過剰になっている。オーディオブック化(書き下ろし番外編収録)など多媒体展開で差別化を図る動きも定着。</t>
        </is>
      </c>
      <c r="D54" t="inlineStr">
        <is>
          <t>KADOKAWA, カクヨム, 小説家になろう, Audible, なろう系レーベル各社</t>
        </is>
      </c>
      <c r="E54" t="inlineStr">
        <is>
          <t>供給過多の中で『発見(ディスカバリー)』が最大の希少資源に。AIが執筆コストを下げるほど、企画・編集・多媒体プロデュース力が価値の源泉へ。Web小説の書籍化サイクルは短編アニメ・Webtoonと同じ『プラットフォーム発→書籍/映像化』の量産パイプライン。</t>
        </is>
      </c>
      <c r="F54" t="inlineStr">
        <is>
          <t>ゲームのインディー供給過多とディスカバリー変質、Webtoonの量産、AI楽曲氾濫と同型の『供給過剰×発見難』問題。</t>
        </is>
      </c>
      <c r="G54" t="inlineStr">
        <is>
          <t>https://note.com/hinoyama_kazari/n/n6b67af4cd3c5 , https://hon.jp/news/1.0/0/45689</t>
        </is>
      </c>
      <c r="H54" t="inlineStr">
        <is>
          <t>小説</t>
        </is>
      </c>
    </row>
    <row r="55">
      <c r="A55" t="inlineStr">
        <is>
          <t>2026-08-05</t>
        </is>
      </c>
      <c r="B55" t="inlineStr">
        <is>
          <t>2026上半期・邦画実写の地盤沈下と『洋画アニメ』の台頭——興行TOP層のアニメ寡占</t>
        </is>
      </c>
      <c r="C55" t="inlineStr">
        <is>
          <t>2026年上半期の日本国内興行はアニメと復調気味の洋画が上位を占め、TOP3をアニメ作品が独占。うち2本を海外(洋画)アニメが占めた点が新しく、従来の『国産アニメの一人勝ち』から『洋画アニメの日本市場での存在感増大』へと構図が変化しつつある。実写邦画のヒットが構造的に細り、劇場の集客がアニメIPに一極集中する傾向が一段と鮮明になった。</t>
        </is>
      </c>
      <c r="D55" t="inlineStr">
        <is>
          <t>東宝, ソニー・ピクチャーズ, ディズニー, イルミネーション, 東映</t>
        </is>
      </c>
      <c r="E55" t="inlineStr">
        <is>
          <t>劇場体験がアニメIPの祝祭空間化する一方、実写邦画は企画の求心力を失う。日本市場が『国産アニメの牙城』であるという前提が、洋画アニメの台頭で揺らぐ。IP頼み・フランチャイズ集中は世界的な劇場興行の共通症状。</t>
        </is>
      </c>
      <c r="F55" t="inlineStr">
        <is>
          <t>アニメの海外配信躍進、Webtoon原作の映像化と接続。実写のヒット構造弱体化はドラマ・小説実写化にも波及。</t>
        </is>
      </c>
      <c r="G55" t="inlineStr">
        <is>
          <t>https://freetherock.com/2026/07/13/cinead-2026-h1-box-office-ranking/ , https://pixiin.com/ranking-japan-boxoffice2026/</t>
        </is>
      </c>
      <c r="H55" t="inlineStr">
        <is>
          <t>映画</t>
        </is>
      </c>
    </row>
    <row r="56">
      <c r="A56" s="3" t="inlineStr">
        <is>
          <t>2026-08-12</t>
        </is>
      </c>
      <c r="B56" s="3" t="inlineStr">
        <is>
          <t>配信PFの垂直統合ラッシュが全ジャンルで同時進行</t>
        </is>
      </c>
      <c r="C56" s="3" t="inlineStr">
        <is>
          <t>Spotifyがコンサート・プロモーターと音楽フェスの映像配信権取得を協議中と報じられ、録音原盤の配信からライブ体験の流通まで囲い込む動きが表面化した。同時期、Netflixはアニメの独占配信権を高値で買い取り制作費全体を『10億人市場』規模へ押し上げ、韓国系のピッコマ・LINEマンガは縦読み原作から映像化まで一気通貫の座組みを固める。各プラットフォームが『制作・原盤』の上流から『体験・流通』の下流までを垂直に取り込み、コンテンツ産業の付加価値配分がPF側へ集中。作り手は単一顧客への依存と交渉力低下に直面し、反作用としてIP自社保有・脱PFの動きも生まれている。</t>
        </is>
      </c>
      <c r="D56" s="3" t="inlineStr">
        <is>
          <t>Spotify, Netflix, カカオ(ピッコマ), LINEマンガ, ソニー</t>
        </is>
      </c>
      <c r="E56" s="3" t="inlineStr">
        <is>
          <t>垂直統合(vertical integration)は、配信という『流通』を握った企業が上流の制作・原盤・ライブ興行へ資本を伸ばし価値連鎖を内部化する動き。音楽は原盤→配信→ライブ映像、映像はアニメ制作費肩代わり→独占配信、漫画はWebtoon連載→映像化と、いずれも『作品を作る前段階の資金』をPFが握ることでヒット時の果実と主導権をPF側へ移す。作り手は制作費を得る代わりに二次利用権・海外権を手放しやすい。</t>
        </is>
      </c>
      <c r="F56" s="3" t="inlineStr">
        <is>
          <t>PFの垂直統合はゲーム(Netflix/Game Pass)・音楽・映像・漫画で同時進行。次の焦点は『作り手がIP自社保有でどこまで下流の主導権を取り返せるか』で、ソニーの制作〜配信一貫モデルが試金石。</t>
        </is>
      </c>
      <c r="G56" s="3" t="inlineStr">
        <is>
          <t>https://www.musically.jp/spotify-reportedly-explores-live-music-festival-streaming-rights-with-concert-promoters , https://www.nikkei.com/article/DGXZQOUB119920R10C26A6000000/</t>
        </is>
      </c>
      <c r="H56" s="3" t="inlineStr">
        <is>
          <t>横断</t>
        </is>
      </c>
    </row>
    <row r="57">
      <c r="A57" s="3" t="inlineStr">
        <is>
          <t>2026-08-12</t>
        </is>
      </c>
      <c r="B57" s="3" t="inlineStr">
        <is>
          <t>Web人気≠書籍売上の乖離が鮮明——なろう系書籍化モデルの疲労</t>
        </is>
      </c>
      <c r="C57" s="3" t="inlineStr">
        <is>
          <t>Web小説投稿サイトで人気を得た作品を書籍化するルートがライトノベルの主流になったが、Web上のポイント（無料読者の支持）が書籍の販売部数に直結しない構造が改めて指摘されている。調査ではWebポイントが3.5〜4.6倍高い作品より、ポイントの低い作品のほうが書籍で売れた事例もある。無料でWebを読む層と対価を払って本を買う層は別の母集団で、Web人気の可視化された数字が購買力を保証しない。加えて書籍化点数の増加で1タイトル当たりの市場シェアが低下し、レーベルの選書リスクが上昇。10代のラノベ離れ・単価上昇も重なり、『Web発→書籍』という黄金パターン自体が構造疲労を起こしている。</t>
        </is>
      </c>
      <c r="D57" s="3" t="inlineStr">
        <is>
          <t>KADOKAWA, 小説家になろう, カクヨム, アルファポリス</t>
        </is>
      </c>
      <c r="E57" s="3" t="inlineStr">
        <is>
          <t>Web発書籍化は投稿サイトで『無料で読者数を検証』→上位作を書籍・コミカライズ・アニメ化へ横展開するローリスク型パイプライン。だが指標のWebポイントは『無料だから押せる』評価で購買という有料行動とは相関が弱い。書籍化点数が増えるほど1点当たりの初版・書店露出は薄まり当たり作以外の採算が悪化。無料読者を課金読者へ転換する導線の弱さがモデル全体のボトルネックになる。</t>
        </is>
      </c>
      <c r="F57" s="3" t="inlineStr">
        <is>
          <t>『無料の人気≠有料の売上』は音楽(再生数≠収益)や漫画アプリ(無料話の課金転換)とも共通する転換率問題。Web指標を鵜呑みにせず課金・購買の実データで選書する体制が各ジャンルで要る。</t>
        </is>
      </c>
      <c r="G57" s="3" t="inlineStr">
        <is>
          <t>https://note.com/starowl16/n/n4d27799a9b2a , https://hon.jp/news/1.0/0/45689</t>
        </is>
      </c>
      <c r="H57" s="3" t="inlineStr">
        <is>
          <t>小説</t>
        </is>
      </c>
    </row>
    <row r="58">
      <c r="A58" s="3" t="inlineStr">
        <is>
          <t>2026-08-12</t>
        </is>
      </c>
      <c r="B58" s="3" t="inlineStr">
        <is>
          <t>成長しても増えないアーティスト取り分——テック取り分4%→33%</t>
        </is>
      </c>
      <c r="C58" s="3" t="inlineStr">
        <is>
          <t>SpotifyのLoud &amp; Clearレポートで、国内アーティストが2024年に生み出した印税は250億円超・前年比+25%と過去最高を更新した。一方で音楽業界全体の資金の流れを見ると、消費者が音楽に払う金額のうちテック企業（配信PF等）の取り分は1999年の4%から2023年に33%へ拡大し、アーティストの取り分は13%から14%とほぼ横ばい。市場全体が成長し配信からの支払総額が増えても、その増分の多くがプラットフォームと権利仲介に吸収され、作り手一人当たりの取り分は伸び悩む構造が浮かぶ。『500万円以上を生む国内アーティスト18%増』という成功の裾野拡大と、分配率の硬直が同居している。</t>
        </is>
      </c>
      <c r="D58" s="3" t="inlineStr">
        <is>
          <t>Spotify, ユニバーサル ミュージック, ソニー ミュージック, JASRAC</t>
        </is>
      </c>
      <c r="E58" s="3" t="inlineStr">
        <is>
          <t>ストリーミングの収益分配は『プロラタ方式』で総再生数に占めるシェアで原資を按分する。総額が増えてもテック企業のマージン・レーベル取り分・楽曲/原盤の権利階層を経るたびに目減りし、末端の作詞作曲家・実演家に届く単価は1再生あたり極小のまま。分配の議論は『総額』ではなく『率と階層』の問題で、実演家への適切な報酬を求める欧州の立法動向とも連動する。</t>
        </is>
      </c>
      <c r="F58" s="3" t="inlineStr">
        <is>
          <t>『市場成長＝作り手が潤う』ではない点は、アニメ制作費高騰下の現場待遇や小説の書籍化点数増と同型。総額の派手さより分配率を見る目が全エンタメ横断で重要になる。</t>
        </is>
      </c>
      <c r="G58" s="3" t="inlineStr">
        <is>
          <t>https://spotifynewsroom.jp/2025-05-29/spotifyloudandclear2025/ , https://www.musicman.co.jp/business/717998</t>
        </is>
      </c>
      <c r="H58" s="3" t="inlineStr">
        <is>
          <t>音楽</t>
        </is>
      </c>
    </row>
    <row r="59">
      <c r="A59" s="3" t="inlineStr">
        <is>
          <t>2026-08-12</t>
        </is>
      </c>
      <c r="B59" s="3" t="inlineStr">
        <is>
          <t>大手出版社の縦読み内製化——韓国系PF依存からの脱却</t>
        </is>
      </c>
      <c r="C59" s="3" t="inlineStr">
        <is>
          <t>日本アプリ市場の漫画総合課金でLINEマンガがピッコマを抜いて首位を確保し、韓国系PFどうしのシェア争いが新段階に入った。これに対し集英社は縦読みアプリ『ジャンプTOON』を立ち上げ、人気作のタテカラー版を含む28作品で創刊するなど、大手出版社が自前の縦読み(Webtoon)PFとIPを内製する動きを強めている。従来、日本の出版社は作品供給側、配信・課金はピッコマ/LINEマンガが握る分業だったが、縦読み市場が電子コミックの約1割まで育ち、課金経済の主導権をPFに握られる構図への危機感が高まった。出版社は編集力とIPを武器に流通・課金まで垂直に取り込もうとしている。</t>
        </is>
      </c>
      <c r="D59" s="3" t="inlineStr">
        <is>
          <t>集英社(ジャンプTOON), カカオ(ピッコマ), LINEマンガ, 講談社</t>
        </is>
      </c>
      <c r="E59" s="3" t="inlineStr">
        <is>
          <t>縦読みWebtoonは韓国発のスマホ最適化フォーマットで、日本ではピッコマ・LINEマンガという韓国系PFが課金・ランキングを握ってきた。出版社にとって作品を供給しても課金データと顧客接点をPFに握られる構図はヒット再現やIP戦略上の弱点になる。自前アプリ立ち上げはフルカラー縦読みという制作様式の内製化と、読者データ・課金・二次展開の主導権奪還を狙う『脱PF依存』の垂直統合である。</t>
        </is>
      </c>
      <c r="F59" s="3" t="inlineStr">
        <is>
          <t>『作り手/出版社がPFから主導権を取り返す』動きは、音楽のアーティスト直販・アニメのIP自社保有とも呼応。配信PFの垂直統合(上流侵食)への下流側からの対抗運動として横断的に読める。</t>
        </is>
      </c>
      <c r="G59" s="3" t="inlineStr">
        <is>
          <t>https://note.com/snaptoonofficial/n/n651e0a849931 , https://premium.kai-you.net/article/892</t>
        </is>
      </c>
      <c r="H59" s="3" t="inlineStr">
        <is>
          <t>漫画</t>
        </is>
      </c>
    </row>
    <row r="60">
      <c r="A60" s="3" t="inlineStr">
        <is>
          <t>2026-08-19</t>
        </is>
      </c>
      <c r="B60" s="3" t="inlineStr">
        <is>
          <t>gamescom 2026が展示完売・独大統領来場——ゲームショウの『国家インフラ』化</t>
        </is>
      </c>
      <c r="C60" s="3" t="inlineStr">
        <is>
          <t>8/26開幕のgamescom 2026が出展エリアで史上初の完全完売を記録。会期中8/27には独シュタインマイヤー連邦大統領がcongress開会式へ出席予定で、国家元首がゲーム見本市に立つ異例の事態に。前夜8/25のOpening Night Liveでは『CoDモダンウォーフェア4』『Fable』『Gears of War: E-Day』『ウィッチャー3新拡張』『FF7リベレーション』などの新情報公開が予告され、ケルンは事実上の欧州ゲーム産業の中枢として機能。E3消滅後、gamescomがショウケース兼B2B商談の唯一無二のハブに集約されつつある。</t>
        </is>
      </c>
      <c r="D60" s="3" t="inlineStr">
        <is>
          <t>gamescom(Koelnmesse), Microsoft/Xbox, CD Projekt Red, Square Enix, ドイツ連邦政府</t>
        </is>
      </c>
      <c r="E60" s="3" t="inlineStr">
        <is>
          <t>E3消滅で大型トレードショウが空洞化する中、gamescomは『一般公開＋B2B商談＋政策対話』を一体化した唯一の欧州ハブとして肥大化。出展完売は各社のマーケ予算がリアル露出へ再集約する証左であり、配信主体のデジタル発表疲れの反動でもある。大統領来場はゲームを文化・輸出・雇用産業として国家が公認する象徴で、規制(年齢認証・課金)と振興が同じテーブルに載る段階に入った。</t>
        </is>
      </c>
      <c r="F60" s="3" t="inlineStr">
        <is>
          <t>イベント寡占はアニメ(AnimeJapan)・音楽(フェス)でも進行。リアル体験の希少価値化が全エンタメで加速し、数少ない大型ハブへの露出争奪が共通課題に。</t>
        </is>
      </c>
      <c r="G60" s="3" t="inlineStr">
        <is>
          <t>https://automaton-media.com/articles/newsjp/20260818-460870/ , https://www.4gamer.net/games/991/G999110/20260722039/</t>
        </is>
      </c>
      <c r="H60" s="3" t="inlineStr">
        <is>
          <t>ゲーム</t>
        </is>
      </c>
    </row>
    <row r="61">
      <c r="A61" s="3" t="inlineStr">
        <is>
          <t>2026-08-19</t>
        </is>
      </c>
      <c r="B61" s="3" t="inlineStr">
        <is>
          <t>音楽ライブ市場『ブルードット・フィーバー』——動的価格と高騰が動員を壊す</t>
        </is>
      </c>
      <c r="C61" s="3" t="inlineStr">
        <is>
          <t>人気アーティストのツアー・ワールドツアー中止が国内外で相次ぎ、需要の急冷が『ブルードット・フィーバー(販売画面に売れ残り席が青点で残る現象)』と呼ばれ始めた。背景はチケットの記録的高騰で、米国の平均額は2025年に約132ドル、2026年は150ドル超へ。ダイナミックプライシング(変動料金)の普及がVIP席を数十万円に押し上げ、ファンの離反を招く。国内でも今夏フェスの中止は200件超に達し、専門メディアは『生存のカギはハイブリッド化』と指摘。コロナ後の『ライブ回帰』で一斉膨張した供給が、可処分所得の天井にぶつかった。</t>
        </is>
      </c>
      <c r="D61" s="3" t="inlineStr">
        <is>
          <t>Live Nation/Ticketmaster, ぴあ, 各フェス主催, ローカル興行主</t>
        </is>
      </c>
      <c r="E61" s="3" t="inlineStr">
        <is>
          <t>ストリーミングで録音原盤収入が痩せた反動で、アーティスト収益はライブ依存へ一極集中。結果チケットは値上げ圧力に晒され、動的価格が『払える人だけ』を選別する。だが動員は所得分布に制約され、供給過多(フェス乱立)と重なって中止が続出。ライブは『体験のプレミアム化』で単価を上げる戦略と『動員の裾野』を守る要請が構造的に衝突している。</t>
        </is>
      </c>
      <c r="F61" s="3" t="inlineStr">
        <is>
          <t>同じ『体験の高付加価値化』は映画(IMAX/4DX)・ゲーム(大型イベント)でも進むが、いずれも可処分所得の同じ財布を奪い合う。プレミアム化の踊り場が全エンタメで近い。</t>
        </is>
      </c>
      <c r="G61" s="3" t="inlineStr">
        <is>
          <t>https://www.diamondv.jp/article/jCsWLRhTWfT6fckWUYvpHt , https://www.walkerplus.com/article/1004681/</t>
        </is>
      </c>
      <c r="H61" s="3" t="inlineStr">
        <is>
          <t>音楽</t>
        </is>
      </c>
    </row>
    <row r="62">
      <c r="A62" s="3" t="inlineStr">
        <is>
          <t>2026-08-19</t>
        </is>
      </c>
      <c r="B62" s="3" t="inlineStr">
        <is>
          <t>アニメ制作会社の倒産・廃業が3年連続増——『放送延期』の裏の経営難</t>
        </is>
      </c>
      <c r="C62" s="3" t="inlineStr">
        <is>
          <t>アニメ制作会社の倒産・廃業件数が3年連続で増加し、2026年秋クールの一部作品で相次ぐ『放送延期』の構造的背景として報じられている。制作費は1話2000万円超へ高騰する一方、単価は製作委員会との交渉で頭打ちとなり、外注比率の高い中小スタジオほど資金繰りが逼迫。人手不足・待遇の低さが離職を招き、スケジュールが崩れて延期・分割2クール化が常態化する悪循環に陥る。秋アニメは続編23本・新作35本と本数自体は高止まりし、供給過多が現場の疲弊をさらに深める。</t>
        </is>
      </c>
      <c r="D62" s="3" t="inlineStr">
        <is>
          <t>中小アニメ制作会社, 製作委員会各社, 配信PF(Netflix/Crunchyroll等), 公正取引委員会</t>
        </is>
      </c>
      <c r="E62" s="3" t="inlineStr">
        <is>
          <t>製作委員会方式は資金リスクを分散する一方、制作会社に『制作費＝固定請負』の薄利を強いる。海外配信マネー流入で予算総額は増えても、増分はIP保有者・元請に偏り、下請け・中小には届きにくい。本数インフレ(配信各社の枠取り)が人材を奪い合い、単価と待遇が置き去りのまま倒産・延期に帰結。公取委の取引実態調査(令和7年12月)もこの歪みを裏づける。</t>
        </is>
      </c>
      <c r="F62" s="3" t="inlineStr">
        <is>
          <t>制作現場の疲弊はゲームのレイオフと同型で、『好況下の担い手の困窮』が映像全ジャンルで同時進行。制作の持続可能性が次の争点に。</t>
        </is>
      </c>
      <c r="G62" s="3" t="inlineStr">
        <is>
          <t>https://wwwanime.jp/202511/39320 , https://www.jftc.go.jp/file/houdou/pressrelease/2025/dec/251224_eigaanime3.pdf</t>
        </is>
      </c>
      <c r="H62" s="3" t="inlineStr">
        <is>
          <t>アニメ</t>
        </is>
      </c>
    </row>
    <row r="63">
      <c r="A63" s="3" t="inlineStr">
        <is>
          <t>2026-08-19</t>
        </is>
      </c>
      <c r="B63" s="3" t="inlineStr">
        <is>
          <t>可処分コンテンツ支出の天井——『体験(ライブ)』と『定額(サブスク)』が同じ財布を奪い合う</t>
        </is>
      </c>
      <c r="C63" s="3" t="inlineStr">
        <is>
          <t>今週は音楽ライブの中止続出(今夏フェス200件超)とチケット高騰、動画サブスクの値上げラッシュ(Hulu 1,320円へ、FOD改定済み)が同時に表面化した。ライブは『体験のプレミアム化』で単価を上げ、サブスクは『値上げ＋本数』で月額を積み増す——方向は逆だが、いずれも消費者の限られた娯楽予算という同じ原資を取りに行く。フェス中止や解約の常態化は、コロナ後に一斉膨張したエンタメ供給が可処分所得の天井にぶつかった兆候であり、ゲーム($80時代・大型イベント)や映画(IMAX/4DX)も同じ争奪戦の当事者だ。</t>
        </is>
      </c>
      <c r="D63" s="3" t="inlineStr">
        <is>
          <t>Live Nation, Hulu/FOD/各VOD, Spotify, 各ゲームサブスク, 東宝(プレミアム興行)</t>
        </is>
      </c>
      <c r="E63" s="3" t="inlineStr">
        <is>
          <t>エンタメ支出は『所有→定額→体験』と重心を移してきたが、可処分所得は伸びない。サブスクは限界効用逓減で解約が常態化し、ライブは高騰で裾野が縮む。両者は補完ではなく代替関係にあり、『今月はライブに使うからサブスクを1本解約』という選択が全ジャンル横断で起きる。プレミアム化と定額化の同時進行は、消費者の可処分時間・所得という共通制約に収斂する。</t>
        </is>
      </c>
      <c r="F63" s="3" t="inlineStr">
        <is>
          <t>各社の値上げ・プレミアム化は個別最適でも、合成すれば『エンタメ全体の家計シェア争い』。次はバンドル(横断定額)と体験のセット販売が焦点に。</t>
        </is>
      </c>
      <c r="G63" s="3" t="inlineStr">
        <is>
          <t>https://www.walkerplus.com/article/1004681/ , https://www.rnb.co.jp/media/price-increase-vod/</t>
        </is>
      </c>
      <c r="H63" s="3" t="inlineStr">
        <is>
          <t>横断</t>
        </is>
      </c>
    </row>
    <row r="64">
      <c r="A64" t="inlineStr">
        <is>
          <t>2026-08-26</t>
        </is>
      </c>
      <c r="B64" t="inlineStr">
        <is>
          <t>改正著作権法「新裁定制度」始動——権利者不明作品×AI時代の権利処理インフラ</t>
        </is>
      </c>
      <c r="C64" t="inlineStr">
        <is>
          <t>2026年4月施行の改正著作権法で新設された「新裁定制度」の実運用がこの夏から本格化。権利者が不明・連絡不能な「未管理著作物」を、文化庁長官の裁定と補償金供託により利用可能にする仕組みで、絶版漫画・過去の楽曲・古い小説の二次利用やデジタルアーカイブ、配信を後押しする。同時に、生成AIの学習・利用を巡る権利処理の枠組みとしても注目される。一方でCODA（スタジオジブリ・任天堂等100社超）や日本動画協会・出版19団体がOpenAI/Sora 2に無断学習停止を求める声明を出すなど、「利活用促進」と「無断利用への抗議」が同時進行。制度が誰の利益に働くかを巡り、権利者団体とAI事業者の綱引きが続く。</t>
        </is>
      </c>
      <c r="D64" t="inlineStr">
        <is>
          <t>文化庁, CODA, スタジオジブリ, 任天堂, 日本動画協会, OpenAI(Sora 2), 出版広報センター</t>
        </is>
      </c>
      <c r="E64" t="inlineStr">
        <is>
          <t>新裁定制度は権利者不明作品の“死蔵”解消と流通拡大が狙いだが、AI学習データの合法確保ルートにもなり得る点が論点。日本の著作権法30条の4はAI学習に寛容とされ、権利者側はオプトアウトや対価還元の欠如に不満を持つ。制度は権利処理の摩擦を制度的に下げる方向に働くため、コンテンツ供給側（出版・音楽・映像）の交渉力とAI事業者の利用範囲のバランスが焦点。</t>
        </is>
      </c>
      <c r="F64" t="inlineStr">
        <is>
          <t>権利処理インフラは漫画・小説・音楽・映像・声のすべてに横断的に効く。AI時代の分配ルールがどのジャンルの慣行を雛形にするかで業界間の力関係が決まる。</t>
        </is>
      </c>
      <c r="G64" t="inlineStr">
        <is>
          <t>https://www.manegy.com/news/detail/15990/ , https://www.bunka.go.jp/</t>
        </is>
      </c>
      <c r="H64" t="inlineStr">
        <is>
          <t>横断</t>
        </is>
      </c>
    </row>
    <row r="65">
      <c r="A65" t="inlineStr">
        <is>
          <t>2026-08-26</t>
        </is>
      </c>
      <c r="B65" t="inlineStr">
        <is>
          <t>『人間が作った』ことが価値基準に浮上——AI判別不能時代の"人手証明"プレミアム</t>
        </is>
      </c>
      <c r="C65" t="inlineStr">
        <is>
          <t>生成AIコンテンツが人間の制作物と判別困難になる中、「人間性」を価値・分配の基準に据える動きが音楽・小説・声の各領域で同時に顕在化。音楽ではDeezerとハンガリーの権利保護団体EJIが2026年3月にライセンス提携し「音楽は人間の創造物であり人間の実演家のみを保護対象とする」としてAI単独生成の録音物にロイヤリティを支払わない方針を採用。小説では生成AI作品が文学賞選考に絡み「AI活用力」と「人手の創作的寄与」の線引きが争点化。声では声優・津田健次郎氏が無断AI音声を巡りTikTok運営を提訴。判別が不能だからこそ「人間が作った証明」が希少価値とルールの基準になりつつある。</t>
        </is>
      </c>
      <c r="D65" t="inlineStr">
        <is>
          <t>Deezer, EJI, 津田健次郎, TikTok(ByteDance), UMG, JASRAC</t>
        </is>
      </c>
      <c r="E65" t="inlineStr">
        <is>
          <t>AIの品質向上で“出力の見分け”が困難になると、価値の源泉は成果物そのものから「誰が・どう作ったか」という来歴（プロビナンス）へ移る。権利団体は分配基準を「人間の関与」に置くことで、AI量産物によるカタログ希薄化から人間の実演家を守ろうとする。これは真贋の技術的検証（電子透かし・開示）と、契約・団体規約による人手保証の二層で進む。</t>
        </is>
      </c>
      <c r="F65" t="inlineStr">
        <is>
          <t>「人手証明」は非AIの差別化を超え、ロイヤリティ分配・受賞資格・出演契約の入場条件になり得る。ジャンル横断の“人間性プレミアム”市場が立ち上がる。</t>
        </is>
      </c>
      <c r="G65" t="inlineStr">
        <is>
          <t>https://www.musicman.co.jp/business/717998 , https://www.morihamada.com/ja/insights/newsletters/131101</t>
        </is>
      </c>
      <c r="H65" t="inlineStr">
        <is>
          <t>横断</t>
        </is>
      </c>
    </row>
    <row r="66">
      <c r="A66" t="inlineStr">
        <is>
          <t>2026-08-26</t>
        </is>
      </c>
      <c r="B66" t="inlineStr">
        <is>
          <t>gamescom 2026開幕——インディーエリア過去最大(+16%)が示す供給過剰とディスカバリー危機</t>
        </is>
      </c>
      <c r="C66" t="inlineStr">
        <is>
          <t>世界最大級のゲーム見本市gamescom 2026が8月26〜30日、独ケルンで開幕。出展社は67か国1600社超で過去最高、展示スペースは史上初の完全完売、インディーエリアは前年比16%増と最大の伸び。Opening Night LiveでMETRO 2039やWitcher 3新拡張『Songs of the Past』、FF7 Reversal(仮)・無限大ANANTA・天地創造の新展開などが話題を集める。一方でインディーの出展・供給が膨らむほど、Steam上での“発見されにくさ”は深刻化。旧作が収益の大半を占める市場構造（上半期売上の約8割が既存作）と相まって、新規タイトルが埋もれる「供給過剰×ディスカバリー難」が構造課題として浮上している。</t>
        </is>
      </c>
      <c r="D66" t="inlineStr">
        <is>
          <t>gamescom(KoelnMesse), Valve(Steam), CD Projekt RED, Square Enix, NetEase, Deep Silver(METRO)</t>
        </is>
      </c>
      <c r="E66" t="inlineStr">
        <is>
          <t>見本市は“注目の再集約装置”だが、出展増＝新作供給増は個々タイトルの可視性を薄める。Steamの推薦アルゴリズムとウィッシュリスト依存が強まる中、露出は一部の話題作に集中し、ロングテールのインディーは初動を作れない。イベントでの一発露出後に失速する構造が、供給過剰下でより先鋭化する。</t>
        </is>
      </c>
      <c r="F66" t="inlineStr">
        <is>
          <t>インディー供給過剰は漫画（Webtoon量産）・小説（なろう投稿過多）と同型のディスカバリー問題。発見の仕組みを持つ者が価値を握る。</t>
        </is>
      </c>
      <c r="G66" t="inlineStr">
        <is>
          <t>https://www.4gamer.net/games/991/G999110/20260819009/ , https://automaton-media.com/articles/newsjp/20260818-460870/</t>
        </is>
      </c>
      <c r="H66" t="inlineStr">
        <is>
          <t>ゲーム</t>
        </is>
      </c>
    </row>
    <row r="67">
      <c r="A67" t="inlineStr">
        <is>
          <t>2026-08-26</t>
        </is>
      </c>
      <c r="B67" t="inlineStr">
        <is>
          <t>レーベル公認AI音楽PFへの移行——Udio×UMG新PFとDeezer/EJIの『分配除外』</t>
        </is>
      </c>
      <c r="C67" t="inlineStr">
        <is>
          <t>生成AI音楽が「無断学習・氾濫」から「ライセンス済み生成」へと制度的に整理されるフェーズに入った。UdioはUniversal Music Group(UMG)との2025年10月の和解を受けダウンロード機能を停止、PF内での生成・共有モデルへ移行し、2026年にUMGと共同のライセンス済み新プラットフォームを立ち上げ予定。配信側ではDeezerがEJIと2026年3月にライセンス提携し、AI単独生成の録音物を分配対象から除外する方針を採用。「AI楽曲を排除」ではなく「権利処理済みAI」と「人間の実演」を仕分けて共存させる設計が主流化しつつある。カタログ希薄化とロイヤリティ原資の奪い合いへの、業界の制度的回答が形になってきた。</t>
        </is>
      </c>
      <c r="D67" t="inlineStr">
        <is>
          <t>Udio, Universal Music Group, Deezer, EJI, Suno</t>
        </is>
      </c>
      <c r="E67" t="inlineStr">
        <is>
          <t>ストリーミングでは消費者支払いに占めるテック/PFの取り分が1999年の4%から2023年に33%へ拡大し、アーティスト取り分は14%で横ばい。原資が限られる中でAI量産曲が再生数を吸えば人間アーティストの分配はさらに薄まる。ゆえに「ライセンス済みAI」への囲い込みと「非ライセンスAIの分配除外」が原資防衛の二本柱になる。</t>
        </is>
      </c>
      <c r="F67" t="inlineStr">
        <is>
          <t>レーベル公認AIモデルは、Sora 2を巡る映像・声優の権利交渉の先行事例。音楽の分配ルールが他ジャンルの雛形になり得る。</t>
        </is>
      </c>
      <c r="G67" t="inlineStr">
        <is>
          <t>https://www.musicman.co.jp/business/717998 , https://ai-revolution.co.jp/media/ai-in-music/</t>
        </is>
      </c>
      <c r="H67" t="inlineStr">
        <is>
          <t>音楽</t>
        </is>
      </c>
    </row>
    <row r="68">
      <c r="A68" t="inlineStr">
        <is>
          <t>2026-08-26</t>
        </is>
      </c>
      <c r="B68" t="inlineStr">
        <is>
          <t>Webtoon『創作性不足』批判とファン層の乖離——量産モデルの質的踊り場</t>
        </is>
      </c>
      <c r="C68" t="inlineStr">
        <is>
          <t>縦読みWebtoon市場は世界的には高成長（プラットフォーム市場でCAGR30%級の予測）が続く一方、質と読者満足を巡る不協和音が表面化。読者調査では「Webtoonは創作性が足りない」との声が目立ち、量産・スタジオ分業・アルゴリズム最適化で似通った作品が増えたことへの不満と、コアなマンガ読者層との乖離が指摘される。産業側でも最大手NAVER系Webtoon Entertainmentが従業員3%削減、傘下Wattpadも15%削減、カカオエンタも希望退職・仏撤退と、成長の裏で再編が進む。数量成長が頭打ちに近づく中、「量」から「質・独自性」への転換が次の競争軸として問われ始めている。</t>
        </is>
      </c>
      <c r="D68" t="inlineStr">
        <is>
          <t>NAVER Webtoon(Webtoon Entertainment), Wattpad, カカオエンターテインメント, LINEマンガ, ピッコマ</t>
        </is>
      </c>
      <c r="E68" t="inlineStr">
        <is>
          <t>Webtoonのスタジオ量産モデルは供給量とローンチ本数で市場を拡大したが、テンプレ化・素材の使い回しが“創作性”の希薄化を招く。アルゴリズム配信は初速のある作品に露出を集中させ、実験的作品が育ちにくい。結果、ライトユーザーは伸ばせても既存マンガ読者の熱量を取り込めず、ファン層が分断される。</t>
        </is>
      </c>
      <c r="F68" t="inlineStr">
        <is>
          <t>「量産×アルゴリズム配信＝独自性の希薄化」はゲーム（インディー供給過剰）や小説（なろう量産）と同型。質の担保が次の分岐点。</t>
        </is>
      </c>
      <c r="G68" t="inlineStr">
        <is>
          <t>https://premium.kai-you.net/article/892 , https://gendai.media/articles/-/143135</t>
        </is>
      </c>
      <c r="H68" t="inlineStr">
        <is>
          <t>漫画</t>
        </is>
      </c>
    </row>
    <row r="69">
      <c r="A69" t="inlineStr">
        <is>
          <t>2026-09-02</t>
        </is>
      </c>
      <c r="B69" t="inlineStr">
        <is>
          <t>グラフィックリアリズム競争の終焉——生成AIが迫る「開発の民主化」</t>
        </is>
      </c>
      <c r="C69" t="inlineStr">
        <is>
          <t>gamescom dev（ケルンの開発者会議）で生成AIが最重要トレンドの一つとなり、「グラフィックのリアリズムを追求する競争は終わりに近づいている」との認識が共有された。写実性の軍拡競争が頭打ちに達し、AIは企画・プログラミング・画像制作・テストの各工程へ具体的に組み込まれる段階へ移行。少人数・短工期でもプロトタイプを即時生成できる「開発の民主化」が進む一方、GDC調査ではAAAスタジオの3分の2が過去1年でレイオフを実施し、学生の74%が就職を不安視。効率化の恩恵と雇用の縮小が同時に進行している。</t>
        </is>
      </c>
      <c r="D69" t="inlineStr">
        <is>
          <t>NVIDIA, Epic Games(Unreal Engine), Valve(Steam), IGDA, 各AAAスタジオ</t>
        </is>
      </c>
      <c r="E69" t="inlineStr">
        <is>
          <t>写実性の追求はハード性能とスタジオ人員の投入量で競う『規模の競争』だった。生成AIは画像・アセット生成の限界費用を下げ、差別化軸を『見た目の精細さ』から『体験設計・独自性』へ移す。結果、大人数を要した工程が圧縮され、開発ラインの絞り込み（＝レイオフ）と少人数スタジオの台頭が併走する。</t>
        </is>
      </c>
      <c r="F69" t="inlineStr">
        <is>
          <t>『精細さ→独自性』への価値転換はアニメの作画競争や映像制作にも波及。AI開示と“人手証明”がゲーム発の共通規範になる。</t>
        </is>
      </c>
      <c r="G69" t="inlineStr">
        <is>
          <t>https://www.famitsu.com/article/202608/85483 , https://gamebiz.jp/news/431109</t>
        </is>
      </c>
      <c r="H69" t="inlineStr">
        <is>
          <t>ゲーム</t>
        </is>
      </c>
    </row>
    <row r="70">
      <c r="A70" t="inlineStr">
        <is>
          <t>2026-09-02</t>
        </is>
      </c>
      <c r="B70" t="inlineStr">
        <is>
          <t>アニメ制作市場が初の4000億円超——交渉力が『発注側→制作側』へ反転</t>
        </is>
      </c>
      <c r="C70" t="inlineStr">
        <is>
          <t>帝国データバンクの2026年調査で、2025年のアニメ制作市場は前年比9.9%増の4065億円と初めて4000億円を突破し過去最高を更新。制作需要の増加を背景に、これまで製作委員会・大手出版社が握っていた価格の主導権が『制作側優位』に傾き、人件費高騰を単価に転嫁して1話あたりの単価引き上げを勝ち取る動きが広がる。海外売上（2兆円超）が市場全体の成長を牽引し、自社IPの二次利用を持つ制作企業は過去最高益も出た。ただし好況下でも現場の人材不足・低賃金は未解決で、収益分配が政策焦点になっている。</t>
        </is>
      </c>
      <c r="D70" t="inlineStr">
        <is>
          <t>帝国データバンク, 日本動画協会, 東映アニメーション, MAPPA, ufotable, Crunchyroll(ソニー)</t>
        </is>
      </c>
      <c r="E70" t="inlineStr">
        <is>
          <t>アニメは長らく『発注側（委員会・出版社）が価格決定権を握る買い手市場』だった。制作本数の需要超過と海外配信マネーの流入が受注側の希少性を高め、単価交渉の力関係が反転。ただし増えた原資が現場の待遇改善に回るかは別問題で、IP保有の有無という企業間格差が利益を二分する。</t>
        </is>
      </c>
      <c r="F70" t="inlineStr">
        <is>
          <t>『需要超過による受注側への交渉力移転』は声優報酬やアニメーター待遇にも波及するか。ゲーム外注・漫画作画にも同型の力学。</t>
        </is>
      </c>
      <c r="G70" t="inlineStr">
        <is>
          <t>https://www.tdb.co.jp/report/industry/20260819-animation25y/</t>
        </is>
      </c>
      <c r="H70" t="inlineStr">
        <is>
          <t>アニメ</t>
        </is>
      </c>
    </row>
    <row r="71">
      <c r="A71" t="inlineStr">
        <is>
          <t>2026-09-02</t>
        </is>
      </c>
      <c r="B71" t="inlineStr">
        <is>
          <t>『声の権利』指針が実装フェーズへ——法務省8/7指針で声優・音楽・キャラ声の実務が始動</t>
        </is>
      </c>
      <c r="C71" t="inlineStr">
        <is>
          <t>法務省は2026年8月7日、生成AIによる肖像・声の無断利用に関する解釈指針を公表し、人の『声』がパブリシティ権の保護対象に含まれると公式文書で明記した。新法ではなく現行の民法・判例・不競法をAI時代に当てはめる『解釈指針』で罰則はないが、AIカバーの線引きや企業の実務対応の基準を提示。日本俳優連合も対応方針を表明し、声優が演じるキャラクターの声、故人の声、営利/非営利の別など広範な論点を横断整理した。ルール策定から現場運用へ移行し、音楽・声優・アニメ・ゲームで契約や開示実務の見直しが同時に始まる。</t>
        </is>
      </c>
      <c r="D71" t="inlineStr">
        <is>
          <t>法務省, 日本俳優連合(日俳連), JASRAC, 各声優事務所, Deezer/EJI</t>
        </is>
      </c>
      <c r="E71" t="inlineStr">
        <is>
          <t>これまで『声』は明文の権利対象が曖昧で、AIカバー・声質模倣が法的グレーゾーンだった。指針公表で『保護対象＝声』が明確化し、争点は“権利があるか”から“どこまでが侵害か（許諾・線引き・実務運用）”へ移る。業界団体のガイドライン整備と契約実務が次の焦点。</t>
        </is>
      </c>
      <c r="F71" t="inlineStr">
        <is>
          <t>声の権利処理が音楽・声優・キャラ・故人で同時制度化。ゲームAI音声(SAG-AFTRA)や漫画作画AIと同じ『人手の許諾』規範へ収斂。</t>
        </is>
      </c>
      <c r="G71" t="inlineStr">
        <is>
          <t>https://www.nikkei.com/article/DGXZQOUA169E80W6A410C2000000/ , https://www.nippairen.com/about/post-moj-guideline-2026.html</t>
        </is>
      </c>
      <c r="H71" t="inlineStr">
        <is>
          <t>横断</t>
        </is>
      </c>
    </row>
    <row r="72">
      <c r="A72" t="inlineStr">
        <is>
          <t>2026-09-02</t>
        </is>
      </c>
      <c r="B72" t="inlineStr">
        <is>
          <t>邦画興行過去最高の裏で進む『IP二極化』——アニメが興収1/3、実写オリジナルの資金難</t>
        </is>
      </c>
      <c r="C72" t="inlineStr">
        <is>
          <t>2025年の日本国内映画興行は2744億円と過去最高を記録。うちアニメ映画は10億円超が14本・総額900億円超に達し、公開本数では全体の約1割にすぎないアニメが興収の3分の1超を稼ぐ偏在が鮮明になった。一方で強力な既存IPを持つ作品が興行上位を寡占し、新規性や芸術性のあるオリジナルアニメ・実写オリジナルは10億円の壁に届きにくい二極化が進む。配給は『当てにいける題材』＝既存IP・シリーズへ製作を傾斜させ、中規模実写オリジナルの資金調達難と居場所の縮小が続いている。</t>
        </is>
      </c>
      <c r="D72" t="inlineStr">
        <is>
          <t>東宝, 松竹, 東映, アニプレックス, 名探偵コナン, 鬼滅の刃</t>
        </is>
      </c>
      <c r="E72" t="inlineStr">
        <is>
          <t>興行の『大ヒットと不発の中間』が痩せ細る構造。配信原資の縮小でオリジナルのリスクマネーが減り、投資は回収確度の高い既存IPへ集中。結果、実績あるフランチャイズが露出と上映枠を占有し、新規題材が育つ土壌が細る同型化リスクが強まる。</t>
        </is>
      </c>
      <c r="F72" t="inlineStr">
        <is>
          <t>『IPへの投資集中とオリジナルの痩せ細り』はゲーム(AAA厳選・IP回帰)や漫画(メディアミックス前提企画)と同型。</t>
        </is>
      </c>
      <c r="G72" t="inlineStr">
        <is>
          <t>https://eiga.com/ranking/jp/ , https://realsound.jp/movie/2026/07/post-2466786_2.html</t>
        </is>
      </c>
      <c r="H72" t="inlineStr">
        <is>
          <t>映画</t>
        </is>
      </c>
    </row>
    <row r="73">
      <c r="A73" t="inlineStr">
        <is>
          <t>2026-09-09</t>
        </is>
      </c>
      <c r="B73" t="inlineStr">
        <is>
          <t>「カタログ／エバーグリーン経済」の全面化——新規が旧作・長寿IPに埋没</t>
        </is>
      </c>
      <c r="C73" t="inlineStr">
        <is>
          <t>Steam上半期売上の約8割が旧作、コンソールでも少数のエバーグリーン型ライブサービスが総エンゲージメント・収益・文化的存在感の不均衡なシェアを占める。音楽では旧譜(カタログ)消費が新譜を上回る状態が定着し、UMG等の楽曲カタログに投資マネーが流入。映画も既存フランチャイズ頼みで新規オリジナルが埋没。各業界が『膨大な既存資産をいかに再収益化するか』へ軸足を移し、新作・新譜・オリジナルの発見(ディスカバリー)は年々困難に。供給過多と相まって“作る”より“回す”経済への構造転換が同時進行している。</t>
        </is>
      </c>
      <c r="D73" t="inlineStr">
        <is>
          <t>Valve/Steam, 任天堂, Universal Music, Spotify, 大手映画スタジオ</t>
        </is>
      </c>
      <c r="E73" t="inlineStr">
        <is>
          <t>エバーグリーン=長期運営で継続課金・DAUを稼ぐライブサービス。旧作・旧譜・既存IPが収益の柱になる『カタログ経済』は限界制作費が低く高利益な一方、新規作の露出機会を奪う。PFのレコメンドも実績データの多い既存作に有利で勝者総取り(ロングテールの死)が進む。Steam・Webtoon・ラノベの量産が偏在を加速。</t>
        </is>
      </c>
      <c r="F73" t="inlineStr">
        <is>
          <t>新規IP立ち上げのコストとリスクが全業界で上昇。発見性(キュレーション/レコメンド)設計が競争の核に。旧資産の再パッケージ手法がゲーム・音楽・映像・出版で横展開される。</t>
        </is>
      </c>
      <c r="G73" t="inlineStr">
        <is>
          <t>https://gamedevreports.substack.com/p/sensor-tower-state-of-gaming-2026</t>
        </is>
      </c>
      <c r="H73" t="inlineStr">
        <is>
          <t>横断</t>
        </is>
      </c>
    </row>
    <row r="74">
      <c r="A74" t="inlineStr">
        <is>
          <t>2026-09-09</t>
        </is>
      </c>
      <c r="B74" t="inlineStr">
        <is>
          <t>ルートボックスからバトルパスへ——『ガチャ非搭載』がマーケ差別化に</t>
        </is>
      </c>
      <c r="C74" t="inlineStr">
        <is>
          <t>EUのデジタル規制(DMA・消費者保護)とルートボックス開示ルールが主要市場で運用フェーズに入り、業界はランダム型ガチャ/ルートボックスから、プレイで確定的に報酬を得るシーズン制バトルパスへ広くシフト。ガチャ派生モデル自体は依然成長するが、市場飽和・プレイヤーのガチャ疲れ・規制圧力が重なり、『本作はガチャ非搭載』を積極的に打ち出して差別化する新作が増加。確率表示や課金上限の各国格差も残り、グローバル運営では地域別マネタイズ設計が必須に。収益の予見性と規制耐性を両立するバトルパス設計が新標準になりつつある。</t>
        </is>
      </c>
      <c r="D74" t="inlineStr">
        <is>
          <t>EU, 各国規制当局, 大手F2Pパブリッシャー</t>
        </is>
      </c>
      <c r="E74" t="inlineStr">
        <is>
          <t>バトルパス=一定期間のプレイ達成で段階報酬を解放する定額/準定額モデル。ランダム性が低く射幸性規制を回避しやすい。ガチャ=確率型取得で射幸性が高く各国で確率開示・年齢/課金上限規制の対象。規制格差(EU厳格/一部アジア緩め)がグローバル設計を複雑化。『非ガチャ』訴求は信頼・炎上回避でも有効。</t>
        </is>
      </c>
      <c r="F74" t="inlineStr">
        <is>
          <t>『ガチャなし』がユーザー獲得の売りになる転換点。音楽サブスクや動画の“広告なし/透明課金”訴求と同型の、透明性をブランド価値化する潮流と接続。</t>
        </is>
      </c>
      <c r="G74" t="inlineStr">
        <is>
          <t>https://www.blog.udonis.co/mobile-marketing/mobile-games/gaming-trends</t>
        </is>
      </c>
      <c r="H74" t="inlineStr">
        <is>
          <t>ゲーム</t>
        </is>
      </c>
    </row>
    <row r="75">
      <c r="A75" t="inlineStr">
        <is>
          <t>2026-09-09</t>
        </is>
      </c>
      <c r="B75" t="inlineStr">
        <is>
          <t>アニメ制作市場、2026年に5年ぶり縮小予想——4000億円『ピークアウト』</t>
        </is>
      </c>
      <c r="C75" t="inlineStr">
        <is>
          <t>帝国データバンク調査で、アニメ制作市場は初の4000億円超を記録した一方、2026年は5年ぶりの市場縮小が予想される。背景は制作現場の慢性的な人手不足で、制作キャパが物理的上限に達し『作りたくても作れない』需給の天井が顕在化。需要超過で価格交渉は制作側優位に傾き、単価高騰を見積り段階で製作委員会・大手出版社に転嫁して1話あたり単価の引き上げを勝ち取る動きが広がる。海外配信・IP二次利用で稼ぐ制作会社は最高益圏だが恩恵は自社IPを持つ一部に集中。ヒット期待による作品間の予算格差も拡大している。</t>
        </is>
      </c>
      <c r="D75" t="inlineStr">
        <is>
          <t>帝国データバンク, 大手アニメ制作会社, 製作委員会, 配信PF</t>
        </is>
      </c>
      <c r="E75" t="inlineStr">
        <is>
          <t>ピークアウト=拡大が上限に達し反転すること。市場縮小の主因は売上不足でなく供給制約(人材・スタジオ稼働)。需要&gt;供給ゆえ価格交渉力が発注側→制作側へ反転。ただし海外関連市場で生まれた金額の多くは出資者へ分配され制作現場に回る割合は限定的という配分の歪みは残存。</t>
        </is>
      </c>
      <c r="F75" t="inlineStr">
        <is>
          <t>『作れる本数』の上限が業界成長の律速に。省力化(生成AI中割り・海外協業)と単価上昇のどちらで解くかが分岐点。実写・ゲームでも人材ボトルネックが成長制約になる構図と共通。</t>
        </is>
      </c>
      <c r="G75" t="inlineStr">
        <is>
          <t>https://prtimes.jp/main/html/rd/p/000001412.000043465.html</t>
        </is>
      </c>
      <c r="H75" t="inlineStr">
        <is>
          <t>アニメ</t>
        </is>
      </c>
    </row>
    <row r="76">
      <c r="A76" t="inlineStr">
        <is>
          <t>2026-09-09</t>
        </is>
      </c>
      <c r="B76" t="inlineStr">
        <is>
          <t>Spotifyの『機能性ノイズ』課金厳格化とDDEXでAI申告標準化</t>
        </is>
      </c>
      <c r="C76" t="inlineStr">
        <is>
          <t>2025年にSpotifyは過去最高の110億ドルを音楽業界へ支払い、録音音楽収益の約3割を占める規模に達した一方、1再生0.003〜0.005ドル・12カ月1000再生の下限といった分配構造への不満は継続。生成AI楽曲の氾濫とカタログ希薄化に対し、業界は2026年にDDEX(配信メタデータ規格)をAI申告の共通チャネルとして標準化。Spotifyはホワイトノイズ・自然音など機能性ジャンルの最低尺を2分に引き上げ、量産スパムの印税適格性を絞った。UMG/Sony/Warnerは生成AI各社とライセンス契約を結び『対立から商用取引』へ移行。分配の質と透明性を担保する品質管理レジームが立ち上がりつつある。</t>
        </is>
      </c>
      <c r="D76" t="inlineStr">
        <is>
          <t>Spotify, UMG, Sony Music, Warner, DDEX</t>
        </is>
      </c>
      <c r="E76" t="inlineStr">
        <is>
          <t>DDEX=音楽メタデータの国際規格。AI生成の有無を申告する標準経路に採用。機能性ノイズ課金=極短尺トラック量産で再生数を稼ぐ行為への対策として最低尺・下限を設定。ストリーミングの『薄い収益×大量供給』構造がAIで増幅し、PFは尺・メタデータ・開示で希薄化を制御する方向へ。</t>
        </is>
      </c>
      <c r="F76" t="inlineStr">
        <is>
          <t>AI時代の配分は『開示×メタデータ×品質フィルタ』で守る段階に。ゲーム(Steam AI開示)・映像の開示レジームと収斂し、業界横断の“AI申告インフラ”が育つ。</t>
        </is>
      </c>
      <c r="G76" t="inlineStr">
        <is>
          <t>https://www.forbes.com/sites/virginieberger/2025/12/29/nine-predictions-for-the-music-industry-in-2026-how-ai-reshapes-licensing-and-power/</t>
        </is>
      </c>
      <c r="H76" t="inlineStr">
        <is>
          <t>音楽</t>
        </is>
      </c>
    </row>
    <row r="77">
      <c r="A77" t="inlineStr">
        <is>
          <t>2026-09-16</t>
        </is>
      </c>
      <c r="B77" t="inlineStr">
        <is>
          <t>TGS2026が史上初5日間開催——過去最多1,138社『試遊/体験』回帰と地方創生の実装</t>
        </is>
      </c>
      <c r="C77" t="inlineStr">
        <is>
          <t>東京ゲームショウ2026が9/17開幕。「史上最長、遊びづくしの5DAYS」を掲げ、会期をビジネスデイ2日＋一般公開3日の計5日間へ拡張した。出展は過去最多の1,138社・3,999小間、海外は51の国と地域から759社が参加し、来場予定は30万人規模。カプコン、スクエニ、セガ、Xboxら大手が特別番組やステージを構え、新作発表とあわせて試遊行列を前提とした『体験』設計に回帰している。JR西日本が初参戦し「鳥取ゲームショウ」ステージを展開するなど、ゲームショウが観光・地方創生の受け皿としても機能し始めた。日本ゲーム大賞2026は経産大臣賞にポケモンが選ばれ、国内IPの求心力を改めて示した。</t>
        </is>
      </c>
      <c r="D77" t="inlineStr">
        <is>
          <t>TGS/CESA, カプコン, スクウェア・エニックス, セガ, Xbox, JR西日本, ポケモン</t>
        </is>
      </c>
      <c r="E77" t="inlineStr">
        <is>
          <t>配信で新作情報が即時に世界へ届く時代に、あえて物理来場30万人・5日間へ拡張する動きはgamescomの『展示完売・国家インフラ化』と同型。オンライン発表が飽和するほど、実機試遊・行列・現地限定の『体験価値』が希少財として再評価される。自治体・鉄道の参入は、ゲームショウを商談・PRの場から地域集客装置へ転用する流れを示す。</t>
        </is>
      </c>
      <c r="F77" t="inlineStr">
        <is>
          <t>『体験の希少化』は映画の高付加価値上映、音楽のライブ高騰、アニメの聖地巡礼と同根。デジタル飽和が物理イベント／地域回遊の価値を全ジャンルで押し上げる。</t>
        </is>
      </c>
      <c r="G77" t="inlineStr">
        <is>
          <t>https://www.famitsu.com/article/202609/87472 , https://game.watch.impress.co.jp/docs/news/2133428.html</t>
        </is>
      </c>
      <c r="H77" t="inlineStr">
        <is>
          <t>ゲーム</t>
        </is>
      </c>
    </row>
    <row r="78">
      <c r="A78" t="inlineStr">
        <is>
          <t>2026-09-16</t>
        </is>
      </c>
      <c r="B78" t="inlineStr">
        <is>
          <t>世界最大級の漫画海賊版BATO.TO完全閉鎖——海賊版対策が『官民国際連携インフラ』へ</t>
        </is>
      </c>
      <c r="C78" t="inlineStr">
        <is>
          <t>60の関連サイトを運営し日本漫画を50言語超に無断翻訳・配信していた世界最大級の海賊版サイト『BATO.TO』が、2026年1月までに全サイト閉鎖に至った。KADOKAWA・講談社・集英社・小学館・スクウェア・エニックスの大手5社の要請でCODA北京事務所が2025年9月に中国当局へ刑事告訴、上海市公安が運営者を摘発した。個社の削除要請ベースの『モグラ叩き』から、日中の出版社連合＋現地捜査当局が連携する国際エンフォースメントへと、対策の枠組みそのものが変わった。</t>
        </is>
      </c>
      <c r="D78" t="inlineStr">
        <is>
          <t>CODA, KADOKAWA, 講談社, 集英社, 小学館, スクウェア・エニックス</t>
        </is>
      </c>
      <c r="E78" t="inlineStr">
        <is>
          <t>海賊版はサイトが海外サーバへ逃げるため個社対応では追いきれなかった。今回は権利者団体（CODA）が現地に拠点を置き、刑事事件として運営者個人を特定・摘発する『上流遮断』モデルが機能した点が構造的転換。証拠保全のため摘発後も一時稼働させるなど、捜査当局主導の運用ノウハウも蓄積された。</t>
        </is>
      </c>
      <c r="F78" t="inlineStr">
        <is>
          <t>同手法はアニメの違法配信・ゲームのROMサイトにも横展開可能。権利者団体の国際捜査連携がコンテンツ輸出のインフラになる。</t>
        </is>
      </c>
      <c r="G78" t="inlineStr">
        <is>
          <t>https://coda-cj.jp/news/2636/ , https://news.yahoo.co.jp/expert/articles/af599f7e585737ce2b6d3df50205621a1895d8a1</t>
        </is>
      </c>
      <c r="H78" t="inlineStr">
        <is>
          <t>横断</t>
        </is>
      </c>
    </row>
    <row r="79">
      <c r="A79" t="inlineStr">
        <is>
          <t>2026-09-16</t>
        </is>
      </c>
      <c r="B79" t="inlineStr">
        <is>
          <t>米フィジカル+25.9%・CD+58.6%——Z世代の『所有』回帰がアクセス経済へ揺り戻し</t>
        </is>
      </c>
      <c r="C79" t="inlineStr">
        <is>
          <t>米RIAAの2026年上半期レポートで、フィジカル音楽が前年比+25.9%（5億8,120万ドル）と急伸した。アナログレコード+17.7%（5億4,380万ドル）に加え、これまで縮小基調だったCDが+58.6%（1億7,100万ドル）・出荷枚数+16%と急回復。背景にはZ世代の『所有』志向があり、リスナーの60%が『90年代以前の音楽を最もよく聴く』と回答（2021年は18%）。サブスクで音源が一元化・匿名化するほど、ジャケットやライナーを含む『モノとしての音楽』が推し活・ファンダム消費の対象として再評価されている。</t>
        </is>
      </c>
      <c r="D79" t="inlineStr">
        <is>
          <t>RIAA, ユニバーサル ミュージック, ソニー・ミュージック, ワーナー・ミュージック</t>
        </is>
      </c>
      <c r="E79" t="inlineStr">
        <is>
          <t>ストリーミングは『アクセス（聴ける状態）』を売るが、フィジカルは『所有』と『応援の可視化』を売る。1再生約0.46円という希薄な分配構造の裏返しで、ファンは単価の高いモノ購入でアーティストへ直接貢献しようとする。CDが伸びたのはプレーヤー不要で若年層の参入障壁が低いためでもある。</t>
        </is>
      </c>
      <c r="F79" t="inlineStr">
        <is>
          <t>『所有 vs アクセス』の揺り戻しは、漫画の紙回帰・ゲームのフィジカル特装版・書籍の装丁強化とも通底。サブスク疲れの受け皿が全ジャンルで『モノ』化している。</t>
        </is>
      </c>
      <c r="G79" t="inlineStr">
        <is>
          <t>https://www.musically.jp/us-music-market-grows-6-9-percent-to-6-billion-in-first-half-of-2026-riaa , https://nme-jp.com/news/170363/</t>
        </is>
      </c>
      <c r="H79" t="inlineStr">
        <is>
          <t>音楽</t>
        </is>
      </c>
    </row>
    <row r="80">
      <c r="A80" t="inlineStr">
        <is>
          <t>2026-09-16</t>
        </is>
      </c>
      <c r="B80" t="inlineStr">
        <is>
          <t>GA×カクヨム共同コンテスト常態化——『Web投稿PF×レーベル』IP発掘競争がKADOKAWA外へ</t>
        </is>
      </c>
      <c r="C80" t="inlineStr">
        <is>
          <t>GA文庫（SBクリエイティブ）がKADOKAWA以外のラノベレーベルとして史上初めて、KADOKAWA運営の投稿サイト『カクヨム』と共同で『GAウェブ小説コンテスト』を開催した。第2回では大賞に賞金100万円＋3巻刊行確約＋コミカライズ確約という『メディアミックス前提』の座組みを提示。従来は自社サイト（なろう／カクヨム）内で完結していた書籍化パイプラインが、レーベルと投稿PFの垣根を越えた共同発掘へと開かれ、IPの上流である『新人発掘』の競争が激化している。</t>
        </is>
      </c>
      <c r="D80" t="inlineStr">
        <is>
          <t>GA文庫, SBクリエイティブ, カクヨム, KADOKAWA, 小説家になろう</t>
        </is>
      </c>
      <c r="E80" t="inlineStr">
        <is>
          <t>Web投稿PFはいまやIP供給の最上流。だがWeb人気と書籍売上の乖離（なろう系書籍化モデルの疲労）が顕在化するなか、レーベルは『刊行＋コミカライズ確約』を撒き餌に質の高い書き手を早期に囲い込む必要に迫られている。KADOKAWAが自社PFを他レーベルに開放するのは、投稿数＝作品供給を最大化する両面市場戦略でもある。</t>
        </is>
      </c>
      <c r="F80" t="inlineStr">
        <is>
          <t>発掘インフラの共同化は、漫画の縦読み内製化・音楽のオーディション連動と同じ『上流のIP争奪』。メディアミックス確約が創作の入口設計を規定し始める。</t>
        </is>
      </c>
      <c r="G80" t="inlineStr">
        <is>
          <t>https://ga.sbcr.jp/novel/webcontest/01/ , https://www.kadokawa.co.jp/topics/6545/</t>
        </is>
      </c>
      <c r="H80" t="inlineStr">
        <is>
          <t>小説</t>
        </is>
      </c>
    </row>
    <row r="81">
      <c r="A81" t="inlineStr">
        <is>
          <t>2026-09-23</t>
        </is>
      </c>
      <c r="B81" t="inlineStr">
        <is>
          <t>コミック市場が8年ぶり縮小——電子の鈍化が紙の崩落を支えきれない転換点</t>
        </is>
      </c>
      <c r="C81" t="inlineStr">
        <is>
          <t>出版科学研究所によれば2025年のコミック市場（紙＋電子）は6925億円で前年比1.7%減。2017年以来8年ぶりのマイナス成長に転じた。内訳は紙が14.0%減と急落する一方、これまで市場を牽引してきた電子は2.9%増にとどまり伸びが鮮明に鈍化。電子のシェアは76.1%に達し漫画売上の3/4超を占めるまでになったが、その電子の増分が紙の崩落を埋めきれない局面に入った。新規読者の獲得難と市場の成熟が背景で、無料・広告モデルで裾野を広げてきた電子コミックが『課金転換率の頭打ち』に直面している構図。ラノベ市場の半減とも重なり、出版全体のピークアウト感が強まっている。</t>
        </is>
      </c>
      <c r="D81" t="inlineStr">
        <is>
          <t>集英社,講談社,小学館,KADOKAWA,LINEマンガ,ピッコマ</t>
        </is>
      </c>
      <c r="E81" t="inlineStr">
        <is>
          <t>電子コミックは無料話×広告×都度課金で読者の裾野を広げてきたが、可処分時間と課金意欲が飽和すると『閲覧は伸びても売上が伸びない』乖離が生じる。紙の縮小は書店網の縮退と連動し、新人発掘・長期育成の土壌を痩せさせる。市場が量的拡大から『一人あたり単価と継続率』の質的競争へ移行する転換点で、Webtoon量産モデルの踊り場（既出）とも同根。</t>
        </is>
      </c>
      <c r="F81" t="inlineStr">
        <is>
          <t>示唆:電子コミック・ラノベ・電子書籍サブスクで同時に起きる『成熟後の鈍化』は、音楽ストリーミングの分配問題や動画サブスク疲れと同型。裾野拡大の次に来る『単価・継続率』設計が全ジャンル共通の課題。</t>
        </is>
      </c>
      <c r="G81" t="inlineStr">
        <is>
          <t>https://hon.jp/news/1.0/0/58504 / https://www.shinbunka.co.jp/archives/12677</t>
        </is>
      </c>
      <c r="H81" t="inlineStr">
        <is>
          <t>漫画</t>
        </is>
      </c>
    </row>
    <row r="82">
      <c r="A82" t="inlineStr">
        <is>
          <t>2026-09-23</t>
        </is>
      </c>
      <c r="B82" t="inlineStr">
        <is>
          <t>ラノベ文庫市場がピーク比-74%——縮小の受け皿がWeb・オーディオ・縦読みへ拡散</t>
        </is>
      </c>
      <c r="C82" t="inlineStr">
        <is>
          <t>ライトノベル市場は2025年に159億円と、2009年の第一ピーク301億円から約半減（-47%）。文庫本に限れば2012年ピークから-74%の74億円まで縮小したとの推計が出ている。一方でWeb発小説の書籍化は文芸単行本の相当割合を占め続け、Audibleは2026年に音声とKindle本文を同期する『Immersion Reading』を導入、オーディオファースト作品の強化を打ち出した。読者は『文庫を買う』という従来様式から離れ、無料Web連載・縦読み・オーディオ・電子サブスクへと需要が分散。ラノベというフォーマットの縮小は需要消滅ではなく、消費チャネルの再配置として読むべき局面にある。</t>
        </is>
      </c>
      <c r="D82" t="inlineStr">
        <is>
          <t>KADOKAWA,小学館,集英社,Audible,カクヨム,小説家になろう</t>
        </is>
      </c>
      <c r="E82" t="inlineStr">
        <is>
          <t>ラノベ文庫は『新人発掘→文庫刊行→アニメ化』という垂直モデルで成長したが、発掘の入口がWeb投稿PFへ移り、収益化の出口が電子・オーディオ・映像へ多極化した。紙文庫は物流・返品・書店棚という固定費の重いチャネルで、縮小が最も先鋭に出る。フォーマット別シェアの崩れは『IPは残るが器が替わる』典型で、コミックの電子化と対をなす。</t>
        </is>
      </c>
      <c r="F82" t="inlineStr">
        <is>
          <t>示唆:需要が消えたのではなく器が替わっただけ、という読み方は音楽のフィジカル→配信、映画の劇場→配信とも同型。『どの器で稼ぐか』の再設計が出版・映像・音楽横断の論点。</t>
        </is>
      </c>
      <c r="G82" t="inlineStr">
        <is>
          <t>https://hon.jp/news/1.0/0/46245 / https://branc.jp/article/2026/05/29/2757.html</t>
        </is>
      </c>
      <c r="H82" t="inlineStr">
        <is>
          <t>小説</t>
        </is>
      </c>
    </row>
    <row r="83">
      <c r="A83" t="inlineStr">
        <is>
          <t>2026-09-23</t>
        </is>
      </c>
      <c r="B83" t="inlineStr">
        <is>
          <t>エンタメIPの『金融資産化』第二波——楽曲カタログからゲーム大手までがPE/SWFの利回り資産に</t>
        </is>
      </c>
      <c r="C83" t="inlineStr">
        <is>
          <t>旧作カタログを金融資産として売買する動きが規模を拡大している。2026年5月にはSony Music PublishingがBeyoncé・Fleetwood Mac・Rihanna等に連なる4.5万曲超のRecognition Music Groupカタログを約40億ドルで取得すると報じられ、7月にはIron MaidenがスウェーデンのPophouseと出版権・原盤権の一部を移管する提携を発表。同じ資本の論理はゲームにも及び、EAはPIF主導コンソーシアムによる史上最大級のLBOで非公開化された。安定収益を生む旧作IPを、ソブリン・ウェルス・ファンド（SWF）やPEが債券的な利回り資産として囲い込む構造が、音楽・ゲーム・映像を横断して定着しつつある。</t>
        </is>
      </c>
      <c r="D83" t="inlineStr">
        <is>
          <t>Sony Music,Pophouse,Iron Maiden,PIF,Silver Lake,Electronic Arts</t>
        </is>
      </c>
      <c r="E83" t="inlineStr">
        <is>
          <t>ストリーミングやライブサービスで旧作IPの収益が『予測可能な年金型キャッシュフロー』に近づいたことで、金融市場が評価・証券化しやすくなった。買い手はSWF/PEで、狙いは新規創作ではなく既存権益の利回り。結果として資本は『実績のあるIP』に集中し、新規・実験的創作への配分が細る。クリエイティブ産業のバリュエーション基準が『将来のヒット期待』から『既存カタログの安定利回り』へ移る構造転換。</t>
        </is>
      </c>
      <c r="F83" t="inlineStr">
        <is>
          <t>示唆:カタログ金融化はゲーム(EA)・音楽・映像で同時進行。旧作IPが利回り資産になるほど新規創作の資金は痩せる——『カタログ経済の全面化』(既出)の資本市場側の裏面。</t>
        </is>
      </c>
      <c r="G83" t="inlineStr">
        <is>
          <t>https://www.jam03.com/260716-1459/ / https://www.cnbc.com/2026/08/05/saudi-wealth-fund-jared-kushner-ea-sports-deal.html</t>
        </is>
      </c>
      <c r="H83" t="inlineStr">
        <is>
          <t>横断</t>
        </is>
      </c>
    </row>
    <row r="84">
      <c r="A84" t="inlineStr">
        <is>
          <t>2026-09-23</t>
        </is>
      </c>
      <c r="B84" t="inlineStr">
        <is>
          <t>ストリーミング『複利値上げ』の臨界——5年で61%、映像・音楽・ゲームで進む契約の棚卸し</t>
        </is>
      </c>
      <c r="C84" t="inlineStr">
        <is>
          <t>主要サブスクの値上げが複利的に効いてきた。Netflix・Disney+・Hulu・Apple TV+・YouTube Premium・Spotify等の料金は2021年3月〜2026年9月の約5年で約61%上昇したとの集計が出ており、国内でもHuluが10月から月額1,320円へ、FODも改定済み。総務省家計調査では30代世帯の通信・娯楽支出の約3割が定額制で、平均契約数は1世帯6.8件、年10万円超の例も珍しくない。個々の値上げは小さくても積み上がると家計を圧迫し、ユーザーは『契約の棚卸し』と解約、そして買い切り回帰へ動き始めている。米CD+58.6%等のフィジカル回帰（既出）も同じ消費者心理の表れ。</t>
        </is>
      </c>
      <c r="D84" t="inlineStr">
        <is>
          <t>Netflix,Disney,Spotify,Hulu,Apple,YouTube</t>
        </is>
      </c>
      <c r="E84" t="inlineStr">
        <is>
          <t>サブスクは『低単価×継続』で成長したが、各社が同時多発的に値上げすると消費者の総支出は青天井になり、可処分の限界に達する。ここで効くのが『複利』——年数%の改定が5年で6割になる。一巡した市場では新規獲得より既存維持がコストで、値上げが解約を誘発する逆回転が起きやすい。買い切り・所有への揺り戻しは、アクセス経済への構造的なカウンターとして音楽・ゲーム・映像で同時に観測される。</t>
        </is>
      </c>
      <c r="F84" t="inlineStr">
        <is>
          <t>示唆:サブスク疲れ→買い切り回帰は音楽フィジカル・ゲーム買い切り・書籍所有で同型進行。『定額の複利』が可処分支出の天井(既出)を突く臨界点に接近。</t>
        </is>
      </c>
      <c r="G84" t="inlineStr">
        <is>
          <t>https://gigazine.net/news/20260914-streaming-services-costs-higher-and-higher/ / https://note.com/mbaai/n/n208689b48d53</t>
        </is>
      </c>
      <c r="H84" t="inlineStr">
        <is>
          <t>横断</t>
        </is>
      </c>
    </row>
    <row r="85">
      <c r="A85" t="inlineStr">
        <is>
          <t>2026-09-23</t>
        </is>
      </c>
      <c r="B85" t="inlineStr">
        <is>
          <t>AAAスタジオの6割がレイオフ×開発現場の世界的組合化——『成長前提の終焉』と労働側の反攻</t>
        </is>
      </c>
      <c r="C85" t="inlineStr">
        <is>
          <t>GDC主催団体の2026年業界調査で、AAAスタジオの3分の2が過去1年にレイオフを実施、業界全体でも過去2年に28%が対象となり、今後12か月に整理を予定する企業が23%に上ることが示された。Epic Gamesは1,000名超の大規模レイオフを発表。一方で労働側の組織化も加速し、2026年5月にはMicrosoft傘下Double Fineの従業員がCWAと連携し全米労働関係委員会に組合結成を申請、Ubisoftやパラドックス等の労組と連携した『ゲーム開発業界の世界的組合化』の議論が進む。開発費高騰とライブサービスの限界、大型買収（EA非公開化等）が重なり、成長前提の時代から収益性・持続可能性が厳しく問われる局面で、現場は組合化で交渉力を取り戻そうとしている。</t>
        </is>
      </c>
      <c r="D85" t="inlineStr">
        <is>
          <t>Electronic Arts,Epic Games,Double Fine,Microsoft,Ubisoft,CWA</t>
        </is>
      </c>
      <c r="E85" t="inlineStr">
        <is>
          <t>AAA開発は制作費が数百億円規模に膨らむ一方、ヒットの当たり外れが激しくなり、経営はレイオフで固定費を調整する『プロジェクト単位の伸縮』を常態化させた。雇用の不安定化に対し、従来は流動性が高く組織化が難しかったゲーム開発者がついに労組化へ動き出した。資本が集中（LBO・SWF）するほど労働側の交渉力が相対的に低下し、その反動として組合化が進む——資本と労働の綱引きが構造化する段階。</t>
        </is>
      </c>
      <c r="F85" t="inlineStr">
        <is>
          <t>示唆:雇用の不安定化と労働側の反攻はアニメ制作現場の待遇問題・声優の権利要求とも同型。クリエイティブ産業横断で『作り手の交渉力再構築』が同時進行する。</t>
        </is>
      </c>
      <c r="G85" t="inlineStr">
        <is>
          <t>https://gamemakers.jp/article/2026_02_02_130006/ / https://blogs.uniglobalunion.org/japan/?p=5498</t>
        </is>
      </c>
      <c r="H85" t="inlineStr">
        <is>
          <t>ゲーム</t>
        </is>
      </c>
    </row>
    <row r="86">
      <c r="A86" t="inlineStr">
        <is>
          <t>2026-09-30</t>
        </is>
      </c>
      <c r="B86" t="inlineStr">
        <is>
          <t>経産省小委が『声』を不競法保護へ——声優団体が被害額試算を提示、法整備が二重レーン化</t>
        </is>
      </c>
      <c r="C86" t="inlineStr">
        <is>
          <t>経済産業省は9月11日、産業構造審議会・不正競争防止小委員会(第30回)を開き、生成AIによる肖像・声の無断利用について声優団体・音声/音楽関連団体からヒアリングを実施。日俳連や声優有志は、無断模倣で第三者が報酬を得る被害の実態と被害額試算、声の同一性認定の課題を提示した。法務省も並行して『肖像・声の無断利用による民事責任』検討会を進め、著名人の声を法的保護対象に含める指針方針を示す。8月の法務省指針に続き、不競法(パブリシティ価値)と民事責任の二本立てで制度設計が具体化。津田健次郎氏の訴訟判決も業界が注視する。</t>
        </is>
      </c>
      <c r="D86" t="inlineStr">
        <is>
          <t>経済産業省, 法務省, 日本俳優連合, 声優有志一同, 公正取引委員会</t>
        </is>
      </c>
      <c r="E86" t="inlineStr">
        <is>
          <t>日本には人格権としての『声』を正面から保護する明文規定がなく、パブリシティ権も判例法理にとどまる。生成AIは数分の音声から声質を複製でき、無断音声生成サービスが『商用利用可』と謳って流通する事態が既成事実化。制度は①不競法(経産省=パブリシティ価値の営業標識的保護)②民事責任(法務省=人格権的救済)の二レーンで並走し、権利帰属・立証・国際執行が論点。声優は声質依存度が最も高く被害の最前線。</t>
        </is>
      </c>
      <c r="F86" t="inlineStr">
        <is>
          <t>『声』の保護枠組みは歌声・キャラ声・ナレーション、さらにゲーム/アニメの音声収録実務へ即波及。米SAG-AFTRA型のAI条項交渉が日本でも標準化するかは次の判決と指針確定が試金石。</t>
        </is>
      </c>
      <c r="G86" t="inlineStr">
        <is>
          <t>https://branc.jp/article/2026/09/15/3108.html / https://www.meti.go.jp/shingikai/sankoshin/chiteki_zaisan/fusei_kyoso/index.html</t>
        </is>
      </c>
      <c r="H86" t="inlineStr">
        <is>
          <t>横断</t>
        </is>
      </c>
    </row>
    <row r="87">
      <c r="A87" t="inlineStr">
        <is>
          <t>2026-09-30</t>
        </is>
      </c>
      <c r="B87" t="inlineStr">
        <is>
          <t>アニメ3.84兆円・海外2.17兆円でも現場は非還元——取引適正化指針の実効性が焦点</t>
        </is>
      </c>
      <c r="C87" t="inlineStr">
        <is>
          <t>2024年のアニメ産業市場は3兆8,407億円と過去最高を更新し、海外売上2兆1,702億円が国内を上回って牽引した。一方Netflix等の海外配信が関わると国際水準の品質要求で制作費が跳ね上がり、配信権料が高額制作費を支える構図が定着。にもかかわらず制作現場の待遇改善は遅れ『海外が伸びるほど現場が儲からない』構造が指摘される。公正取引委員会と内閣府知財事務局は6月22日、連名で『アニメ制作現場における取引の適正化に関する指針』を公表し、製作委員会・元請・下請間の取引慣行是正を促した。指針の実運用と発注単価への反映が2026年後半の焦点。</t>
        </is>
      </c>
      <c r="D87" t="inlineStr">
        <is>
          <t>Netflix, 東映アニメーション, 公正取引委員会, 内閣府知財事務局, 経済同友会</t>
        </is>
      </c>
      <c r="E87" t="inlineStr">
        <is>
          <t>製作委員会方式はリスク分散に優れる反面、収益が委員会に滞留し制作会社は受託フィーで薄利になりやすい。海外配信オリジナルは配信社が制作費を負担し独占権を得る形が増え委員会を迂回する資金ルートも拡大。だが元請→下請の多重下請け構造では末端アニメーターへの分配が細り、人手不足と離職を招く。取引適正化指針は独禁法・下請法を背景に発注側の交渉力を制度的に抑える初手。</t>
        </is>
      </c>
      <c r="F87" t="inlineStr">
        <is>
          <t>ゲーム(開発現場の組合化)や声優(声の権利)と同じく、エンタメ全般で『作り手側への分配是正』が政策・労働の共通アジェンダに。海外マネー流入と現場還元の乖離は実写映画・音楽にも通じる横断課題。</t>
        </is>
      </c>
      <c r="G87" t="inlineStr">
        <is>
          <t>https://www.provej.jp/column/anime-ip-global-2026/ / https://www.crex-data.com/industry/media-it/anime</t>
        </is>
      </c>
      <c r="H87" t="inlineStr">
        <is>
          <t>アニメ</t>
        </is>
      </c>
    </row>
    <row r="88">
      <c r="A88" t="inlineStr">
        <is>
          <t>2026-09-30</t>
        </is>
      </c>
      <c r="B88" t="inlineStr">
        <is>
          <t>PFの『AI内製』vs 権利者の『排除』——音楽・声・漫画で進む非対称の綱引き</t>
        </is>
      </c>
      <c r="C88" t="inlineStr">
        <is>
          <t>生成AIを巡り、配信プラットフォームは生成機能の内製化を、権利者側は分配・生成からの排除を、と方向が二分化。音楽ではSoundCloudがACE Studio(スタジオ品質AIボーカル)やVoice-Swap(ライセンス声への変換)などAIツール6種を実装する一方、DeezerはハンガリーEJIと提携し『音楽は人間の創造物』との原則で純AI生成物への印税不払いを採用。声優側は不競法・民事の両面で無断模倣の排除を求め、漫画では生成AIと著作権を巡る作画利用の線引きが続く。『ツールとして取り込むPF』と『保護対象を人間に限定する権利者』の綱引きが業界横断で表面化した。</t>
        </is>
      </c>
      <c r="D88" t="inlineStr">
        <is>
          <t>SoundCloud, Deezer, EJI, UMG, 日本俳優連合</t>
        </is>
      </c>
      <c r="E88" t="inlineStr">
        <is>
          <t>AI生成は限界費用ゼロの供給を生み、既存の希少性(実演家・作家の固有性)を毀損する。PFは供給拡大とエンゲージメントを狙いAI生成を内部化するが、印税原資を薄める副作用を持つ。権利者は『人間性』を保護境界に据え、分配・ライセンス・排除で希少性を再構築しようとする。均衡点はライセンス化(声・スタイルの許諾市場)にあり、SoundCloudのライセンス変換やアーティストの声の収益化はその萌芽。</t>
        </is>
      </c>
      <c r="F88" t="inlineStr">
        <is>
          <t>『人間の関与』を分配・保護の基準にする動きは音楽→声優→漫画→小説翻訳へ拡大。誰の創作性に価値を残すかという線引きが、次のロイヤリティ設計とAI規制の共通軸になる。</t>
        </is>
      </c>
      <c r="G88" t="inlineStr">
        <is>
          <t>https://www.musicman.co.jp/business/717998 / https://storialaw.jp/blog/11379</t>
        </is>
      </c>
      <c r="H88" t="inlineStr">
        <is>
          <t>横断</t>
        </is>
      </c>
    </row>
    <row r="89">
      <c r="A89" t="inlineStr">
        <is>
          <t>2026-10-07</t>
        </is>
      </c>
      <c r="B89" t="inlineStr">
        <is>
          <t>映画館とレーベルが"体験"へ供給側投資——"複製できない価値"の争奪</t>
        </is>
      </c>
      <c r="C89" t="inlineStr">
        <is>
          <t>北米劇場団体Cinema Unitedの報告(10/5)で、劇場は過去2年に27億ドル(年間興収の約13%)を高級シート・バー・大型スクリーンへ投資し、"作品の争奪"から"席・飲食を含む体験の部屋単位プライシング"へ事業モデルを転換。会員を高価格帯へ誘導し地域別に料金上限を調整する。同時に音楽メジャー(UMG/Sony)はアジアの実演インフラへ資本投下——UMG×Modern SkyがStrawberry Music Festivalを東京へ、SonyがZepp Hall Networkを完全買収、東南アジアでSYE Holdingsを設立、UMG・Sony合弁Nine By Nineも始動。録音・配信という複製可能な財の単価が下がる中、両業界が揃って"複製できない体験"へ利益源を移している。</t>
        </is>
      </c>
      <c r="D89" t="inlineStr">
        <is>
          <t>Cinema United, AMC, UMG, Sony Music, Modern Sky, Zepp</t>
        </is>
      </c>
      <c r="E89" t="inlineStr">
        <is>
          <t>配信・ストリーミングでコンテンツ本編は限界費用ほぼゼロで複製・配信され、単価と希少性が低下する。対して劇場の座席・飲食やライブの現場体験は物理的に複製不能で、時間と場所の希少性がプレミアム価格を正当化する。供給側(劇場チェーン/レーベル)が設備・会場・フェスという"体験の器"へ資本を振り向けるのは、複製財の価格決定力を失った産業が希少財へ利益源を移す合理的帰結。マーチャンダイズとプレミアムチケットで高利益率化を狙う点も共通する。</t>
        </is>
      </c>
      <c r="F89" t="inlineStr">
        <is>
          <t>ゲームのローンチ/eスポーツ会場、出版のサイン会・原画展と、全エンタメで"複製不能な体験"の囲い込みが進み得る。体験は可処分時間と会場供給が上限で、既出の"体験vs定額の財布争奪"に続き供給制約が次の焦点。</t>
        </is>
      </c>
      <c r="G89" t="inlineStr">
        <is>
          <t>https://media-innovation.jp/article/2026/10/05/143810.html / https://midnightrebels.com/major-labels-expand-asian-music-festivals-edm/</t>
        </is>
      </c>
      <c r="H89" t="inlineStr">
        <is>
          <t>横断</t>
        </is>
      </c>
    </row>
    <row r="90">
      <c r="A90" t="inlineStr">
        <is>
          <t>2026-10-07</t>
        </is>
      </c>
      <c r="B90" t="inlineStr">
        <is>
          <t>Switch2発売2年目——ハード-34%でもソフト牽引で営業益+150%</t>
        </is>
      </c>
      <c r="C90" t="inlineStr">
        <is>
          <t>任天堂のFY2027第1四半期(4-6月)でSwitch2は382万台(前年同期比-34.4%、ただし前四半期比+50%)、累計2,368万台で通期1,650万台目標を維持。ハード台数が落ちる一方ソフトが伸び、Switch2ソフト946万本(+9.2%)、旧Switch向けソフトは3,381万本(+38.6%)で『ともだちコレクション』が794万本を記録。ハード-34%でもゲーム部門売上は-13%にとどまり、営業益は前年比+150%の1,425億円(米関税還付約3億ドルも寄与)。メモリ価格が高止まりしてもFY2027中の再値上げ可能性は低いとされる。普及が一巡し、確立ユーザーのソフト購入が収益を支える成熟局面に入った。</t>
        </is>
      </c>
      <c r="D90" t="inlineStr">
        <is>
          <t>任天堂, Nintendo Switch 2, ともだちコレクション</t>
        </is>
      </c>
      <c r="E90" t="inlineStr">
        <is>
          <t>ハイブリッド機のビジネスは"ハード薄利で普及→ソフト/ライセンスで回収"のインストールベース型。発売2年目でハード台数が自然減に転じても、累計2,300万台超のユーザーがソフトを買い続ける限り部門収益は厚くなる。旧世代ソフトが+38.6%と伸びたのは互換性による既存資産の延命効果で、世代交代コストを抑える。収益源が"本体普及の勢い"から"インストールベースの消化率"へ移行したことを示す決算だ。</t>
        </is>
      </c>
      <c r="F90" t="inlineStr">
        <is>
          <t>サードパーティ動向は本資料に乏しく要追跡。ソフト牽引構造はPS/Xboxのサブスク依存とは別路線で単品販売の底堅さを示す。メモリ高止まりは全ハードの原価圧力として横断的に効く。</t>
        </is>
      </c>
      <c r="G90" t="inlineStr">
        <is>
          <t>https://gazlog.jp/entry/nintendo-switch-2-26q1-good-sale/</t>
        </is>
      </c>
      <c r="H90" t="inlineStr">
        <is>
          <t>ゲーム</t>
        </is>
      </c>
    </row>
    <row r="91">
      <c r="A91" t="inlineStr">
        <is>
          <t>2026-10-07</t>
        </is>
      </c>
      <c r="B91" t="inlineStr">
        <is>
          <t>ライブ興行に分割・規制圧力——Live Nation評決と転売価格上限法の拡大</t>
        </is>
      </c>
      <c r="C91" t="inlineStr">
        <is>
          <t>米ライブ音楽で構造再編圧力が強まる。Live Nation/Ticketmasterの反トラスト訴訟では、DOJ和解とは別に33州+ワシントンDCが陪審評決を獲得し、両社の分割を含む救済を追及。チケット転売規制も拡大し、DCはRESALE Actで転売を額面+10%までに制限、マサチューセッツ州も同様規制を提案、バーモント・メインは既に施行済、カリフォルニア・NY・ワシントン・テネシーも法整備を推進する。さらにブッキング大手THE・TEAM(旧Wasserman)の売却も2026年後半に決着見込み。高騰する一次・二次チケット市場に、独占是正と価格上限という二方向の規制が同時に入り始めた。</t>
        </is>
      </c>
      <c r="D91" t="inlineStr">
        <is>
          <t>Live Nation, Ticketmaster, THE・TEAM(旧Wasserman), Providence Equity</t>
        </is>
      </c>
      <c r="E91" t="inlineStr">
        <is>
          <t>ライブ市場は会場・プロモーター・チケッティング・ブッキングが垂直統合され、Live Nation-Ticketmasterの寡占が価格と手数料の決定力を握ってきた。動的価格と転売で実質価格が高騰する一方、消費者の可処分所得は有限で、動員の持続性と政治的正当性が問われる段階に入った。分割要求(構造規制)と転売上限(価格規制)は、寡占レントを川上とファン双方へ再分配する圧力で、高利益率モデルの前提を揺らす。</t>
        </is>
      </c>
      <c r="F91" t="inlineStr">
        <is>
          <t>既出の"体験プレミアム投資"は規制リスクと裏表。価格上限と分割が通れば劇場・スポーツ興行の動的価格にも波及し得る。日本の電子チケット/転売規制の論点とも接続する。</t>
        </is>
      </c>
      <c r="G91" t="inlineStr">
        <is>
          <t>https://www.hypebot.com/3-live-music-industry-stories-to-watch-in-last-half-of-2026/</t>
        </is>
      </c>
      <c r="H91" t="inlineStr">
        <is>
          <t>音楽</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ht="30" customHeight="1">
      <c r="A1" s="10" t="inlineStr">
        <is>
          <t>年</t>
        </is>
      </c>
      <c r="B1" s="10" t="inlineStr">
        <is>
          <t>月</t>
        </is>
      </c>
      <c r="C1" s="7" t="inlineStr">
        <is>
          <t>コンソール</t>
        </is>
      </c>
      <c r="D1" s="7" t="inlineStr">
        <is>
          <t>PC/Steam</t>
        </is>
      </c>
      <c r="E1" s="7" t="inlineStr">
        <is>
          <t>モバイル</t>
        </is>
      </c>
      <c r="F1" s="7" t="inlineStr">
        <is>
          <t>クラウド/サブスク</t>
        </is>
      </c>
      <c r="G1" s="7" t="inlineStr">
        <is>
          <t>eSports</t>
        </is>
      </c>
      <c r="H1" s="7" t="inlineStr">
        <is>
          <t>M&amp;A/出資</t>
        </is>
      </c>
      <c r="I1" s="7" t="inlineStr">
        <is>
          <t>規制</t>
        </is>
      </c>
      <c r="J1" s="7" t="inlineStr">
        <is>
          <t>技術(AI/XR)</t>
        </is>
      </c>
      <c r="K1" s="7" t="inlineStr">
        <is>
          <t>海外大手</t>
        </is>
      </c>
      <c r="L1" s="19" t="inlineStr">
        <is>
          <t>映画</t>
        </is>
      </c>
      <c r="M1" s="20" t="inlineStr">
        <is>
          <t>アニメ</t>
        </is>
      </c>
      <c r="N1" s="21" t="inlineStr">
        <is>
          <t>漫画</t>
        </is>
      </c>
      <c r="O1" s="22" t="inlineStr">
        <is>
          <t>小説</t>
        </is>
      </c>
      <c r="P1" s="23" t="inlineStr">
        <is>
          <t>音楽</t>
        </is>
      </c>
    </row>
    <row r="2" ht="56" customHeight="1">
      <c r="A2" s="11" t="n">
        <v>2024</v>
      </c>
      <c r="B2" s="12" t="inlineStr">
        <is>
          <t>1月</t>
        </is>
      </c>
      <c r="C2" s="9" t="inlineStr"/>
      <c r="D2" s="9" t="inlineStr"/>
      <c r="E2" s="9" t="inlineStr"/>
      <c r="F2" s="9" t="inlineStr"/>
      <c r="G2" s="9" t="inlineStr"/>
      <c r="H2" s="9" t="inlineStr"/>
      <c r="I2" s="9" t="inlineStr"/>
      <c r="J2" s="9" t="inlineStr"/>
      <c r="K2" s="9" t="inlineStr"/>
      <c r="L2" s="9" t="n"/>
      <c r="M2" s="9" t="n"/>
      <c r="N2" s="9" t="n"/>
      <c r="O2" s="9" t="n"/>
      <c r="P2" s="9" t="n"/>
    </row>
    <row r="3" ht="56" customHeight="1">
      <c r="A3" s="12" t="inlineStr"/>
      <c r="B3" s="12" t="inlineStr">
        <is>
          <t>2月</t>
        </is>
      </c>
      <c r="C3" s="9" t="inlineStr"/>
      <c r="D3" s="9" t="inlineStr"/>
      <c r="E3" s="9" t="inlineStr"/>
      <c r="F3" s="9" t="inlineStr"/>
      <c r="G3" s="9" t="inlineStr"/>
      <c r="H3" s="9" t="inlineStr"/>
      <c r="I3" s="9" t="inlineStr"/>
      <c r="J3" s="9" t="inlineStr"/>
      <c r="K3" s="9" t="inlineStr"/>
      <c r="L3" s="9" t="n"/>
      <c r="M3" s="9" t="n"/>
      <c r="N3" s="9" t="n"/>
      <c r="O3" s="9" t="n"/>
      <c r="P3" s="9" t="n"/>
    </row>
    <row r="4" ht="56" customHeight="1">
      <c r="A4" s="12" t="inlineStr"/>
      <c r="B4" s="12" t="inlineStr">
        <is>
          <t>3月</t>
        </is>
      </c>
      <c r="C4" s="9" t="inlineStr"/>
      <c r="D4" s="9" t="inlineStr"/>
      <c r="E4" s="9" t="inlineStr"/>
      <c r="F4" s="9" t="inlineStr"/>
      <c r="G4" s="9" t="inlineStr"/>
      <c r="H4" s="9" t="inlineStr"/>
      <c r="I4" s="9" t="inlineStr"/>
      <c r="J4" s="9" t="inlineStr"/>
      <c r="K4" s="9" t="inlineStr"/>
      <c r="L4" s="9" t="n"/>
      <c r="M4" s="9" t="n"/>
      <c r="N4" s="9" t="n"/>
      <c r="O4" s="9" t="n"/>
      <c r="P4" s="9" t="n"/>
    </row>
    <row r="5" ht="56" customHeight="1">
      <c r="A5" s="12" t="inlineStr"/>
      <c r="B5" s="12" t="inlineStr">
        <is>
          <t>4月</t>
        </is>
      </c>
      <c r="C5" s="9" t="inlineStr"/>
      <c r="D5" s="9" t="inlineStr"/>
      <c r="E5" s="9" t="inlineStr"/>
      <c r="F5" s="9" t="inlineStr"/>
      <c r="G5" s="9" t="inlineStr"/>
      <c r="H5" s="9" t="inlineStr"/>
      <c r="I5" s="9" t="inlineStr"/>
      <c r="J5" s="9" t="inlineStr"/>
      <c r="K5" s="9" t="inlineStr"/>
      <c r="L5" s="9" t="n"/>
      <c r="M5" s="9" t="n"/>
      <c r="N5" s="9" t="n"/>
      <c r="O5" s="9" t="n"/>
      <c r="P5" s="9" t="n"/>
    </row>
    <row r="6" ht="56" customHeight="1">
      <c r="A6" s="12" t="inlineStr"/>
      <c r="B6" s="12" t="inlineStr">
        <is>
          <t>5月</t>
        </is>
      </c>
      <c r="C6" s="9" t="inlineStr"/>
      <c r="D6" s="9" t="inlineStr"/>
      <c r="E6" s="9" t="inlineStr"/>
      <c r="F6" s="9" t="inlineStr"/>
      <c r="G6" s="9" t="inlineStr"/>
      <c r="H6" s="9" t="inlineStr"/>
      <c r="I6" s="9" t="inlineStr"/>
      <c r="J6" s="9" t="inlineStr"/>
      <c r="K6" s="9" t="inlineStr"/>
      <c r="L6" s="9" t="n"/>
      <c r="M6" s="9" t="n"/>
      <c r="N6" s="9" t="n"/>
      <c r="O6" s="9" t="n"/>
      <c r="P6" s="9" t="n"/>
    </row>
    <row r="7" ht="56" customHeight="1">
      <c r="A7" s="12" t="inlineStr"/>
      <c r="B7" s="12" t="inlineStr">
        <is>
          <t>6月</t>
        </is>
      </c>
      <c r="C7" s="9" t="inlineStr"/>
      <c r="D7" s="9" t="inlineStr"/>
      <c r="E7" s="9" t="inlineStr"/>
      <c r="F7" s="9" t="inlineStr"/>
      <c r="G7" s="9" t="inlineStr"/>
      <c r="H7" s="9" t="inlineStr"/>
      <c r="I7" s="9" t="inlineStr"/>
      <c r="J7" s="9" t="inlineStr"/>
      <c r="K7" s="9" t="inlineStr"/>
      <c r="L7" s="9" t="n"/>
      <c r="M7" s="9" t="n"/>
      <c r="N7" s="9" t="n"/>
      <c r="O7" s="9" t="n"/>
      <c r="P7" s="9" t="n"/>
    </row>
    <row r="8" ht="56" customHeight="1">
      <c r="A8" s="12" t="inlineStr"/>
      <c r="B8" s="12" t="inlineStr">
        <is>
          <t>7月</t>
        </is>
      </c>
      <c r="C8" s="9" t="inlineStr"/>
      <c r="D8" s="9" t="inlineStr"/>
      <c r="E8" s="9" t="inlineStr"/>
      <c r="F8" s="9" t="inlineStr"/>
      <c r="G8" s="9" t="inlineStr"/>
      <c r="H8" s="9" t="inlineStr"/>
      <c r="I8" s="9" t="inlineStr"/>
      <c r="J8" s="9" t="inlineStr"/>
      <c r="K8" s="9" t="inlineStr"/>
      <c r="L8" s="9" t="n"/>
      <c r="M8" s="9" t="n"/>
      <c r="N8" s="9" t="n"/>
      <c r="O8" s="9" t="n"/>
      <c r="P8" s="9" t="n"/>
    </row>
    <row r="9" ht="56" customHeight="1">
      <c r="A9" s="12" t="inlineStr"/>
      <c r="B9" s="12" t="inlineStr">
        <is>
          <t>8月</t>
        </is>
      </c>
      <c r="C9" s="9" t="inlineStr"/>
      <c r="D9" s="9" t="inlineStr"/>
      <c r="E9" s="9" t="inlineStr"/>
      <c r="F9" s="9" t="inlineStr"/>
      <c r="G9" s="9" t="inlineStr"/>
      <c r="H9" s="9" t="inlineStr"/>
      <c r="I9" s="9" t="inlineStr"/>
      <c r="J9" s="9" t="inlineStr"/>
      <c r="K9" s="9" t="inlineStr"/>
      <c r="L9" s="9" t="n"/>
      <c r="M9" s="9" t="n"/>
      <c r="N9" s="9" t="n"/>
      <c r="O9" s="9" t="n"/>
      <c r="P9" s="9" t="n"/>
    </row>
    <row r="10" ht="56" customHeight="1">
      <c r="A10" s="12" t="inlineStr"/>
      <c r="B10" s="12" t="inlineStr">
        <is>
          <t>9月</t>
        </is>
      </c>
      <c r="C10" s="9" t="inlineStr"/>
      <c r="D10" s="9" t="inlineStr"/>
      <c r="E10" s="9" t="inlineStr"/>
      <c r="F10" s="9" t="inlineStr"/>
      <c r="G10" s="9" t="inlineStr"/>
      <c r="H10" s="9" t="inlineStr"/>
      <c r="I10" s="9" t="inlineStr"/>
      <c r="J10" s="9" t="inlineStr"/>
      <c r="K10" s="9" t="inlineStr"/>
      <c r="L10" s="9" t="n"/>
      <c r="M10" s="9" t="n"/>
      <c r="N10" s="9" t="n"/>
      <c r="O10" s="9" t="n"/>
      <c r="P10" s="9" t="n"/>
    </row>
    <row r="11" ht="56" customHeight="1">
      <c r="A11" s="12" t="inlineStr"/>
      <c r="B11" s="12" t="inlineStr">
        <is>
          <t>10月</t>
        </is>
      </c>
      <c r="C11" s="9" t="inlineStr"/>
      <c r="D11" s="9" t="inlineStr"/>
      <c r="E11" s="9" t="inlineStr"/>
      <c r="F11" s="9" t="inlineStr"/>
      <c r="G11" s="9" t="inlineStr"/>
      <c r="H11" s="9" t="inlineStr"/>
      <c r="I11" s="9" t="inlineStr"/>
      <c r="J11" s="9" t="inlineStr"/>
      <c r="K11" s="9" t="inlineStr"/>
      <c r="L11" s="9" t="n"/>
      <c r="M11" s="9" t="n"/>
      <c r="N11" s="9" t="n"/>
      <c r="O11" s="9" t="n"/>
      <c r="P11" s="9" t="n"/>
    </row>
    <row r="12" ht="56" customHeight="1">
      <c r="A12" s="12" t="inlineStr"/>
      <c r="B12" s="12" t="inlineStr">
        <is>
          <t>11月</t>
        </is>
      </c>
      <c r="C12" s="9" t="inlineStr"/>
      <c r="D12" s="9" t="inlineStr"/>
      <c r="E12" s="9" t="inlineStr"/>
      <c r="F12" s="9" t="inlineStr"/>
      <c r="G12" s="9" t="inlineStr"/>
      <c r="H12" s="9" t="inlineStr"/>
      <c r="I12" s="9" t="inlineStr"/>
      <c r="J12" s="9" t="inlineStr"/>
      <c r="K12" s="9" t="inlineStr"/>
      <c r="L12" s="9" t="n"/>
      <c r="M12" s="9" t="n"/>
      <c r="N12" s="9" t="n"/>
      <c r="O12" s="9" t="n"/>
      <c r="P12" s="9" t="n"/>
    </row>
    <row r="13" ht="56" customHeight="1">
      <c r="A13" s="12" t="inlineStr"/>
      <c r="B13" s="12" t="inlineStr">
        <is>
          <t>12月</t>
        </is>
      </c>
      <c r="C13" s="9" t="inlineStr"/>
      <c r="D13" s="9" t="inlineStr"/>
      <c r="E13" s="9" t="inlineStr"/>
      <c r="F13" s="9" t="inlineStr"/>
      <c r="G13" s="9" t="inlineStr"/>
      <c r="H13" s="9" t="inlineStr"/>
      <c r="I13" s="9" t="inlineStr"/>
      <c r="J13" s="9" t="inlineStr"/>
      <c r="K13" s="9" t="inlineStr"/>
      <c r="L13" s="9" t="n"/>
      <c r="M13" s="9" t="n"/>
      <c r="N13" s="9" t="n"/>
      <c r="O13" s="9" t="n"/>
      <c r="P13" s="9" t="n"/>
    </row>
    <row r="14" ht="56" customHeight="1">
      <c r="A14" s="11" t="n">
        <v>2025</v>
      </c>
      <c r="B14" s="12" t="inlineStr">
        <is>
          <t>1月</t>
        </is>
      </c>
      <c r="C14" s="9" t="inlineStr"/>
      <c r="D14" s="9" t="inlineStr"/>
      <c r="E14" s="9" t="inlineStr"/>
      <c r="F14" s="9" t="inlineStr"/>
      <c r="G14" s="9" t="inlineStr"/>
      <c r="H14" s="9" t="inlineStr"/>
      <c r="I14" s="9" t="inlineStr"/>
      <c r="J14" s="9" t="inlineStr"/>
      <c r="K14" s="9" t="inlineStr"/>
      <c r="L14" s="9" t="n"/>
      <c r="M14" s="9" t="n"/>
      <c r="N14" s="9" t="n"/>
      <c r="O14" s="9" t="n"/>
      <c r="P14" s="9" t="n"/>
    </row>
    <row r="15" ht="56" customHeight="1">
      <c r="A15" s="12" t="inlineStr"/>
      <c r="B15" s="12" t="inlineStr">
        <is>
          <t>2月</t>
        </is>
      </c>
      <c r="C15" s="9" t="inlineStr"/>
      <c r="D15" s="9" t="inlineStr"/>
      <c r="E15" s="9" t="inlineStr"/>
      <c r="F15" s="9" t="inlineStr"/>
      <c r="G15" s="9" t="inlineStr"/>
      <c r="H15" s="9" t="inlineStr"/>
      <c r="I15" s="9" t="inlineStr"/>
      <c r="J15" s="9" t="inlineStr"/>
      <c r="K15" s="9" t="inlineStr"/>
      <c r="L15" s="9" t="n"/>
      <c r="M15" s="9" t="n"/>
      <c r="N15" s="9" t="n"/>
      <c r="O15" s="9" t="n"/>
      <c r="P15" s="9" t="n"/>
    </row>
    <row r="16" ht="56" customHeight="1">
      <c r="A16" s="12" t="inlineStr"/>
      <c r="B16" s="12" t="inlineStr">
        <is>
          <t>3月</t>
        </is>
      </c>
      <c r="C16" s="9" t="inlineStr"/>
      <c r="D16" s="9" t="inlineStr"/>
      <c r="E16" s="9" t="inlineStr"/>
      <c r="F16" s="9" t="inlineStr"/>
      <c r="G16" s="9" t="inlineStr"/>
      <c r="H16" s="9" t="inlineStr"/>
      <c r="I16" s="9" t="inlineStr"/>
      <c r="J16" s="9" t="inlineStr"/>
      <c r="K16" s="9" t="inlineStr"/>
      <c r="L16" s="9" t="n"/>
      <c r="M16" s="9" t="n"/>
      <c r="N16" s="9" t="n"/>
      <c r="O16" s="9" t="n"/>
      <c r="P16" s="9" t="n"/>
    </row>
    <row r="17" ht="56" customHeight="1">
      <c r="A17" s="12" t="inlineStr"/>
      <c r="B17" s="12" t="inlineStr">
        <is>
          <t>4月</t>
        </is>
      </c>
      <c r="C17" s="9" t="inlineStr"/>
      <c r="D17" s="9" t="inlineStr"/>
      <c r="E17" s="9" t="inlineStr"/>
      <c r="F17" s="9" t="inlineStr"/>
      <c r="G17" s="9" t="inlineStr"/>
      <c r="H17" s="9" t="inlineStr"/>
      <c r="I17" s="9" t="inlineStr"/>
      <c r="J17" s="9" t="inlineStr"/>
      <c r="K17" s="9" t="inlineStr"/>
      <c r="L17" s="9" t="n"/>
      <c r="M17" s="9" t="n"/>
      <c r="N17" s="9" t="n"/>
      <c r="O17" s="9" t="n"/>
      <c r="P17" s="9" t="n"/>
    </row>
    <row r="18" ht="56" customHeight="1">
      <c r="A18" s="12" t="inlineStr"/>
      <c r="B18" s="12" t="inlineStr">
        <is>
          <t>5月</t>
        </is>
      </c>
      <c r="C18" s="9" t="inlineStr"/>
      <c r="D18" s="9" t="inlineStr"/>
      <c r="E18" s="9" t="inlineStr"/>
      <c r="F18" s="9" t="inlineStr"/>
      <c r="G18" s="9" t="inlineStr"/>
      <c r="H18" s="9" t="inlineStr"/>
      <c r="I18" s="9" t="inlineStr"/>
      <c r="J18" s="9" t="inlineStr"/>
      <c r="K18" s="9" t="inlineStr"/>
      <c r="L18" s="9" t="n"/>
      <c r="M18" s="9" t="n"/>
      <c r="N18" s="9" t="n"/>
      <c r="O18" s="9" t="n"/>
      <c r="P18" s="9" t="n"/>
    </row>
    <row r="19" ht="56" customHeight="1">
      <c r="A19" s="12" t="inlineStr"/>
      <c r="B19" s="12" t="inlineStr">
        <is>
          <t>6月</t>
        </is>
      </c>
      <c r="C19" s="9" t="inlineStr"/>
      <c r="D19" s="9" t="inlineStr"/>
      <c r="E19" s="9" t="inlineStr"/>
      <c r="F19" s="9" t="inlineStr"/>
      <c r="G19" s="9" t="inlineStr"/>
      <c r="H19" s="9" t="inlineStr"/>
      <c r="I19" s="9" t="inlineStr"/>
      <c r="J19" s="9" t="inlineStr"/>
      <c r="K19" s="9" t="inlineStr"/>
      <c r="L19" s="9" t="n"/>
      <c r="M19" s="9" t="n"/>
      <c r="N19" s="9" t="n"/>
      <c r="O19" s="9" t="n"/>
      <c r="P19" s="9" t="n"/>
    </row>
    <row r="20" ht="56" customHeight="1">
      <c r="A20" s="12" t="inlineStr"/>
      <c r="B20" s="12" t="inlineStr">
        <is>
          <t>7月</t>
        </is>
      </c>
      <c r="C20" s="9" t="inlineStr"/>
      <c r="D20" s="9" t="inlineStr"/>
      <c r="E20" s="9" t="inlineStr"/>
      <c r="F20" s="9" t="inlineStr"/>
      <c r="G20" s="9" t="inlineStr"/>
      <c r="H20" s="9" t="inlineStr"/>
      <c r="I20" s="9" t="inlineStr"/>
      <c r="J20" s="9" t="inlineStr"/>
      <c r="K20" s="9" t="inlineStr"/>
      <c r="L20" s="9" t="n"/>
      <c r="M20" s="9" t="n"/>
      <c r="N20" s="9" t="n"/>
      <c r="O20" s="9" t="n"/>
      <c r="P20" s="9" t="n"/>
    </row>
    <row r="21" ht="56" customHeight="1">
      <c r="A21" s="12" t="inlineStr"/>
      <c r="B21" s="12" t="inlineStr">
        <is>
          <t>8月</t>
        </is>
      </c>
      <c r="C21" s="9" t="inlineStr"/>
      <c r="D21" s="9" t="inlineStr"/>
      <c r="E21" s="9" t="inlineStr"/>
      <c r="F21" s="9" t="inlineStr"/>
      <c r="G21" s="9" t="inlineStr"/>
      <c r="H21" s="9" t="inlineStr"/>
      <c r="I21" s="9" t="inlineStr"/>
      <c r="J21" s="9" t="inlineStr"/>
      <c r="K21" s="9" t="inlineStr"/>
      <c r="L21" s="9" t="n"/>
      <c r="M21" s="9" t="n"/>
      <c r="N21" s="9" t="n"/>
      <c r="O21" s="9" t="n"/>
      <c r="P21" s="9" t="n"/>
    </row>
    <row r="22" ht="56" customHeight="1">
      <c r="A22" s="12" t="inlineStr"/>
      <c r="B22" s="12" t="inlineStr">
        <is>
          <t>9月</t>
        </is>
      </c>
      <c r="C22" s="9" t="inlineStr"/>
      <c r="D22" s="9" t="inlineStr"/>
      <c r="E22" s="9" t="inlineStr"/>
      <c r="F22" s="9" t="inlineStr"/>
      <c r="G22" s="9" t="inlineStr"/>
      <c r="H22" s="9" t="inlineStr"/>
      <c r="I22" s="9" t="inlineStr"/>
      <c r="J22" s="9" t="inlineStr"/>
      <c r="K22" s="9" t="inlineStr"/>
      <c r="L22" s="9" t="n"/>
      <c r="M22" s="9" t="n"/>
      <c r="N22" s="9" t="n"/>
      <c r="O22" s="9" t="n"/>
      <c r="P22" s="9" t="n"/>
    </row>
    <row r="23" ht="56" customHeight="1">
      <c r="A23" s="12" t="inlineStr"/>
      <c r="B23" s="12" t="inlineStr">
        <is>
          <t>10月</t>
        </is>
      </c>
      <c r="C23" s="9" t="inlineStr"/>
      <c r="D23" s="9" t="inlineStr"/>
      <c r="E23" s="9" t="inlineStr"/>
      <c r="F23" s="9" t="inlineStr"/>
      <c r="G23" s="9" t="inlineStr"/>
      <c r="H23" s="9" t="inlineStr"/>
      <c r="I23" s="9" t="inlineStr"/>
      <c r="J23" s="9" t="inlineStr"/>
      <c r="K23" s="9" t="inlineStr"/>
      <c r="L23" s="9" t="n"/>
      <c r="M23" s="9" t="n"/>
      <c r="N23" s="9" t="n"/>
      <c r="O23" s="9" t="n"/>
      <c r="P23" s="9" t="n"/>
    </row>
    <row r="24" ht="56" customHeight="1">
      <c r="A24" s="12" t="inlineStr"/>
      <c r="B24" s="12" t="inlineStr">
        <is>
          <t>11月</t>
        </is>
      </c>
      <c r="C24" s="9" t="inlineStr"/>
      <c r="D24" s="9" t="inlineStr"/>
      <c r="E24" s="9" t="inlineStr"/>
      <c r="F24" s="9" t="inlineStr"/>
      <c r="G24" s="9" t="inlineStr"/>
      <c r="H24" s="9" t="inlineStr"/>
      <c r="I24" s="9" t="inlineStr"/>
      <c r="J24" s="9" t="inlineStr"/>
      <c r="K24" s="9" t="inlineStr"/>
      <c r="L24" s="9" t="n"/>
      <c r="M24" s="9" t="n"/>
      <c r="N24" s="9" t="n"/>
      <c r="O24" s="9" t="n"/>
      <c r="P24" s="9" t="n"/>
    </row>
    <row r="25" ht="56" customHeight="1">
      <c r="A25" s="12" t="inlineStr"/>
      <c r="B25" s="12" t="inlineStr">
        <is>
          <t>12月</t>
        </is>
      </c>
      <c r="C25" s="9" t="inlineStr"/>
      <c r="D25" s="9" t="inlineStr"/>
      <c r="E25" s="9" t="inlineStr"/>
      <c r="F25" s="9" t="inlineStr"/>
      <c r="G25" s="9" t="inlineStr"/>
      <c r="H25" s="9" t="inlineStr"/>
      <c r="I25" s="9" t="inlineStr"/>
      <c r="J25" s="9" t="inlineStr"/>
      <c r="K25" s="9" t="inlineStr"/>
      <c r="L25" s="9" t="n"/>
      <c r="M25" s="9" t="n"/>
      <c r="N25" s="9" t="n"/>
      <c r="O25" s="9" t="n"/>
      <c r="P25" s="9" t="n"/>
    </row>
    <row r="26" ht="56" customHeight="1">
      <c r="A26" s="11" t="n">
        <v>2026</v>
      </c>
      <c r="B26" s="12" t="inlineStr">
        <is>
          <t>1月</t>
        </is>
      </c>
      <c r="C26" s="9" t="inlineStr"/>
      <c r="D26" s="9" t="inlineStr"/>
      <c r="E26" s="9" t="inlineStr"/>
      <c r="F26" s="9" t="inlineStr"/>
      <c r="G26" s="9" t="inlineStr"/>
      <c r="H26" s="9" t="inlineStr"/>
      <c r="I26" s="9" t="inlineStr"/>
      <c r="J26" s="9" t="inlineStr"/>
      <c r="K26" s="9" t="inlineStr"/>
      <c r="L26" s="9" t="n"/>
      <c r="M26" s="9" t="n"/>
      <c r="N26" s="9" t="n"/>
      <c r="O26" s="9" t="n"/>
      <c r="P26" s="9" t="n"/>
    </row>
    <row r="27" ht="56" customHeight="1">
      <c r="A27" s="12" t="inlineStr"/>
      <c r="B27" s="12" t="inlineStr">
        <is>
          <t>2月</t>
        </is>
      </c>
      <c r="C27" s="9" t="inlineStr"/>
      <c r="D27" s="9" t="inlineStr"/>
      <c r="E27" s="9" t="inlineStr"/>
      <c r="F27" s="9" t="inlineStr"/>
      <c r="G27" s="9" t="inlineStr"/>
      <c r="H27" s="9" t="inlineStr"/>
      <c r="I27" s="9" t="inlineStr"/>
      <c r="J27" s="9" t="inlineStr"/>
      <c r="K27" s="9" t="inlineStr"/>
      <c r="L27" s="9" t="n"/>
      <c r="M27" s="9" t="n"/>
      <c r="N27" s="9" t="n"/>
      <c r="O27" s="9" t="n"/>
      <c r="P27" s="9" t="n"/>
    </row>
    <row r="28" ht="56" customHeight="1">
      <c r="A28" s="12" t="inlineStr"/>
      <c r="B28" s="12" t="inlineStr">
        <is>
          <t>3月</t>
        </is>
      </c>
      <c r="C28" s="9" t="inlineStr"/>
      <c r="D28" s="9" t="inlineStr"/>
      <c r="E28" s="9" t="inlineStr"/>
      <c r="F28" s="9" t="inlineStr"/>
      <c r="G28" s="9" t="inlineStr"/>
      <c r="H28" s="9" t="inlineStr"/>
      <c r="I28" s="9" t="inlineStr"/>
      <c r="J28" s="9" t="inlineStr"/>
      <c r="K28" s="9" t="inlineStr"/>
      <c r="L28" s="9" t="n"/>
      <c r="M28" s="9" t="n"/>
      <c r="N28" s="9" t="n"/>
      <c r="O28" s="9" t="n"/>
      <c r="P28" s="9" t="n"/>
    </row>
    <row r="29" ht="56" customHeight="1">
      <c r="A29" s="12" t="inlineStr"/>
      <c r="B29" s="12" t="inlineStr">
        <is>
          <t>4月</t>
        </is>
      </c>
      <c r="C29" s="9" t="inlineStr"/>
      <c r="D29" s="9" t="inlineStr"/>
      <c r="E29" s="9" t="inlineStr"/>
      <c r="F29" s="9" t="inlineStr"/>
      <c r="G29" s="9" t="inlineStr"/>
      <c r="H29" s="9" t="inlineStr"/>
      <c r="I29" s="9" t="inlineStr"/>
      <c r="J29" s="9" t="inlineStr"/>
      <c r="K29" s="9" t="inlineStr"/>
      <c r="L29" s="9" t="n"/>
      <c r="M29" s="9" t="n"/>
      <c r="N29" s="9" t="n"/>
      <c r="O29" s="9" t="n"/>
      <c r="P29" s="9" t="n"/>
    </row>
    <row r="30" ht="56" customHeight="1">
      <c r="A30" s="12" t="inlineStr"/>
      <c r="B30" s="12" t="inlineStr">
        <is>
          <t>5月</t>
        </is>
      </c>
      <c r="C30" s="9" t="inlineStr">
        <is>
          <t>・任天堂Switch 2を日本で¥49,980→¥59,980（+20%、5/25）に値上げ、購入「50時間」条件も撤廃
・任天堂FY26決算 売上+98.6%／営業益+27.5%、Switch 2効果で大幅増益
・GTA6を11/19、CoD:MW4を10/23と発売日確定し年末商戦に大型作集中
・新作『007 First Light』Metacritic88点、スクエニDQXII開発リスタート発表</t>
        </is>
      </c>
      <c r="D30" s="9" t="inlineStr">
        <is>
          <t>・Valve、Steam Deck OLEDを$649→$949（+46%）に大幅値上げ、メモリ高騰・物流逼迫が背景
・『Path of Exile 2』5/30よりSteamフリーウィークエンド＋EA版50%OFF</t>
        </is>
      </c>
      <c r="E30" s="9" t="inlineStr">
        <is>
          <t>・サイバーエージェント中間決算 ゲーム営業益+106%、ウマ娘英語版で海外売上3.6倍
・Kuro Games『鳴潮』×ZOZOTOWNコラボ受注開始、ゲームIPのアパレルEC連携進む
・NetEase Q1ゲーム部門RMB257億（+6.9%）で安定成長</t>
        </is>
      </c>
      <c r="F30" s="9" t="inlineStr">
        <is>
          <t>・Bungie『Destiny 2』ライブ運営を6/9で終了、9年に幕（サーバは継続）
・CoD:MW4はGame Pass初日除外（約1年後追加）、MSのサブスク戦略見直しが鮮明</t>
        </is>
      </c>
      <c r="G30" s="9" t="inlineStr">
        <is>
          <t>・EVO Japan 2026閉幕、『スト6』ヤマグチ・『鉄拳8』iKARiが新王者、Riot『2XKO』初開催
・Esports World Cup 2026、賞金総額7500万ドルでパリ開催決定（中東情勢でリヤドから移転）</t>
        </is>
      </c>
      <c r="H30" s="9" t="inlineStr">
        <is>
          <t>・Q1ゲームM&amp;A総額77億ドル、Savvy(PIF)のMoonton 60億ドル買収が牽引
・EmbracerがLotR/Tomb Raider等をFellowshipに分離、2027年Nasdaq上場へ
・eBayのGameStop買収提案(560億ドル)拒絶、IMCがPlaystack(Balatro)を約1.5億ドルで取得
・Griffin Gamingがインディー向け1億ドルファンド始動</t>
        </is>
      </c>
      <c r="I30" s="9" t="inlineStr">
        <is>
          <t>・Microsoft、Activision買収巡る株主訴訟を2.5億ドルで和解（自社負担40%）
・欧州BEUCが各国にルートボックス規制を要請、PEGIは6月から年齢制限引き上げ</t>
        </is>
      </c>
      <c r="J30" s="9" t="inlineStr">
        <is>
          <t>・Morgan Stanley、生成AIでゲーム業界に220億ドルの利益機会と試算（工期短縮・費用削減）
・Google CloudがCapcomのエンタープライズAgentic AI導入事例を公開（内製パイプライン統合）
・Steamforged、R6ボードゲーム宣材のAI生成発覚で炎上、制作の透明性問題が再燃</t>
        </is>
      </c>
      <c r="K30" s="9" t="inlineStr">
        <is>
          <t>・NetEase Q1売上RMB306億（+6.1%）、Marvel Rivalsが寄与
・ソニーがBungie関連で5.65億ドル減損（累計7.65億ドル）
・Take-Two、GTA6を11/19と再確認「これ以上の延期なし」</t>
        </is>
      </c>
      <c r="L30" s="9" t="n"/>
      <c r="M30" s="9" t="n"/>
      <c r="N30" s="9" t="n"/>
      <c r="O30" s="9" t="n"/>
      <c r="P30" s="9" t="n"/>
    </row>
    <row r="31" ht="56" customHeight="1">
      <c r="A31" s="12" t="inlineStr"/>
      <c r="B31" s="12" t="inlineStr">
        <is>
          <t>6月</t>
        </is>
      </c>
      <c r="C31" s="9" t="inlineStr">
        <is>
          <t>・任天堂Switch 2が累計1,700万台超〜2,000万台目前、自社史上最速。通期目標を1,900万台へ上方修正
・ソニーがPS5/PS5 Pro/Portalを世界的に追加値上げ
・Microsoftは8/1にXboxを最大150ドル値上げ（Series X $799.99）、AI起因のメモリ高騰が要因
・PS6の発売時期・価格は「現時点で未定」</t>
        </is>
      </c>
      <c r="D31" s="9" t="inlineStr">
        <is>
          <t>・Valve『Steam Machine』が日本・台湾・香港で販売開始（512GB 18万9,980円）、予約抽選は6月末で締切
・Steam Next Fest 6月版が約5,000本のデモで過去最大規模、6/25にサマーセール開幕（〜7/9）
・PC Gaming Show 2026で50本超・20本以上の世界初公開（Control続編ほか）</t>
        </is>
      </c>
      <c r="E31" s="9" t="inlineStr">
        <is>
          <t>・スマホ新法施行半年、iPhone外部アプリストアへのゲーム主要30社の出店はゼロ
・PEGI新区分で有料ルートボックスが最低16歳指定、モバイル課金設計に影響
・『Pokémon Champions』スマホ版を6/17配信
・『FGO』が6/22にUnity 6へエンジン移行（約16GBの再DL）</t>
        </is>
      </c>
      <c r="F31" s="9" t="inlineStr">
        <is>
          <t>・NVIDIA「GeForce Now」がQuest 3/S・Vision Pro・Picoに対応、XRでのクラウドゲーミングが本格化
・Xbox幹部がGame Pass値上げで「数百万人」の解約を認め$22.99へ値下げ
・Bungie『Destiny 2』が6/9の最終アップデート「Monument of Triumph」で開発終了、12年のGaaSに区切り</t>
        </is>
      </c>
      <c r="G31" s="9" t="inlineStr">
        <is>
          <t>・世界eスポーツ視聴が月33億時間で記録更新、モバイルが牽引
・CS2『IEM Cologne Major 2026』ピーク約70万人・賞金125万ドル、LoL『LCK Road to MSI』T1優勝はピーク218万人
・VALORANT Masters LondonはLeviatánが初優勝（賞金100万ドル）
・EvoがVisaと複数年契約、EWC『Level Up』はPrime Videoで配信</t>
        </is>
      </c>
      <c r="H31" s="9" t="inlineStr">
        <is>
          <t>・EAの約550億ドルLBO非公開化が6/30期限へ大詰め（サウジPIF・Silver Lake・Affinity）、EU審査は反トラスト7/22・外国補助金7/30
・Netflix×Warner Bros.（$82.7B）が全額現金取引へ修正、WB Gamesも統合対象
・ByteDanceがMoontonをSavvyへ60〜70億ドルで売却交渉
・業界M&amp;AはQ1に77億ドル到達</t>
        </is>
      </c>
      <c r="I31" s="9" t="inlineStr">
        <is>
          <t>・PEGIが有料ルートボックスを最低16歳指定とする新「インタラクティブ・リスク区分」を6月適用開始
・EU AI Actが8/2全面適用へ透明性Code of Practice最終化、中国は対話型AI暫定規則を7/15施行
・米加州「ゲーム保護法案」AB1921が下院通過（終了時の返金義務化）
・英政府が16歳未満のオンライン利用制限を公表
・任天堂が仏当局とJoy-Conドリフトで約35M€の制裁金に合意</t>
        </is>
      </c>
      <c r="J31" s="9" t="inlineStr">
        <is>
          <t>・NVIDIAが「ACE Game Agent SDK」ベータとUE5プラグインを公開、KraftonはPUBGにAI僚機『Ella』を実装
・Google Cloudがゲーム開発向け自律型AIエージェント群を本格投入、DLSS 5も発表
・一方で開発者の52%が生成AIを「業界に悪影響」と回答
・カプコン・ポケットペアが本編への生成AI素材不採用を表明</t>
        </is>
      </c>
      <c r="K31" s="9" t="inlineStr">
        <is>
          <t>・MicrosoftがFY末（6/30）前後からXbox部門で大規模削減に着手、Ninja Theory閉鎖通告・Double Fine/Compulsionは独立化（買い戻し）を交渉
・ソニーがBungieで292名以上をレイオフ、スタジオ代表も退任
・Ubisoftは2026年6度目の再編で2スタジオ閉鎖・約380人削減、SF拠点でも93人削減
・Tencent/NetEaseが評価額低迷下で海外買収を加速</t>
        </is>
      </c>
      <c r="L31" s="9" t="n"/>
      <c r="M31" s="9" t="n"/>
      <c r="N31" s="9" t="n"/>
      <c r="O31" s="9" t="n"/>
      <c r="P31" s="9" t="n"/>
    </row>
    <row r="32" ht="56" customHeight="1">
      <c r="A32" s="12" t="inlineStr"/>
      <c r="B32" s="12" t="inlineStr">
        <is>
          <t>7月</t>
        </is>
      </c>
      <c r="C32" s="9" t="inlineStr">
        <is>
          <t>・Switch 2が9か月で1,986万台とSwitch超の立ち上がり、9/1に米499.99ドルへ値上げ観測
・任天堂『スプラトゥーン レイダース』7/23発売、シリーズ初スピンオフ
・ソニーがPS新作の物理ディスク製造を2028年1月終了、PS5値上げ・販売減速
・メモリ(DRAM/NAND)不足が長期化しハード値上げ圧力が構造化</t>
        </is>
      </c>
      <c r="D32" s="9" t="inlineStr">
        <is>
          <t>・Steam2026上半期売上111億ドルで過去最高、収益の約79%を旧作(バックカタログ)が占める
・『パルワールド』正式版1.0リリース、Steam同接96万人・累計4,000万人
・サマーセールで同接過去最高、『サイバーパンク2077』累計4,000万本突破
・Valve『Steam Machine』が即完売、上半期リリース1.2万本超で供給過多鮮明</t>
        </is>
      </c>
      <c r="E32" s="9" t="inlineStr">
        <is>
          <t>・カバー『ホロライブドリームス』が全ストア首位、VTuber IPの課金転換力を実証
・日本コカ・コーラ×『ポケモンGO』で全国約3万台の自販機がポケストップ化
・ブシロード『バンドリ！Our Notes』事前登録がグローバル70万件突破
・『FF14モバイル』中国版9/30終了・グローバル版中止(SE×Tencentライセンス解消)</t>
        </is>
      </c>
      <c r="F32" s="9" t="inlineStr">
        <is>
          <t>・Netflix Q2、クラウドゲームがFIFA/Unhinged牽引で最好調デビュー
・『ワールドダイスター』3年でサービス終了などライブサービス淘汰続く
・『FF14』Switch2版8/4配信・無料トライアル開始で据置MMOの携帯機拡張</t>
        </is>
      </c>
      <c r="G32" s="9" t="inlineStr">
        <is>
          <t>・eスポーツW杯2026がパリで7/6開幕、賞金総額7,500万ドル・7週間24タイトル
・VALORANT部門は100 ThievesがNRGを3-1で下し優勝(賞金200万ドル)
・タイトル別視聴に明暗、Apex+74%・Valorant-45.6%でスター/人気チーム依存が鮮明
・LoL部門はT1が決勝進出、視聴堅調</t>
        </is>
      </c>
      <c r="H32" s="9" t="inlineStr">
        <is>
          <t>・2026年Q2のゲームM&amp;Aが23億ドル・54件で2022年以来最高(Scopely×Loom Games 10億ドルが最大)
・EAの550億ドルLBO(史上最大)がEU承認へ、最終関門は米CFIUS安保審査
・Tencentが韓国(Shift Up/Krafton/Netmarble)で筆頭級株主に、日本株は売却協議
・GENDA×SBI資本業務提携、韓国Wemade創業者株が香港ファンドへ9,200億ウォン移転</t>
        </is>
      </c>
      <c r="I32" s="9" t="inlineStr">
        <is>
          <t>・EU AI Actの透明性義務が8/2適用開始(高リスク義務はDigital Omnibusで2027年12月へ延期)
・EUデジタル公正法(DFA)がルートボックス規制へ、PEGI新基準で課金が年齢区分に反映
・中国、擬人化"人格"AI規制を7/15施行(豆包・千問がAIエージェント機能を停止)
・任天堂、欧州向けSwitch 2をEU電池規則対応で交換可能バッテリー版へ改訂</t>
        </is>
      </c>
      <c r="J32" s="9" t="inlineStr">
        <is>
          <t>・生成AIゲーム市場が2026年に22.1億ドルへ拡大(年23.1%成長)、開発現場のAI活用率は高水準
・一方で開発者の52%が生成AIを『悪影響』と回答、粗製乱造の"gameslop"問題が焦点
・元Unreal Engineのベテランが『AIネイティブ』新エンジンを開発、世界生成モデルが主戦場に
・AI動画生成PixVerseがシリーズC4.39億ドル・評価額20億ドル超でゲームエンジン参入</t>
        </is>
      </c>
      <c r="K32" s="9" t="inlineStr">
        <is>
          <t>・Microsoft、Xboxで5スタジオ閉鎖・約3,200人削減(687億ドル買収後の大再編)
・Compulsion・Double FineがIP保持で独立スピンアウト、米加労組がMSをNLRB提訴
・Bethesda『Fallout 5』プリプロ入り、TES6と共通の新エンジンCreation Engine 3
・韓国KRAFTON 2Q営業益67%増で四半期過去最高(Subnautica 2/PUBG牽引)</t>
        </is>
      </c>
      <c r="L32" s="9" t="inlineStr">
        <is>
          <t>・ノーラン『オデュッセイア』世界興収6.4億ドル超・北米自己最高で劇場回帰を実証
・『トイ・ストーリー5』全世界502億円超で洋画スタート新記録
・『映画ちいかわ』初登場1位・3日で興収22.4億・動員150万、キャラ強IPの劇場化成功
・パラマウント×WBD1,100億ドル統合が州AG差止提訴で凍結、北米興収YTD54億ドル(+10%)</t>
        </is>
      </c>
      <c r="M32" s="9" t="inlineStr">
        <is>
          <t>・『鬼滅の刃』無限城編が世界興収7.9億ドル超で北米歴代外国語映画1位、7/28配信開始
・アニメ制作費が5年で5割超高騰、元請6割が業績悪化『利益なき繁忙』が鮮明
・KADOKAWA×アニプレックスが映画配給合弁『Animecc』設立、垂直統合が加速
・2026夏アニメは続編・レガシー依存が鮮明(BLEACH/無職転生III)、オリジナルは6作のみ</t>
        </is>
      </c>
      <c r="N32" s="9" t="inlineStr">
        <is>
          <t>・2025年コミック市場6,925億円で8年ぶり前年割れ(▲1.7%)、電子の伸び鈍化が鮮明
・集英社が2026年8月に創業100周年(売上2,292億)、講談社も純利益111億で外貨獲得注力
・小学館87期は映像化版権収入+26.8%で増収増益、"二次利用"が出版本体を牽引
・ジャンプ系でAI漫画の炎上続く、ジャンプルーキー規約が未整備</t>
        </is>
      </c>
      <c r="O32" s="9" t="inlineStr">
        <is>
          <t>・第175回芥川賞は小砂川チト『ゾンビ回収婦』、直木賞は朝倉かすみ『けんぐゎい』
・本屋大賞は朝井リョウ『イン・ザ・メガチャーチ』、書店員票が販売を牽引
・文芸市場の半分が『ウェブ発』書籍に、なろう系の主流化と構造転換
・投稿サイトでAI小説が受賞・上位席巻し書籍化取消も、発見性と信頼の危機</t>
        </is>
      </c>
      <c r="P32" s="9" t="inlineStr">
        <is>
          <t>・HYBE2Qが四半期売上初の1兆ウォン超・営業益過去最高(BTS復帰・ツアー牽引)
・Spotify×UMGが生成AIカバー/リミックスのライセンス契約、AI収益モデルを構築
・TIDAL/Deezer/BandcampがAI生成曲を停止・禁止、RIAA/RIAJがAIラベル表示提案
・ライブ市場2025年8,564億円で3年連続過去最高、Apple One値上げ¥1,980→¥2,500(+26%)</t>
        </is>
      </c>
    </row>
    <row r="33" ht="56" customHeight="1">
      <c r="A33" s="12" t="inlineStr"/>
      <c r="B33" s="12" t="inlineStr">
        <is>
          <t>8月</t>
        </is>
      </c>
      <c r="C33" s="9" t="inlineStr">
        <is>
          <t>・ソニーPS5累計9,530万台・DL比率82%、新作物理ディスク生産を2028年1月終了と明言
・任天堂Switch2は本体販売-34%も営業益2.5倍、10月に1万円値上げで59,980円とPS5デジタル版を逆転
・Take-Two『GTA6』79.99ドル据え置きで予約好調、買い切り支出+17.5%押上げ(Newzoo)
・スクエニ・カプコンはデジタル比率9割でHDゲーム好採算</t>
        </is>
      </c>
      <c r="D33" s="9" t="inlineStr">
        <is>
          <t>・Steamがお盆商戦で年間最大級の賑わい、Dota2大会は週平均74万人
・『Path of Exile』が正式版1.0到達、ハクスラARPG競争が新局面
・中国製AAAが台頭、『黒神話：鍾馗』15分映像・『Phantom Blade Zero』10/29発売
・gamescom ONLで『ウィッチャー3』リマスター(9/29無料配布・Switch2対応)発表</t>
        </is>
      </c>
      <c r="E33" s="9" t="inlineStr">
        <is>
          <t>・DeNA『ポケポケ』MAUが3900万→2300万に急減しゲーム事業は減収減益
・ポケモンGOが10周年で月商1.415億ドルと4年ぶり高値、Go Fest無料化が寄与
・ドリコム1Qが『ウィズダフネ』と外部(アプリ外)決済で黒字転換
・『レスレリアーナのアトリエ』11/25終了・旧『シャドウバース』10年で終了とGaaS新陳代謝</t>
        </is>
      </c>
      <c r="F33" s="9" t="n"/>
      <c r="G33" s="9" t="inlineStr">
        <is>
          <t>・老舗FPS『AVA』新作『AVA RE:BIRTH』が“原体験回帰”を掲げ年内リリースへ
・Steam『Dota2』大会が週平均74万人と盛況、競技シーンが夏商戦を牽引</t>
        </is>
      </c>
      <c r="H33" s="9" t="inlineStr">
        <is>
          <t>・EAのサウジPIF主導550億ドルLBOが完了、NASDAQ上場廃止・93.4%取得でウィルソンCEO続投
・NetflixがWarner Bros.ゲーム部門を買収、Paramount SkydanceともWB系IP争奪が激化
・マテルが「Mattel Game Studios」を約300人体制で設立、サンリオ・東映もTGS初出展
・Devolver非公開化申請、テンセントは出資網見直しと再編局面</t>
        </is>
      </c>
      <c r="I33" s="9" t="inlineStr">
        <is>
          <t>・アークシステムワークスが二次創作ガイドライン公開、成人向け記載を即日修正
・Ubisoft Mobile Barcelonaでスペイン労組がストライキ継続</t>
        </is>
      </c>
      <c r="J33" s="9" t="inlineStr">
        <is>
          <t>・中国ゲーム開発でAI普及率が86.36%に到達、miHoYoは最大1000億元をAIへ投資
・ゲーム業界の資金調達がAI・ノーコード開発ツールに集中し小型ラウンド相次ぐ</t>
        </is>
      </c>
      <c r="K33" s="9" t="inlineStr">
        <is>
          <t>・Xboxが3,200人規模の大規模レイオフ、id Software136人削減など4スタジオを直接所有から切離し
・2026年上半期の世界レイオフは8千〜1.2万人規模と構造調整が長期化
・UbisoftがTencent系Vantageと二軸のCreative House再編
・gamescom2026は67か国1600社超で過去最高、中東(MBC・ドバイ)など新興資本が台頭</t>
        </is>
      </c>
      <c r="L33" s="9" t="inlineStr">
        <is>
          <t>・2026年夏の北米興行が5-8月で42.4億ドル(+23%)、『スパイダーマン:ブランド・ニュー・デイ』世界20億ドル超
・ノーラン『オデュッセイア』が世界11億ドルでIMAX史上最高興収
・『映画ちいかわ』が興収110億円突破しキャラIP初劇場化が社会現象化
・Paramount SkydanceがワーナーをEV1109億ドルで買収(英CMA承認)、Netflixは対抗断念</t>
        </is>
      </c>
      <c r="M33" s="9" t="inlineStr">
        <is>
          <t>・アニメ制作市場が初の4000億円突破(+9.9%)もTDBは2026年ピークアウトを警告
・SonyのCrunchyrollが会員2100万突破後に全プラン値上げ(Fan $7.99→$9.99)、Netflixは東宝と制作拠点を倍増
・『鬼滅の刃』無限城編第一章が世界興収1179億円で邦画歴代1位
・配信主導でスタジオが製作委員会出資・元請参入する垂直統合と内製化が加速</t>
        </is>
      </c>
      <c r="N33" s="9" t="inlineStr">
        <is>
          <t>・『週刊少年ジャンプ』紙発行部数が初の100万部割れ(98.5万部)、集英社は事業収入が出版売上を初超過(+35.6%)
・集英社が「MANGA MILLION」で約400作を100超言語無料配信、海賊版対抗の世界戦略
・ピッコマが時価総額8000億円超で上場、縦読み(Webtoon)が電子コミックの約1割に
・JEPAが無料施策依存に『市場崩壊の危機』と警鐘、AI学習の対価還元スキームも始動</t>
        </is>
      </c>
      <c r="O33" s="9" t="inlineStr">
        <is>
          <t>・全国書店が1万417店と1万店割れ寸前(10年で3割減)、トーハンは取次事業で約39億円赤字見通し
・KADOKAWAは出版営益-51%で新中計策定、文庫ラノベ市場は2012年284億→2024年83億(-71%)と激減
・『小説家になろう』がAI利用開示を9/1義務化、AI生成小説の文学賞殺到で明示義務化の動き
・第175回芥川賞『ゾンビ回収婦』、直木賞は嶋津輝『カフェーの帰り道』</t>
        </is>
      </c>
      <c r="P33" s="9" t="inlineStr">
        <is>
          <t>・Spotifyが有料会員3億人を史上初突破・粗利益率33.4%、一方UMG株はサブスク成長鈍化で一時25%安
・ソニーがRecognition Musicの4.5万曲を約40億ドルで取得しカタログ争奪が加速
・独ミュンヘン地裁がSunoの無許諾AI学習を複製権侵害と初判断、IFPIはAI楽曲チャート基準を提唱
・HYBEはBTS復帰で四半期最高益も株価急落</t>
        </is>
      </c>
    </row>
    <row r="34" ht="56" customHeight="1">
      <c r="A34" s="12" t="inlineStr"/>
      <c r="B34" s="12" t="inlineStr">
        <is>
          <t>9月</t>
        </is>
      </c>
      <c r="C34" s="9" t="inlineStr">
        <is>
          <t>・ソニーPS5が据置販売でSwitch2を再逆転(7月PS5 78.4万/Switch2 70.7万)、PS部門Q1営業益+37%・MAU1.25億も PS5出荷-36%
・任天堂Switch2累計23.68百万台でGC超え、9/9 Directで冬商戦タイトル・『時のオカリナ』リメイク(11/5)発表、値上げ後ハード-34%で年末3割減産報道
・米7月ゲーム機支出が2020年来最低(-39%)、トランプ追加関税懸念も逆風</t>
        </is>
      </c>
      <c r="D34" s="9" t="inlineStr">
        <is>
          <t>・CapcomのSteam収益がPlayStationの約2倍に、和ゲー大手の販路PCシフトが鮮明
・『ウィッチャー3』リマスター9/29配信(既存者無料)、月面シム『The Crust』正式版でSteam同接約10倍
・GeForce RTX5090が100万円超でグラボ高騰続く、UbisoftがSteam版で独自ランチャー不要化</t>
        </is>
      </c>
      <c r="E34" s="9" t="inlineStr">
        <is>
          <t>・日本モバイル課金が直近12か月1.56兆円でアジア2位、夏休み収益首位は『FGO』(パブリッシャー別KONAMI首位)、eFootballがW杯効果で月間最高
・『アズールプロミリア』事前登録2000万人突破、ネクソンが『ファレイドリア』発表
・サウジSavvyがByteDanceから『Mobile Legends』Moontonを約60億ドルで買収へ</t>
        </is>
      </c>
      <c r="F34" s="9" t="inlineStr">
        <is>
          <t>・Xbox Game Passが半年で値上げを撤回、CoD即日配信を外し価格弾力性が露呈
・Crunchyroll有料会員2100万突破も料金改定、配信サブスクの成熟と値付け模索が続く</t>
        </is>
      </c>
      <c r="G34" s="9" t="n"/>
      <c r="H34" s="9" t="inlineStr">
        <is>
          <t>・EAのサウジPIF・シルバーレイク主導550億ドルLBO(史上最大)が完了、NASDAQ上場廃止・非公開化で全社6%削減
・Paramount SkydanceがWBD(約1100億ドル)買収で前進、WBゲームスタジオ帰属が焦点でNetflixは撤退
・SupercellがMetacore買収、Ubisoft看板IPをVantageに分社化しTencentが€11.6億出資、ソニー・ミュージックがガンホー株22.9%取得で筆頭株主へ</t>
        </is>
      </c>
      <c r="I34" s="9" t="inlineStr">
        <is>
          <t>・法務省が生成AI時代の『声の権利』法整備検討会を始動
・『原神』キャラ音声の無断AI学習でAI音声業者に約1700万円の賠償命令(声紋鑑定で認定)
・Apple Musicが『Made With AI』表示を年内義務化、RIAA・録音アカデミー等がAI表示ラベル新設を提案
・トランプ政権の追加関税にゲーム機も対象検討</t>
        </is>
      </c>
      <c r="J34" s="9" t="inlineStr">
        <is>
          <t>・レベルファイブが発表会のAI映像使用を謝罪(開発5年を2年に短縮目標)、DeNA×UtopaiやCreator's X(19億円調達)などAIアニメ制作が加速、最終承認権はクリエイター側に明記
・ゲームへのVC投資が上半期70億ドル超も資金はAI基盤に集中し制作現場に回らず
・ドワンゴ×MantraのAIコミック翻訳で多言語同時展開</t>
        </is>
      </c>
      <c r="K34" s="9" t="inlineStr">
        <is>
          <t>・Xboxが268人を追加削減しHalo Studios等をActivision傘下へ再編、4スタジオ売却の波及が続く
・2026年のゲーム業界レイオフ予測が14,666人に上方修正、資金依存の中小スタジオが連鎖破綻
・ファミ通ゲーム白書2026で世界ゲーム市場は前年比3.5%増の32兆円超、Take-Two株がライブサービス退潮局面で相対優位</t>
        </is>
      </c>
      <c r="L34" s="9" t="inlineStr">
        <is>
          <t>・『映画ちいかわ』が興収158.4億円で2026年国内興行1位確定(コナン・トイストーリー超)、キャラIPの異例のロングラン
・北米サマー興行が史上最高47.6億ドル、『スパイダーマン:ブランニューデイ』北米9億・世界24.6億ドル、ノーラン『オデュッセイア』世界15.9億ドル、Universalが世界初の年間50億ドル突破
・Paramount SkydanceのWBD買収が前進、Netflixは撤退し有機成長へ。邦画は『白鳥とコウモリ』『踊る大捜査線N.E.W.』好調もアニメと二極化</t>
        </is>
      </c>
      <c r="M34" s="9" t="inlineStr">
        <is>
          <t>・日本アニメ産業市場が過去最高3.84兆円・海外2兆円超も、制作市場は2026に5年ぶり縮小予想
・Aniplex×Crunchyroll合弁HAYATEがLay-duceを完全子会社化、NetflixはMAPPAと直接製作提携、配信×制作の垂直統合が加速
・KADOKAWAがアニメ5社を統合し『Studio One Base』設立、東映はライオンズゲート提携・ナイジェリア共同制作で国際分業
・『薬屋のひとりごと』S3・劇場版・実写ドラマ(芦田愛菜)でマルチ展開</t>
        </is>
      </c>
      <c r="N34" s="9" t="inlineStr">
        <is>
          <t>・『ONE PIECE』が世界累計6億部突破で歴代1位を更新、集英社はIP・ライセンスの事業収入が出版売上を初逆転
・電子コミックが市場の72.7%(5122億円)だが成長鈍化、2025コミック市場6925億円で7年連続成長から一転マイナスに
・集英社『MANGA MILLION』が400作を100超言語で無料配信、KADOKAWAは中計で2032年売上4000億円(海外1000億円)目標
・縦読み(Webtoon)参入相次ぎ『戦国時代』化、ピッコマ・LINEが市場を席巻</t>
        </is>
      </c>
      <c r="O34" s="9" t="inlineStr">
        <is>
          <t>・日本翻訳文学が英米でブーム(翻訳フィクション上位の43%が日本作品)、オーディオブックが出版の成長ドライバーに(Audible国内制作+40%、Spotify聴取+36%)
・第175回直木賞に朝倉かすみ、芥川賞は『ゾンビ回収婦』、本屋大賞『イン・ザ・メガチャーチ』が受賞後も上位維持
・なろう原作アニメが累計200作突破、9月ラノベ新刊322タイトルでIP量産構造が継続、リアル書店の再編続く</t>
        </is>
      </c>
      <c r="P34" s="9" t="inlineStr">
        <is>
          <t>・IFPI世界録音音楽収入が初の300億ドル超(+6.4%・有料サブスク8.37億人)、日本上半期も音楽ソフト+配信1965億円(前年比104%)でストリーミング46%、Spotify有料3億人突破
・AI楽曲の権利処理が本格化:UMG×Udio和解・ライセンス化、Spotify『AI Persona』ラベル、TIDAL/QobuzがAIタグ、全メジャーがオプトイン契約
・音楽M&amp;Aが上半期160億ドル超(BMG×Concord、Sony×Recognition)、エイベックス海外版権160億円でカタログ金融資産化
・K-POPフィジカル輸出で米国が日本を抜き最大市場、Stray Kids国立14万人などライブ好調</t>
        </is>
      </c>
    </row>
    <row r="35" ht="56" customHeight="1">
      <c r="A35" s="12" t="inlineStr"/>
      <c r="B35" s="12" t="inlineStr">
        <is>
          <t>10月</t>
        </is>
      </c>
      <c r="C35" s="9" t="inlineStr"/>
      <c r="D35" s="9" t="inlineStr"/>
      <c r="E35" s="9" t="inlineStr"/>
      <c r="F35" s="9" t="inlineStr"/>
      <c r="G35" s="9" t="inlineStr"/>
      <c r="H35" s="9" t="inlineStr"/>
      <c r="I35" s="9" t="inlineStr"/>
      <c r="J35" s="9" t="inlineStr"/>
      <c r="K35" s="9" t="inlineStr"/>
      <c r="L35" s="9" t="n"/>
      <c r="M35" s="9" t="n"/>
      <c r="N35" s="9" t="n"/>
      <c r="O35" s="9" t="n"/>
      <c r="P35" s="9" t="n"/>
    </row>
    <row r="36" ht="56" customHeight="1">
      <c r="A36" s="12" t="inlineStr"/>
      <c r="B36" s="12" t="inlineStr">
        <is>
          <t>11月</t>
        </is>
      </c>
      <c r="C36" s="9" t="inlineStr"/>
      <c r="D36" s="9" t="inlineStr"/>
      <c r="E36" s="9" t="inlineStr"/>
      <c r="F36" s="9" t="inlineStr"/>
      <c r="G36" s="9" t="inlineStr"/>
      <c r="H36" s="9" t="inlineStr"/>
      <c r="I36" s="9" t="inlineStr"/>
      <c r="J36" s="9" t="inlineStr"/>
      <c r="K36" s="9" t="inlineStr"/>
      <c r="L36" s="9" t="n"/>
      <c r="M36" s="9" t="n"/>
      <c r="N36" s="9" t="n"/>
      <c r="O36" s="9" t="n"/>
      <c r="P36" s="9" t="n"/>
    </row>
    <row r="37" ht="56" customHeight="1">
      <c r="A37" s="12" t="inlineStr"/>
      <c r="B37" s="12" t="inlineStr">
        <is>
          <t>12月</t>
        </is>
      </c>
      <c r="C37" s="9" t="inlineStr"/>
      <c r="D37" s="9" t="inlineStr"/>
      <c r="E37" s="9" t="inlineStr"/>
      <c r="F37" s="9" t="inlineStr"/>
      <c r="G37" s="9" t="inlineStr"/>
      <c r="H37" s="9" t="inlineStr"/>
      <c r="I37" s="9" t="inlineStr"/>
      <c r="J37" s="9" t="inlineStr"/>
      <c r="K37" s="9" t="inlineStr"/>
      <c r="L37" s="9" t="n"/>
      <c r="M37" s="9" t="n"/>
      <c r="N37" s="9" t="n"/>
      <c r="O37" s="9" t="n"/>
      <c r="P37" s="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5" customWidth="1" min="3" max="3"/>
    <col width="25" customWidth="1" min="4" max="4"/>
    <col width="35" customWidth="1" min="5" max="5"/>
    <col width="12" customWidth="1" min="6" max="6"/>
    <col width="30" customWidth="1" min="7" max="7"/>
    <col width="12" customWidth="1" min="8" max="8"/>
  </cols>
  <sheetData>
    <row r="1" ht="28" customHeight="1">
      <c r="A1" s="7" t="inlineStr">
        <is>
          <t>記録日</t>
        </is>
      </c>
      <c r="B1" s="7" t="inlineStr">
        <is>
          <t>問い</t>
        </is>
      </c>
      <c r="C1" s="7" t="inlineStr">
        <is>
          <t>発火元（ニュース等）</t>
        </is>
      </c>
      <c r="D1" s="7" t="inlineStr">
        <is>
          <t>関連企業/IP</t>
        </is>
      </c>
      <c r="E1" s="7" t="inlineStr">
        <is>
          <t>他業界への接続候補</t>
        </is>
      </c>
      <c r="F1" s="7" t="inlineStr">
        <is>
          <t>ステータス</t>
        </is>
      </c>
      <c r="G1" s="7" t="inlineStr">
        <is>
          <t>気付き</t>
        </is>
      </c>
      <c r="H1" s="7" t="inlineStr">
        <is>
          <t>ジャンル</t>
        </is>
      </c>
    </row>
    <row r="2">
      <c r="A2" s="13" t="inlineStr">
        <is>
          <t>2026-05-29</t>
        </is>
      </c>
      <c r="B2" s="13" t="inlineStr">
        <is>
          <t>ゲームハードのメモリ高騰起点の値上げは、AIサーバ・スマホ・自動車などメモリ需要の高い業界でも同様に起きるか？</t>
        </is>
      </c>
      <c r="C2" s="13" t="inlineStr">
        <is>
          <t>Valve, Steam Deck OLED値上げ +46% / 任天堂Switch 2値上げ / Sony PS6時期未定</t>
        </is>
      </c>
      <c r="D2" s="13" t="inlineStr">
        <is>
          <t>Valve, Nintendo, Sony, Samsung, Micron, SK Hynix</t>
        </is>
      </c>
      <c r="E2" s="13" t="inlineStr">
        <is>
          <t>半導体, AIサーバ, スマホ, 自動車, 家電</t>
        </is>
      </c>
      <c r="F2" s="13" t="inlineStr">
        <is>
          <t>未着手</t>
        </is>
      </c>
      <c r="G2" s="13" t="inlineStr">
        <is>
          <t>メモリは2024〜26年でAI需要が席巻し、コンシューマ向けの確保が劣後する構造。ゲーム機・PC・スマホ・車載ECUが同じ供給制約を受ける。</t>
        </is>
      </c>
      <c r="H2" s="9" t="inlineStr">
        <is>
          <t>ゲーム</t>
        </is>
      </c>
    </row>
    <row r="3">
      <c r="A3" s="13" t="inlineStr">
        <is>
          <t>2026-05-29</t>
        </is>
      </c>
      <c r="B3" s="13" t="inlineStr">
        <is>
          <t>ゲームIPがファッションECや百貨店と組む流れは、小売業界の“体験販売”戦略のどのフェーズに相当するか？</t>
        </is>
      </c>
      <c r="C3" s="13" t="inlineStr">
        <is>
          <t>鳴潮 × ZOZOTOWN コラボ受注開始 / ガンダム50周年プロジェクト / ウマ娘海外展開</t>
        </is>
      </c>
      <c r="D3" s="13" t="inlineStr">
        <is>
          <t>Kuro Games, ZOZO, バンダイナムコ, サイバーエージェント</t>
        </is>
      </c>
      <c r="E3" s="13" t="inlineStr">
        <is>
          <t>小売, アパレル, 百貨店, 広告, ライセンス</t>
        </is>
      </c>
      <c r="F3" s="13" t="inlineStr">
        <is>
          <t>未着手</t>
        </is>
      </c>
      <c r="G3" s="13" t="inlineStr">
        <is>
          <t>ライブイベント中心の「コト消費」から、ゲームIP起点の「キャラ消費×日常衣料」への接続が進む。EC側はパーソナライズ送客の素材にできる。</t>
        </is>
      </c>
      <c r="H3" s="9" t="inlineStr">
        <is>
          <t>ゲーム</t>
        </is>
      </c>
    </row>
    <row r="4">
      <c r="A4" s="13" t="inlineStr">
        <is>
          <t>2026-05-30</t>
        </is>
      </c>
      <c r="B4" s="13" t="inlineStr">
        <is>
          <t>大型M&amp;Aの株主代表訴訟（買収価格妥当性）は、ゲーム以外の通信・製薬・自動車などのメガディール多発業界でも同様に長期負債化するか？</t>
        </is>
      </c>
      <c r="C4" s="13" t="inlineStr">
        <is>
          <t>Microsoft、Activision Blizzard買収巡る株主訴訟で2.5億ドル和解（うち40%自社負担）</t>
        </is>
      </c>
      <c r="D4" s="13" t="inlineStr">
        <is>
          <t>Microsoft, Activision Blizzard, Sjunde AP-Fonden</t>
        </is>
      </c>
      <c r="E4" s="13" t="inlineStr">
        <is>
          <t>通信, 製薬, 自動車, 半導体, 金融</t>
        </is>
      </c>
      <c r="F4" s="13" t="inlineStr">
        <is>
          <t>未着手</t>
        </is>
      </c>
      <c r="G4" s="13" t="inlineStr">
        <is>
          <t>メガM&amp;Aではクロージング後3〜5年の株主訴訟が定番化しつつあり、D&amp;O保険スキームの厚みが投資判断に影響。買収側のキャッシュ流出は会計上の特別損失で計上され、ガイダンス変動材料に。</t>
        </is>
      </c>
      <c r="H4" s="9" t="inlineStr">
        <is>
          <t>ゲーム</t>
        </is>
      </c>
    </row>
    <row r="5">
      <c r="A5" s="13" t="inlineStr">
        <is>
          <t>2026-05-30</t>
        </is>
      </c>
      <c r="B5" s="13" t="inlineStr">
        <is>
          <t>ミーム株企業（GameStop）による本業を超えた既存大手リテール買収提案は、小売・通信・百貨店などの他業界でも『ミーム化』を起点に発生し得るか？</t>
        </is>
      </c>
      <c r="C5" s="13" t="inlineStr">
        <is>
          <t>eBay、GameStopによる560億ドル買収提案を全会一致で拒絶</t>
        </is>
      </c>
      <c r="D5" s="13" t="inlineStr">
        <is>
          <t>GameStop, eBay, Ryan Cohen</t>
        </is>
      </c>
      <c r="E5" s="13" t="inlineStr">
        <is>
          <t>小売, 通信, 百貨店, ECマーケットプレイス, 暗号資産関連</t>
        </is>
      </c>
      <c r="F5" s="13" t="inlineStr">
        <is>
          <t>未着手</t>
        </is>
      </c>
      <c r="G5" s="13" t="inlineStr">
        <is>
          <t>ミーム株プレミアムを「買収通貨」に転用する試みは前代未聞。リテール業界では『株価=買収通貨』のパラダイムが時価総額逆転M&amp;Aを可能にし得る。BitcoinやMEME銘柄保有企業の動きと並走して注視。</t>
        </is>
      </c>
      <c r="H5" s="9" t="inlineStr">
        <is>
          <t>ゲーム</t>
        </is>
      </c>
    </row>
    <row r="6">
      <c r="A6" s="13" t="inlineStr">
        <is>
          <t>2026-05-31</t>
        </is>
      </c>
      <c r="B6" s="13" t="inlineStr">
        <is>
          <t>メガイベントの『地政学リスクによる開催地変更』は、国際スポーツ・MICE・展示会業界でも同様の意思決定を迫るか？</t>
        </is>
      </c>
      <c r="C6" s="13" t="inlineStr">
        <is>
          <t>Esports World Cup 2026がイラン情勢を背景にサウジ・リヤドからパリへ移転、賞金75M史上最高</t>
        </is>
      </c>
      <c r="D6" s="13" t="inlineStr">
        <is>
          <t>Esports World Cup財団, PIF</t>
        </is>
      </c>
      <c r="E6" s="13" t="inlineStr">
        <is>
          <t>国際スポーツ興行, MICE/展示会, 観光・インバウンド, 保険(イベント中止保険)</t>
        </is>
      </c>
      <c r="F6" s="13" t="inlineStr">
        <is>
          <t>新規</t>
        </is>
      </c>
      <c r="G6" s="13" t="inlineStr">
        <is>
          <t>ソブリンファンド主導の超大型イベントほど政治リスクに脆弱。開催地分散・複数拠点化と中止保険の需要増がeスポーツ以外にも波及し得る。</t>
        </is>
      </c>
      <c r="H6" s="9" t="inlineStr">
        <is>
          <t>ゲーム</t>
        </is>
      </c>
    </row>
    <row r="7">
      <c r="A7" s="13" t="inlineStr">
        <is>
          <t>2026-05-31</t>
        </is>
      </c>
      <c r="B7" s="13" t="inlineStr">
        <is>
          <t>ゲーム業界の構造的レイオフと『AIによる開発効率化』の同時進行は、ITサービス・メディア・製造のホワイトカラー削減と同型か？</t>
        </is>
      </c>
      <c r="C7" s="13" t="inlineStr">
        <is>
          <t>2026年5月もSurvios/Metacore/2K傘下でレイオフ継続、一方でMorgan StanleyはAIで220億ドルの利益機会と予測</t>
        </is>
      </c>
      <c r="D7" s="13" t="inlineStr">
        <is>
          <t>Survios, Metacore, 2K, (AI効率化文脈)</t>
        </is>
      </c>
      <c r="E7" s="13" t="inlineStr">
        <is>
          <t>ITサービス/SaaS, 広告・メディア制作, 製造業ホワイトカラー, コンサル</t>
        </is>
      </c>
      <c r="F7" s="13" t="inlineStr">
        <is>
          <t>新規</t>
        </is>
      </c>
      <c r="G7" s="13" t="inlineStr">
        <is>
          <t>『需要鈍化＋AI効率化』の二重要因による雇用減は他業界共通の構図。AIが補助か代替かで雇用インパクトが分岐する点が観察軸になる。</t>
        </is>
      </c>
      <c r="H7" s="9" t="inlineStr">
        <is>
          <t>ゲーム</t>
        </is>
      </c>
    </row>
    <row r="8">
      <c r="A8" s="14" t="inlineStr">
        <is>
          <t>2026-06-01</t>
        </is>
      </c>
      <c r="B8" s="14" t="inlineStr">
        <is>
          <t>ゲーム企業のM&amp;A対価に暗号資産を用いる動きは、他業界のM&amp;A決済でも一般化するか？</t>
        </is>
      </c>
      <c r="C8" s="14" t="inlineStr">
        <is>
          <t>Pearl AbyssによるCCP Games売却（対価に2,000万ドル相当の暗号資産トークンを含む）</t>
        </is>
      </c>
      <c r="D8" s="14" t="inlineStr">
        <is>
          <t>Pearl Abyss, CCP Games(Fenris Creations), Eve Online</t>
        </is>
      </c>
      <c r="E8" s="14" t="inlineStr">
        <is>
          <t>金融（決済・M&amp;Aアドバイザリー）、暗号資産取引所、会計・税務</t>
        </is>
      </c>
      <c r="F8" s="14" t="inlineStr">
        <is>
          <t>未着手</t>
        </is>
      </c>
      <c r="G8" s="14" t="inlineStr">
        <is>
          <t>トークンを対価に含めると評価額の変動リスクと税務処理が新たな論点になる。金融・不動産など高額取引の決済手段多様化の先行例になりうる。</t>
        </is>
      </c>
      <c r="H8" s="9" t="inlineStr">
        <is>
          <t>ゲーム</t>
        </is>
      </c>
    </row>
    <row r="9">
      <c r="A9" s="14" t="inlineStr">
        <is>
          <t>2026-06-01</t>
        </is>
      </c>
      <c r="B9" s="14" t="inlineStr">
        <is>
          <t>ゲーム開発で進む自律型AIエージェントによる工程自動化は、広告・ソフトウェア・製造の制作現場でも同様に起きるか？</t>
        </is>
      </c>
      <c r="C9" s="14" t="inlineStr">
        <is>
          <t>Google Cloudのゲーム開発向け自律型AIエージェント群投入、NVIDIA ACEの自律NPC</t>
        </is>
      </c>
      <c r="D9" s="14" t="inlineStr">
        <is>
          <t>Google Cloud, NVIDIA, NVIDIA ACE</t>
        </is>
      </c>
      <c r="E9" s="14" t="inlineStr">
        <is>
          <t>広告（クリエイティブ制作）、ソフトウェア開発、製造（設計・QA）</t>
        </is>
      </c>
      <c r="F9" s="14" t="inlineStr">
        <is>
          <t>未着手</t>
        </is>
      </c>
      <c r="G9" s="14" t="inlineStr">
        <is>
          <t>反復作業の自動化と知財補償の枠組みは、他のデジタル制作産業の内製化・省力化のテンプレートになりうる。生成物の権利処理が共通課題。</t>
        </is>
      </c>
      <c r="H9" s="9" t="inlineStr">
        <is>
          <t>ゲーム</t>
        </is>
      </c>
    </row>
    <row r="10">
      <c r="A10" s="14" t="inlineStr">
        <is>
          <t>2026-06-02</t>
        </is>
      </c>
      <c r="B10" s="14" t="inlineStr">
        <is>
          <t>ゲーミングGPUを核にAIエージェント対応PC（RTX Spark）が主流化する流れは、PC・半導体業界の主戦場を『描画/演算性能』から『オンデバイスAI』へ移すか？他業界の買い替え基準は何に置き換わるか？</t>
        </is>
      </c>
      <c r="C10" s="14" t="inlineStr">
        <is>
          <t>NVIDIAがComputex 2026でRTX Spark（Grace+Blackwell SoC、128GB統合メモリ）を発表（6/1）</t>
        </is>
      </c>
      <c r="D10" s="14" t="inlineStr">
        <is>
          <t>NVIDIA, Microsoft, Dell, HP, Lenovo, MediaTek</t>
        </is>
      </c>
      <c r="E10" s="14" t="inlineStr">
        <is>
          <t>PC・半導体（チップ設計）、エンタープライズIT（業務PC更新）、家電（デバイス選定基準）</t>
        </is>
      </c>
      <c r="F10" s="14" t="inlineStr">
        <is>
          <t>未着手</t>
        </is>
      </c>
      <c r="G10" s="14" t="inlineStr">
        <is>
          <t>ゲーミング由来の高性能GPUがAIエージェント基盤として汎用化すると、PC購買の評価軸が一般オフィス/家電市場にも波及。ゲーム業界が他デジタル産業のハードウェア標準を先導する構図。</t>
        </is>
      </c>
      <c r="H10" s="9" t="inlineStr">
        <is>
          <t>ゲーム</t>
        </is>
      </c>
    </row>
    <row r="11">
      <c r="A11" s="14" t="inlineStr">
        <is>
          <t>2026-06-03</t>
        </is>
      </c>
      <c r="B11" s="14" t="inlineStr">
        <is>
          <t>サウジ等ソブリンファンドによるゲーム大型買収（Savvy×Moonton 60億ドル）の波は、スポーツ・メディア・不動産など他のエンタメ/実物資産業界へのソブリンマネー流入と同じ構造か？</t>
        </is>
      </c>
      <c r="C11" s="14" t="inlineStr">
        <is>
          <t>ゲーム業界M&amp;Aが2026年Q1に77億ドル、SavvyがMoontonを60億ドルで買収（PocketGamer.biz）</t>
        </is>
      </c>
      <c r="D11" s="14" t="inlineStr">
        <is>
          <t>Savvy Games Group, Moonton, PIF</t>
        </is>
      </c>
      <c r="E11" s="14" t="inlineStr">
        <is>
          <t>スポーツ（クラブ/リーグ買収）、メディア・エンタメ、不動産・インフラ</t>
        </is>
      </c>
      <c r="F11" s="14" t="inlineStr">
        <is>
          <t>未着手</t>
        </is>
      </c>
      <c r="G11" s="14" t="inlineStr">
        <is>
          <t>ゲームは若年層リーチと知財を伴うため、国家戦略的なソフトパワー投資の対象になりやすい。他エンタメ資産との取得競合・価格形成への影響を観察したい。</t>
        </is>
      </c>
      <c r="H11" s="9" t="inlineStr">
        <is>
          <t>ゲーム</t>
        </is>
      </c>
    </row>
    <row r="12">
      <c r="A12" s="14" t="inlineStr">
        <is>
          <t>2026-06-03</t>
        </is>
      </c>
      <c r="B12" s="14" t="inlineStr">
        <is>
          <t>eスポーツ視聴のモバイル/TikTok Liveシフト（月33億時間）は、スポーツ中継・音楽ライブ配信など他の観戦型コンテンツの収益化・放映権モデルにも波及するか？</t>
        </is>
      </c>
      <c r="C12" s="14" t="inlineStr">
        <is>
          <t>世界eスポーツ視聴が月33億時間で記録更新、モバイルが牽引（Esports Charts）</t>
        </is>
      </c>
      <c r="D12" s="14" t="inlineStr">
        <is>
          <t>Moonton, TikTok, Riot Games</t>
        </is>
      </c>
      <c r="E12" s="14" t="inlineStr">
        <is>
          <t>スポーツ放映権、音楽ライブ配信、TV/メディア</t>
        </is>
      </c>
      <c r="F12" s="14" t="inlineStr">
        <is>
          <t>未着手</t>
        </is>
      </c>
      <c r="G12" s="14" t="inlineStr">
        <is>
          <t>短尺・縦型・無料配信への観戦移行は、従来の有料放映権モデルを侵食しうる。スポンサー収益と配信プラットフォーム分散の関係を要観察。</t>
        </is>
      </c>
      <c r="H12" s="9" t="inlineStr">
        <is>
          <t>ゲーム</t>
        </is>
      </c>
    </row>
    <row r="13">
      <c r="A13" s="15" t="inlineStr">
        <is>
          <t>2026-06-04</t>
        </is>
      </c>
      <c r="B13" s="15" t="inlineStr">
        <is>
          <t>ゲーム/ギャンブル業界で露呈したAI戦略と統治の27ポイント乖離は、金融・保険など他の規制業界でも同様に起きるか？</t>
        </is>
      </c>
      <c r="C13" s="15" t="inlineStr">
        <is>
          <t>UNLV×KPMG『State of AI in Gaming 2026』(AI戦略とガバナンスに27pt乖離)</t>
        </is>
      </c>
      <c r="D13" s="15" t="inlineStr">
        <is>
          <t>KPMG,UNLV</t>
        </is>
      </c>
      <c r="E13" s="15" t="inlineStr">
        <is>
          <t>金融,保険,医療（AI導入が先行し統治・監督が後追いになる規制業界全般）</t>
        </is>
      </c>
      <c r="F13" s="15" t="inlineStr">
        <is>
          <t>未検証</t>
        </is>
      </c>
      <c r="G13" s="15" t="inlineStr">
        <is>
          <t>『戦略は先行、ガバナンスは後追い』はAI導入業界の共通パターンの可能性。規制当局側の監督能力ギャップが共通ボトルネック。</t>
        </is>
      </c>
      <c r="H13" s="9" t="inlineStr">
        <is>
          <t>ゲーム</t>
        </is>
      </c>
    </row>
    <row r="14">
      <c r="A14" s="15" t="inlineStr">
        <is>
          <t>2026-06-04</t>
        </is>
      </c>
      <c r="B14" s="15" t="inlineStr">
        <is>
          <t>ゲーム/eスポーツ起点の未成年保護規制（16歳未満の利用制限・年齢確認義務）は、SNS・動画配信・広告業界の年齢ゲートにも波及するか？</t>
        </is>
      </c>
      <c r="C14" s="15" t="inlineStr">
        <is>
          <t>インドネシアPP TUNAS規制でTikTokが16歳未満170万アカウント停止、モバイルeスポーツに影響</t>
        </is>
      </c>
      <c r="D14" s="15" t="inlineStr">
        <is>
          <t>TikTok,Moonton,Garena</t>
        </is>
      </c>
      <c r="E14" s="15" t="inlineStr">
        <is>
          <t>SNS,動画配信,広告,通信（年齢確認義務化と未成年課金規制）</t>
        </is>
      </c>
      <c r="F14" s="15" t="inlineStr">
        <is>
          <t>未検証</t>
        </is>
      </c>
      <c r="G14" s="15" t="inlineStr">
        <is>
          <t>未成年保護は『ゲーム規制』として始まり、年齢確認インフラを通じてプラットフォーム横断の共通規制に発展しやすい。</t>
        </is>
      </c>
      <c r="H14" s="9" t="inlineStr">
        <is>
          <t>ゲーム</t>
        </is>
      </c>
    </row>
    <row r="15">
      <c r="A15" s="15" t="inlineStr">
        <is>
          <t>2026-06-05</t>
        </is>
      </c>
      <c r="B15" s="15" t="inlineStr">
        <is>
          <t>「20人で10億ドルEXIT」に象徴される超少人数・高生産性モデルは、SaaS・AIスタートアップなど他業界の人員効率トレンドと同型か？</t>
        </is>
      </c>
      <c r="C15" s="15" t="inlineStr">
        <is>
          <t>ScopelyによるLoom Games（約20人）の10億ドル超買収と、業界の『最高収益×最大レイオフ』パラドックス</t>
        </is>
      </c>
      <c r="D15" s="15" t="inlineStr">
        <is>
          <t>Scopely,Loom Games</t>
        </is>
      </c>
      <c r="E15" s="15" t="inlineStr">
        <is>
          <t>SaaS,AIスタートアップ,広告制作,メディア（AIで1人当たり付加価値が上昇し、雇用総量が伸びにくい産業全般）</t>
        </is>
      </c>
      <c r="F15" s="15" t="inlineStr">
        <is>
          <t>未検証</t>
        </is>
      </c>
      <c r="G15" s="15" t="inlineStr">
        <is>
          <t>『規模＝価値』から『1人当たり生産性＝価値』への評価軸転換。AI普及で各業界が採用を絞り込み、雇用なき成長が常態化する可能性。</t>
        </is>
      </c>
      <c r="H15" s="9" t="inlineStr">
        <is>
          <t>ゲーム</t>
        </is>
      </c>
    </row>
    <row r="16">
      <c r="A16" s="14" t="inlineStr">
        <is>
          <t>2026-06-06</t>
        </is>
      </c>
      <c r="B16" s="14" t="inlineStr">
        <is>
          <t>ゲームのAI生成物に対する『開示・ラベリング義務』圧力は、広告・映像・音楽・出版などコンテンツ制作業界の表示義務化で何に該当するか？</t>
        </is>
      </c>
      <c r="C16" s="14" t="inlineStr">
        <is>
          <t>Summer Game Fest 2026でAI生成アセットの開示が続出し『Tomb Raider』等にファン反発。カプコンはAI生成物の本編実装を否定。</t>
        </is>
      </c>
      <c r="D16" s="14" t="inlineStr">
        <is>
          <t>Capcom,Crystal Dynamics,Steam/Valve</t>
        </is>
      </c>
      <c r="E16" s="14" t="inlineStr">
        <is>
          <t>広告制作,映像/VFX,音楽,出版,SNS/動画配信(AI表示義務)</t>
        </is>
      </c>
      <c r="F16" s="14" t="inlineStr">
        <is>
          <t>未検証</t>
        </is>
      </c>
      <c r="G16" s="14" t="inlineStr">
        <is>
          <t>消費者向け『AI使用の見える化』は規制ではなくコミュニティ圧力から先行。各業界も最終成果物へのAI混入が信頼の分水嶺になりうる。</t>
        </is>
      </c>
      <c r="H16" s="9" t="inlineStr">
        <is>
          <t>ゲーム</t>
        </is>
      </c>
    </row>
    <row r="17">
      <c r="A17" s="14" t="inlineStr">
        <is>
          <t>2026-06-06</t>
        </is>
      </c>
      <c r="B17" s="14" t="inlineStr">
        <is>
          <t>ソブリンファンド主導の巨額LBOに対するEU外国補助金規則(FSR)審査は、通信・インフラ・半導体など他の戦略産業のM&amp;Aでも同様の関門になるか？</t>
        </is>
      </c>
      <c r="C17" s="14" t="inlineStr">
        <is>
          <t>EA買収550億ドルLBO連合(PIF/Silver Lake/Affinity)が夏前にEUへFSR申請の見込み。</t>
        </is>
      </c>
      <c r="D17" s="14" t="inlineStr">
        <is>
          <t>Electronic Arts,PIF,Silver Lake,Affinity Partners</t>
        </is>
      </c>
      <c r="E17" s="14" t="inlineStr">
        <is>
          <t>通信,エネルギー/インフラ,半導体,防衛関連の越境M&amp;A</t>
        </is>
      </c>
      <c r="F17" s="14" t="inlineStr">
        <is>
          <t>未検証</t>
        </is>
      </c>
      <c r="G17" s="14" t="inlineStr">
        <is>
          <t>国家系資金の越境買収はFSR等の補助金審査が新たな関門に。ゲームに限らず戦略産業のディール設計・期間に影響しうる。</t>
        </is>
      </c>
      <c r="H17" s="9" t="inlineStr">
        <is>
          <t>ゲーム</t>
        </is>
      </c>
    </row>
    <row r="18">
      <c r="A18" s="14" t="inlineStr">
        <is>
          <t>2026-06-07</t>
        </is>
      </c>
      <c r="B18" s="14" t="inlineStr">
        <is>
          <t>ゲーム大型発表会のPrime Video/Fire TVなどOTT配信網への拡大は、自動車・家電・テックの製品発表(キーノート)の配信流通でも同様に主流化するか？</t>
        </is>
      </c>
      <c r="C18" s="14" t="inlineStr">
        <is>
          <t>Xbox Games Showcase 2026が米国で初めてAmazon Live/Prime Video(Fire TV)経由でも配信。</t>
        </is>
      </c>
      <c r="D18" s="14" t="inlineStr">
        <is>
          <t>Microsoft,Xbox,Amazon</t>
        </is>
      </c>
      <c r="E18" s="14" t="inlineStr">
        <is>
          <t>家電/自動車/テックのプロダクトローンチ,動画配信/放送,広告</t>
        </is>
      </c>
      <c r="F18" s="14" t="inlineStr">
        <is>
          <t>未検証</t>
        </is>
      </c>
      <c r="G18" s="14" t="inlineStr">
        <is>
          <t>自社サイト・YouTube/Twitch中心だった企業発表会が、リビングのTV/OTTへ越境。発表会が『放送番組化』し、配信枠とスポンサー設計が他業界のローンチにも波及しうる。</t>
        </is>
      </c>
      <c r="H18" s="9" t="inlineStr">
        <is>
          <t>ゲーム</t>
        </is>
      </c>
    </row>
    <row r="19">
      <c r="A19" s="14" t="inlineStr">
        <is>
          <t>2026-06-08</t>
        </is>
      </c>
      <c r="B19" s="14" t="inlineStr">
        <is>
          <t>プラットフォーマーが“独占”へ回帰する動き(Xboxのコンソール専売再強化)は、動画配信・通信の独占コンテンツ囲い込み戦略の何に対応するか？</t>
        </is>
      </c>
      <c r="C19" s="14" t="inlineStr">
        <is>
          <t>Xbox Games Showcase 2026でGears E-Day/Clockwork Revolutionを時限ではないコンソール専売と明言</t>
        </is>
      </c>
      <c r="D19" s="14" t="inlineStr">
        <is>
          <t>Microsoft, Xbox</t>
        </is>
      </c>
      <c r="E19" s="14" t="inlineStr">
        <is>
          <t>動画配信(独占作品競争), 通信(端末/回線囲い込み), 音楽サブスク</t>
        </is>
      </c>
      <c r="F19" s="14" t="inlineStr">
        <is>
          <t>未検証</t>
        </is>
      </c>
      <c r="G19" s="14" t="inlineStr">
        <is>
          <t>マルチ展開で裾野を広げた後に独占で“城”を築き直す揺り戻し。配信・通信の独占×開放の振り子と同じ構造かを検証したい。</t>
        </is>
      </c>
      <c r="H19" s="9" t="inlineStr">
        <is>
          <t>ゲーム</t>
        </is>
      </c>
    </row>
    <row r="20">
      <c r="A20" s="14" t="inlineStr">
        <is>
          <t>2026-06-08</t>
        </is>
      </c>
      <c r="B20" s="14" t="inlineStr">
        <is>
          <t>周年記念の半透明・限定復刻ハード(Xbox 25周年 Series X25)による収集需要喚起は、自動車・家電・スニーカー等の限定復刻商法と同じ収益構造か？</t>
        </is>
      </c>
      <c r="C20" s="14" t="inlineStr">
        <is>
          <t>Xbox 25周年で初代インスパイアの半透明Series X25 Limited Editionを発表</t>
        </is>
      </c>
      <c r="D20" s="14" t="inlineStr">
        <is>
          <t>Microsoft, Xbox</t>
        </is>
      </c>
      <c r="E20" s="14" t="inlineStr">
        <is>
          <t>自動車(記念限定車), 家電(復刻デザイン), アパレル/スニーカー(限定復刻)</t>
        </is>
      </c>
      <c r="F20" s="14" t="inlineStr">
        <is>
          <t>未検証</t>
        </is>
      </c>
      <c r="G20" s="14" t="inlineStr">
        <is>
          <t>機能差が小さい成熟プロダクトで“ノスタルジア×希少性”を価格に転嫁する手法。耐久財/嗜好品の周年商法と接続できるか。</t>
        </is>
      </c>
      <c r="H20" s="9" t="inlineStr">
        <is>
          <t>ゲーム</t>
        </is>
      </c>
    </row>
    <row r="21">
      <c r="A21" s="14" t="inlineStr">
        <is>
          <t>2026-06-09</t>
        </is>
      </c>
      <c r="B21" s="14" t="inlineStr">
        <is>
          <t>運営型ゲームのサービス終了時に返金/プレイ継続を義務付ける動きは、SaaS・サブスク家電・コネクテッドカーなど『売り切りでない製品』全般のサポート終了義務化に波及するか？</t>
        </is>
      </c>
      <c r="C21" s="14" t="inlineStr">
        <is>
          <t>米加州「ゲーム保護法案」AB1921が州下院を通過(2026-06)</t>
        </is>
      </c>
      <c r="D21" s="14" t="inlineStr">
        <is>
          <t>カリフォルニア州議会, Stop Killing Games, 運営型ゲーム各社</t>
        </is>
      </c>
      <c r="E21" s="14" t="inlineStr">
        <is>
          <t>SaaS/サブスク, スマート家電, コネクテッドカー, IoT</t>
        </is>
      </c>
      <c r="F21" s="14" t="inlineStr">
        <is>
          <t>未検証</t>
        </is>
      </c>
      <c r="G21" s="14" t="inlineStr">
        <is>
          <t>“所有しない製品”の出口保証は、デジタル/コネクテッド製品全般の共通論点になりつつある。</t>
        </is>
      </c>
      <c r="H21" s="9" t="inlineStr">
        <is>
          <t>ゲーム</t>
        </is>
      </c>
    </row>
    <row r="22">
      <c r="A22" s="14" t="inlineStr">
        <is>
          <t>2026-06-09</t>
        </is>
      </c>
      <c r="B22" s="14" t="inlineStr">
        <is>
          <t>ライブサービス『Destiny 2』の運営終了は、動画配信・SaaSなど継続課金モデルの“撤退の作法(サンセット設計)”として何に相当するか？</t>
        </is>
      </c>
      <c r="C22" s="14" t="inlineStr">
        <is>
          <t>Bungie「Destiny 2」が6/9最終アップデートで開発終了(2026-06)</t>
        </is>
      </c>
      <c r="D22" s="14" t="inlineStr">
        <is>
          <t>Bungie, Sony, Destiny 2</t>
        </is>
      </c>
      <c r="E22" s="14" t="inlineStr">
        <is>
          <t>動画配信(SVOD), SaaS, サブスク全般</t>
        </is>
      </c>
      <c r="F22" s="14" t="inlineStr">
        <is>
          <t>未検証</t>
        </is>
      </c>
      <c r="G22" s="14" t="inlineStr">
        <is>
          <t>高コスト運営の逓減局面では、撤退手順(返金/データ/継続)の巧拙がブランド毀損を左右する。</t>
        </is>
      </c>
      <c r="H22" s="9" t="inlineStr">
        <is>
          <t>ゲーム</t>
        </is>
      </c>
    </row>
    <row r="23">
      <c r="A23" s="14" t="inlineStr">
        <is>
          <t>2026-06-10</t>
        </is>
      </c>
      <c r="B23" s="14" t="inlineStr">
        <is>
          <t>28年前の名作IP（時のオカリナ）をリメイクして新ハード需要を喚起する任天堂の手法は、映画・音楽・出版など他エンタメ業界のカタログ資産再活用（リマスター/リブート）と同じ収益構造か？</t>
        </is>
      </c>
      <c r="C23" s="14" t="inlineStr">
        <is>
          <t>『ゼルダの伝説 時のオカリナ』Switch 2フルリメイク発表（Nintendo Direct 2026.6.9）</t>
        </is>
      </c>
      <c r="D23" s="14" t="inlineStr">
        <is>
          <t>任天堂/ゼルダの伝説, スクウェア・エニックス/FF10 HD</t>
        </is>
      </c>
      <c r="E23" s="14" t="inlineStr">
        <is>
          <t>映画（リブート・4Kリマスター）, 音楽（旧譜再発）, 出版（復刊）, アニメ</t>
        </is>
      </c>
      <c r="F23" s="14" t="inlineStr">
        <is>
          <t>未検証</t>
        </is>
      </c>
      <c r="G23" s="14" t="inlineStr">
        <is>
          <t>Switch 2移行期に旧IPのリメイク/移植が集中。低リスクで確実性の高い既存資産の再収益化という点で、他のカタログ型エンタメ事業と同型の可能性。</t>
        </is>
      </c>
      <c r="H23" s="9" t="inlineStr">
        <is>
          <t>ゲーム</t>
        </is>
      </c>
    </row>
    <row r="24">
      <c r="A24" s="14" t="inlineStr">
        <is>
          <t>2026-06-10</t>
        </is>
      </c>
      <c r="B24" s="14" t="inlineStr">
        <is>
          <t>クラウドゲーミングがXRヘッドセットの演算性能を肩代わりする流れ（GeForce Now×Quest/Vision Pro）は、通信・自動車など他業界の『性能のクラウド/エッジ移管』とどこまで同型か？</t>
        </is>
      </c>
      <c r="C24" s="14" t="inlineStr">
        <is>
          <t>NVIDIA「GeForce Now」がQuest 3/S・Vision Pro・Pico対応（6/4）</t>
        </is>
      </c>
      <c r="D24" s="14" t="inlineStr">
        <is>
          <t>NVIDIA, Meta, Apple/GeForce Now</t>
        </is>
      </c>
      <c r="E24" s="14" t="inlineStr">
        <is>
          <t>通信（5G/エッジ）, 自動車（コネクテッド/車載演算）, PC・スマホ（端末性能のクラウド代替）</t>
        </is>
      </c>
      <c r="F24" s="14" t="inlineStr">
        <is>
          <t>未検証</t>
        </is>
      </c>
      <c r="G24" s="14" t="inlineStr">
        <is>
          <t>既存の『オンデバイスAI主流化』論点と対をなす。デバイスの価値が自前性能か接続品質のどちらに寄るかで業界の競争軸が変わる。</t>
        </is>
      </c>
      <c r="H24" s="9" t="inlineStr">
        <is>
          <t>ゲーム</t>
        </is>
      </c>
    </row>
    <row r="25">
      <c r="A25" s="14" t="inlineStr">
        <is>
          <t>2026-06-11</t>
        </is>
      </c>
      <c r="B25" s="14" t="inlineStr">
        <is>
          <t>巨額先行投資（5年200億ドル）の回収難による事業『リセット』と人員削減は、動画配信・クラウド・通信など他の固定費先行型プラットフォーム産業でも同様に起きるか？</t>
        </is>
      </c>
      <c r="C25" s="14" t="inlineStr">
        <is>
          <t>Xbox大規模レイオフ計画報道（Bloomberg 6/10）</t>
        </is>
      </c>
      <c r="D25" s="14" t="inlineStr">
        <is>
          <t>Microsoft/Xbox, Game Pass</t>
        </is>
      </c>
      <c r="E25" s="14" t="inlineStr">
        <is>
          <t>動画配信（コンテンツ投資回収）, 通信（5G設備投資）, クラウド（DC投資）, 広告（プラットフォーム間競争）</t>
        </is>
      </c>
      <c r="F25" s="14" t="inlineStr">
        <is>
          <t>未検証</t>
        </is>
      </c>
      <c r="G25" s="14" t="inlineStr">
        <is>
          <t>コンテンツ投資額と利益率の乖離が限界に達した時、サブスクは値上げ・規模縮小・マルチ展開のどれを選ぶか。NetflixやDisney+の先行事例との比較が有効。</t>
        </is>
      </c>
      <c r="H25" s="9" t="inlineStr">
        <is>
          <t>ゲーム</t>
        </is>
      </c>
    </row>
    <row r="26">
      <c r="A26" s="14" t="inlineStr">
        <is>
          <t>2026-06-11</t>
        </is>
      </c>
      <c r="B26" s="14" t="inlineStr">
        <is>
          <t>国家の遮断措置に対しプラットフォームが規制要求を受け入れて市場復帰する『順守と引き換えの再参入』は、SNS・動画配信・ECなど他業界でも標準的な交渉モデルになるか？</t>
        </is>
      </c>
      <c r="C26" s="14" t="inlineStr">
        <is>
          <t>ロシアのRoblox遮断解除（6/10）</t>
        </is>
      </c>
      <c r="D26" s="14" t="inlineStr">
        <is>
          <t>Roblox, Roskomnadzor</t>
        </is>
      </c>
      <c r="E26" s="14" t="inlineStr">
        <is>
          <t>SNS（各国の年齢認証規制）, 動画配信（コンテンツ検閲対応）, EC（データローカライゼーション）, 金融（ライセンス再取得）</t>
        </is>
      </c>
      <c r="F26" s="14" t="inlineStr">
        <is>
          <t>未検証</t>
        </is>
      </c>
      <c r="G26" s="14" t="inlineStr">
        <is>
          <t>市場規模と規制コストの天秤で各社の判断が割れる。子ども・ユーザー世論が政府側を動かした点は、規制当局にとっても撤回コストの存在を示した。</t>
        </is>
      </c>
      <c r="H26" s="9" t="inlineStr">
        <is>
          <t>ゲーム</t>
        </is>
      </c>
    </row>
    <row r="27">
      <c r="A27" s="14" t="inlineStr">
        <is>
          <t>2026-06-12</t>
        </is>
      </c>
      <c r="B27" s="14" t="inlineStr">
        <is>
          <t>プレイ実績（利用50時間以上）で購入資格を絞る任天堂の転売対策は、チケット・スニーカー・限定品ECの本人確認/実績連動販売にどこまで波及するか？</t>
        </is>
      </c>
      <c r="C27" s="14" t="inlineStr">
        <is>
          <t>任天堂がSwitch 2多言語版に「プレイ時間50時間以上」購入条件を復活（6/11, AUTOMATON）</t>
        </is>
      </c>
      <c r="D27" s="14" t="inlineStr">
        <is>
          <t>任天堂 / Nintendo Switch 2</t>
        </is>
      </c>
      <c r="E27" s="14" t="inlineStr">
        <is>
          <t>チケット興行（転売規制）, アパレル/スニーカー（限定抽選）, EC（アカウント実績審査）, 金融（本人確認/KYC）</t>
        </is>
      </c>
      <c r="F27" s="14" t="inlineStr">
        <is>
          <t>未着手</t>
        </is>
      </c>
      <c r="G27" s="14" t="inlineStr">
        <is>
          <t>「金を払えるか」ではなく「実際に使ってきたか」で顧客を選別する手法。ロイヤルティデータが購買資格そのものになる点が新しい。</t>
        </is>
      </c>
      <c r="H27" s="9" t="inlineStr">
        <is>
          <t>ゲーム</t>
        </is>
      </c>
    </row>
    <row r="28">
      <c r="A28" s="14" t="inlineStr">
        <is>
          <t>2026-06-12</t>
        </is>
      </c>
      <c r="B28" s="14" t="inlineStr">
        <is>
          <t>課金設計そのものを年齢レーティングで縛るPEGI新基準は、アプリストア・動画配信・SNSの格付け制度における「機能ベース格付け」の先行例になるか？</t>
        </is>
      </c>
      <c r="C28" s="14" t="inlineStr">
        <is>
          <t>PEGI「インタラクティブリスク」新基準が6月提出分から適用開始（ルートボックス=16+、NFT=18）</t>
        </is>
      </c>
      <c r="D28" s="14" t="inlineStr">
        <is>
          <t>PEGI, EA, Epic Games / EA Sports FC</t>
        </is>
      </c>
      <c r="E28" s="14" t="inlineStr">
        <is>
          <t>アプリストア（App Store/Google Playの年齢区分）, 動画配信（レコメンド/課金機能の格付け）, SNS（未成年向け機能制限）, 広告（ターゲティング規制）</t>
        </is>
      </c>
      <c r="F28" s="14" t="inlineStr">
        <is>
          <t>未着手</t>
        </is>
      </c>
      <c r="G28" s="14" t="inlineStr">
        <is>
          <t>表現内容ではなく「収益メカニクス」を理由に年齢制限を課す初の大規模制度。法規制を待たず業界自主規制が実質的な課金規制として機能する構図。</t>
        </is>
      </c>
      <c r="H28" s="9" t="inlineStr">
        <is>
          <t>ゲーム</t>
        </is>
      </c>
    </row>
    <row r="29">
      <c r="A29" s="5" t="inlineStr">
        <is>
          <t>2026-06-13</t>
        </is>
      </c>
      <c r="B29" s="5" t="inlineStr">
        <is>
          <t>ゲーム企業によるクリエイター支援ツール買収（GameSquare×TubeBuddy）の垂直統合は、広告・メディア業界のMCN・制作ツール統合の何に該当するか？</t>
        </is>
      </c>
      <c r="C29" s="5" t="inlineStr">
        <is>
          <t>GameSquareの8-K開示（上期売上+125%、TubeBuddy買収効果）</t>
        </is>
      </c>
      <c r="D29" s="5" t="inlineStr">
        <is>
          <t>GameSquare, FaZe Clan, TubeBuddy</t>
        </is>
      </c>
      <c r="E29" s="5" t="inlineStr">
        <is>
          <t>広告・メディア（MCN統合）、SaaS（クリエイターツール）、フィンテック（クリエイター決済）</t>
        </is>
      </c>
      <c r="F29" s="5" t="inlineStr">
        <is>
          <t>未着手</t>
        </is>
      </c>
      <c r="G29" s="5" t="inlineStr">
        <is>
          <t>コスト重のチーム運営から粗利の高いツール/インフラへの軸足移動は、eスポーツ業界全体の生存戦略になりつつある。</t>
        </is>
      </c>
      <c r="H29" s="9" t="inlineStr">
        <is>
          <t>ゲーム</t>
        </is>
      </c>
    </row>
    <row r="30">
      <c r="A30" s="5" t="inlineStr">
        <is>
          <t>2026-06-13</t>
        </is>
      </c>
      <c r="B30" s="5" t="inlineStr">
        <is>
          <t>運営11年目タイトルのエンジン刷新（FGO→Unity 6）のような「走りながらの基盤更改」は、銀行勘定系・航空予約システムなど他業界のレガシー刷新の何に相当するか？</t>
        </is>
      </c>
      <c r="C30" s="5" t="inlineStr">
        <is>
          <t>FGOのUnity 6移行アップデート発表（6月22日実施）</t>
        </is>
      </c>
      <c r="D30" s="5" t="inlineStr">
        <is>
          <t>FGO PROJECT, アニプレックス, Unity Technologies</t>
        </is>
      </c>
      <c r="E30" s="5" t="inlineStr">
        <is>
          <t>金融（勘定系更改）、航空（PSS刷新）、小売（POS基盤更改）</t>
        </is>
      </c>
      <c r="F30" s="5" t="inlineStr">
        <is>
          <t>未着手</t>
        </is>
      </c>
      <c r="G30" s="5" t="inlineStr">
        <is>
          <t>ダウンタイム最小化と互換性維持が共通課題。ゲームは失敗時のユーザー離脱が即時に可視化される点で他業界の先行事例になり得る。</t>
        </is>
      </c>
      <c r="H30" s="9" t="inlineStr">
        <is>
          <t>ゲーム</t>
        </is>
      </c>
    </row>
    <row r="31">
      <c r="A31" s="5" t="inlineStr">
        <is>
          <t>2026-06-14</t>
        </is>
      </c>
      <c r="B31" s="5" t="inlineStr">
        <is>
          <t>メーカー公認クリエイター（配信者）を競技の主役に据えた公式eスポーツイベントは、自動車・化粧品・食品などのアンバサダー/インフルエンサー起用マーケティングの何に該当するか？他業界でも『公認クリエイターリーグ』が成立するか？</t>
        </is>
      </c>
      <c r="C31" s="5" t="inlineStr">
        <is>
          <t>スト6公式「Capcom Creators JP杯 Round 2」開幕（公認クリエイター12名・ホロライブ白上フブキらゲスト）</t>
        </is>
      </c>
      <c r="D31" s="5" t="inlineStr">
        <is>
          <t>カプコン, ストリートファイター6, ホロライブ</t>
        </is>
      </c>
      <c r="E31" s="5" t="inlineStr">
        <is>
          <t>広告・マーケティング（インフルエンサー起用）、エンタメ（タレント/VTuber IP）、小売（アンバサダー販促）</t>
        </is>
      </c>
      <c r="F31" s="5" t="inlineStr">
        <is>
          <t>未着手</t>
        </is>
      </c>
      <c r="G31" s="5" t="inlineStr">
        <is>
          <t>公認クリエイターを“選手”として競わせる設計は、ブランドが自前のタレントリーグを持つ動きと同型。視聴・販促・採用導線を一体化でき、観戦型コンテンツのマーケ転用余地が大きい。</t>
        </is>
      </c>
      <c r="H31" s="9" t="inlineStr">
        <is>
          <t>ゲーム</t>
        </is>
      </c>
    </row>
    <row r="32">
      <c r="A32" s="5" t="inlineStr">
        <is>
          <t>2026-06-15</t>
        </is>
      </c>
      <c r="B32" s="5" t="inlineStr">
        <is>
          <t>ハード欠陥（Joy-Conドリフト）への当局制裁と無償修理義務化は、自動車・家電・スマホなど耐久消費財のリコール／製造物責任のどの段階に該当するか？</t>
        </is>
      </c>
      <c r="C32" s="5" t="inlineStr">
        <is>
          <t>任天堂が仏DGCCRFと約35M€の制裁金で合意（Joy-Conドリフト問題、6月9日）</t>
        </is>
      </c>
      <c r="D32" s="5" t="inlineStr">
        <is>
          <t>任天堂 / Nintendo Switch, Joy-Con</t>
        </is>
      </c>
      <c r="E32" s="5" t="inlineStr">
        <is>
          <t>自動車（リコール制度）、家電（PL法対応）、スマホ（バッテリー回収）、医療機器（不具合報告義務）</t>
        </is>
      </c>
      <c r="F32" s="5" t="inlineStr">
        <is>
          <t>未着手</t>
        </is>
      </c>
      <c r="G32" s="5" t="inlineStr">
        <is>
          <t>不具合の『把握時期と公表の遅れ』が制裁の焦点になる構図は耐久財全般に共通。設計段階からの開示・回収体制がブランド毀損の防波堤になる。</t>
        </is>
      </c>
      <c r="H32" s="9" t="inlineStr">
        <is>
          <t>ゲーム</t>
        </is>
      </c>
    </row>
    <row r="33">
      <c r="A33" s="5" t="inlineStr">
        <is>
          <t>2026-06-15</t>
        </is>
      </c>
      <c r="B33" s="5" t="inlineStr">
        <is>
          <t>大幅値上げ→大量解約→値下げという価格の揺り戻しは、動画配信・音楽・SaaS・新聞などサブスク業界共通の『価格弾力性の限界』をどう示すか？</t>
        </is>
      </c>
      <c r="C33" s="5" t="inlineStr">
        <is>
          <t>Xbox幹部がGame Pass値上げで数百万人の解約を認め、$22.99へ値下げ（2026年）</t>
        </is>
      </c>
      <c r="D33" s="5" t="inlineStr">
        <is>
          <t>Microsoft, Xbox / Xbox Game Pass</t>
        </is>
      </c>
      <c r="E33" s="5" t="inlineStr">
        <is>
          <t>動画配信（Netflix等の値上げ）、音楽サブスク、SaaS（席課金見直し）、新聞・メディアの購読</t>
        </is>
      </c>
      <c r="F33" s="5" t="inlineStr">
        <is>
          <t>未着手</t>
        </is>
      </c>
      <c r="G33" s="5" t="inlineStr">
        <is>
          <t>値上げ余地はライブラリ価値とスイッチングコストに規定される。撤回コストが大きいため、ティア細分化や広告付き廉価プランで弾力性を吸収する設計が共通解になりつつある。</t>
        </is>
      </c>
      <c r="H33" s="9" t="inlineStr">
        <is>
          <t>ゲーム</t>
        </is>
      </c>
    </row>
    <row r="34">
      <c r="A34" s="5" t="inlineStr">
        <is>
          <t>2026-06-16</t>
        </is>
      </c>
      <c r="B34" s="5" t="inlineStr">
        <is>
          <t>ゲームのNPC等に実装される『人格を持つ対話型AI』への規制は、カスタマーサポート・教育・ヘルスケアなど対話AIを実装する他業界にも同じ安全・開示義務を広げるか？</t>
        </is>
      </c>
      <c r="C34" s="5" t="inlineStr">
        <is>
          <t>中国が対話型（人格型）AIサービスの暫定規則を7/15施行へ、EU AI Actも8/2本格適用</t>
        </is>
      </c>
      <c r="D34" s="5" t="inlineStr">
        <is>
          <t>（規制）中国国家網信弁公室, EU / 生成AI・AI NPC</t>
        </is>
      </c>
      <c r="E34" s="5" t="inlineStr">
        <is>
          <t>カスタマーサポート（対話ボット）、教育（AIチューター）、ヘルスケア（メンタル系AI）、金融（対話型アドバイザー）</t>
        </is>
      </c>
      <c r="F34" s="5" t="inlineStr">
        <is>
          <t>未着手</t>
        </is>
      </c>
      <c r="G34" s="5" t="inlineStr">
        <is>
          <t>ゲームの娯楽用AIが最も先行して『人格型AI』規制の試金石になり得る。安全・自傷防止・開示の要件は対人影響の大きい業界へ横展開されやすく、最も厳しい基準に合わせた設計が事実上の標準になる。</t>
        </is>
      </c>
      <c r="H34" s="9" t="inlineStr">
        <is>
          <t>ゲーム</t>
        </is>
      </c>
    </row>
    <row r="35">
      <c r="A35" s="5" t="inlineStr">
        <is>
          <t>2026-06-16</t>
        </is>
      </c>
      <c r="B35" s="5" t="inlineStr">
        <is>
          <t>プラットフォームが年複数回の『デモ一斉解禁』イベント（Steam Next Fest）で需要を集中喚起する手法は、SaaS・出版・音楽・動画など無料トライアル設計を持つ他業界の購買導線と何が違い、何を学べるか？</t>
        </is>
      </c>
      <c r="C35" s="5" t="inlineStr">
        <is>
          <t>Steam Next Fest 2026年6月版が約5,000本の無料デモで開幕（6/15〜22）、直後にサマーセール</t>
        </is>
      </c>
      <c r="D35" s="5" t="inlineStr">
        <is>
          <t>Valve（Steam） / Steam Next Fest</t>
        </is>
      </c>
      <c r="E35" s="5" t="inlineStr">
        <is>
          <t>SaaS（無料トライアル/フリーミアム）、出版（試し読み）、音楽・動画配信（無料体験）、EC（サンプリング）</t>
        </is>
      </c>
      <c r="F35" s="5" t="inlineStr">
        <is>
          <t>未着手</t>
        </is>
      </c>
      <c r="G35" s="5" t="inlineStr">
        <is>
          <t>『期間限定の集中解禁→直後セール』はトライアルの常時提供と異なり、希少性と話題化でコンバージョンを底上げする。発見性が飽和する市場では、トライアルの質と直後の購買導線の連結が成否を分ける共通課題。</t>
        </is>
      </c>
      <c r="H35" s="9" t="inlineStr">
        <is>
          <t>ゲーム</t>
        </is>
      </c>
    </row>
    <row r="36">
      <c r="A36" s="5" t="inlineStr">
        <is>
          <t>2026-06-17</t>
        </is>
      </c>
      <c r="B36" s="5" t="inlineStr">
        <is>
          <t>親会社が不採算子会社を『閉鎖』ではなく『独立化（MBO・スピンオフ）』で残す動きは、製造業・メディア・製薬のポートフォリオ再編でも同じ形で起きるか？</t>
        </is>
      </c>
      <c r="C36" s="5" t="inlineStr">
        <is>
          <t>Xbox、Ninja Theory閉鎖の一方でDouble Fine・Compulsionは独立化（買い戻し）を交渉と報道（2026-06-16）</t>
        </is>
      </c>
      <c r="D36" s="5" t="inlineStr">
        <is>
          <t>Microsoft/Xbox Game Studios, Double Fine, Compulsion Games, Ninja Theory</t>
        </is>
      </c>
      <c r="E36" s="5" t="inlineStr">
        <is>
          <t>製造業（事業カーブアウト）、メディア（番組・レーベルのスピンアウト）、製薬（パイプライン売却）、PE（カーブアウト投資）</t>
        </is>
      </c>
      <c r="F36" s="5" t="inlineStr">
        <is>
          <t>未着手</t>
        </is>
      </c>
      <c r="G36" s="5" t="inlineStr">
        <is>
          <t>『閉鎖か独立か』の選別は、IP/ブランド価値が人材と不可分なクリエイティブ事業に特有。のれん減損回避と人材流出防止の綱引きが他業界のカーブアウトと共通する。</t>
        </is>
      </c>
      <c r="H36" s="9" t="inlineStr">
        <is>
          <t>ゲーム</t>
        </is>
      </c>
    </row>
    <row r="37">
      <c r="A37" s="5" t="inlineStr">
        <is>
          <t>2026-06-17</t>
        </is>
      </c>
      <c r="B37" s="5" t="inlineStr">
        <is>
          <t>ゲームNPCで進む『大規模モデルを軽量モデルに蒸留して端末上で動かす』オンデバイスAIの流れは、スマホ・自動車・家電など他業界のAI実装でも主流になるか？</t>
        </is>
      </c>
      <c r="C37" s="5" t="inlineStr">
        <is>
          <t>NVIDIA、オンデバイスAI NPC向けACE Game Agent SDKベータとUE5プラグインを公開（Unreal Fest 2026, 2026-06-17）</t>
        </is>
      </c>
      <c r="D37" s="5" t="inlineStr">
        <is>
          <t>NVIDIA ACE, Unreal Engine 5, PUBG: BATTLEGROUNDS</t>
        </is>
      </c>
      <c r="E37" s="5" t="inlineStr">
        <is>
          <t>スマホ（端末AI）、自動車（車載音声・ADAS）、家電・ロボット（エッジAI）、コールセンター（低遅延対話）</t>
        </is>
      </c>
      <c r="F37" s="5" t="inlineStr">
        <is>
          <t>未着手</t>
        </is>
      </c>
      <c r="G37" s="5" t="inlineStr">
        <is>
          <t>遅延・コスト・データ保護の三点制約はゲーム外でも同じ。クラウドAPI課金型とオンデバイス型の主導権争いが、半導体・OS各社の戦略を左右する。</t>
        </is>
      </c>
      <c r="H37" s="9" t="inlineStr">
        <is>
          <t>ゲーム</t>
        </is>
      </c>
    </row>
    <row r="38">
      <c r="A38" s="5" t="inlineStr">
        <is>
          <t>2026-06-19</t>
        </is>
      </c>
      <c r="B38" s="5" t="inlineStr">
        <is>
          <t>戦略株主（Tencent）が独立スタジオへの短期追加出資を見送り資金枯渇に追い込まれる構図は、SaaS・バイオベンチャー・ディープテックなど外部資本依存業界でも同様に起きるか？</t>
        </is>
      </c>
      <c r="C38" s="5" t="inlineStr">
        <is>
          <t>Don't NodがTencentの追加出資見送りで2026年11月にも資金枯渇の恐れ（2026-06）</t>
        </is>
      </c>
      <c r="D38" s="5" t="inlineStr">
        <is>
          <t>Don't Nod, Tencent / Life is Strange</t>
        </is>
      </c>
      <c r="E38" s="5" t="inlineStr">
        <is>
          <t>SaaS, バイオベンチャー, ディープテック, スタートアップ全般（VC/CVC資本政策）</t>
        </is>
      </c>
      <c r="F38" s="5" t="inlineStr">
        <is>
          <t>未検証</t>
        </is>
      </c>
      <c r="G38" s="5" t="inlineStr">
        <is>
          <t>「長期株主には留まるが短期増資はしない」というCVCの姿勢は各業界の出資先で同様のリスク。キャッシュランウェイと資本政策の脆弱性は業界横断のテーマ。</t>
        </is>
      </c>
      <c r="H38" s="9" t="inlineStr">
        <is>
          <t>ゲーム</t>
        </is>
      </c>
    </row>
    <row r="39">
      <c r="A39" s="5" t="inlineStr">
        <is>
          <t>2026-06-19</t>
        </is>
      </c>
      <c r="B39" s="5" t="inlineStr">
        <is>
          <t>生成AIの氾濫に対しユーザーが「人間の手仕事」を選好する“オーセンティシティ（真正性）市場”の形成は、食品・アパレル・工芸・メディアなど他業界でも起きるか？</t>
        </is>
      </c>
      <c r="C39" s="5" t="inlineStr">
        <is>
          <t>ポケットペアが生成AI不使用を再表明、「真正性市場」へのシフトを予測（2026-06）</t>
        </is>
      </c>
      <c r="D39" s="5" t="inlineStr">
        <is>
          <t>Pocketpair / Palworld</t>
        </is>
      </c>
      <c r="E39" s="5" t="inlineStr">
        <is>
          <t>食品（クラフト/手作り）, アパレル, 工芸, メディア・出版, 音楽</t>
        </is>
      </c>
      <c r="F39" s="5" t="inlineStr">
        <is>
          <t>未検証</t>
        </is>
      </c>
      <c r="G39" s="5" t="inlineStr">
        <is>
          <t>「ハンドメイド/オーガニック」プレミアムの構図がデジタル制作物にも波及する可能性。AI開示・ラベリングと表裏一体で“人手”が付加価値ラベルになるか。</t>
        </is>
      </c>
      <c r="H39" s="9" t="inlineStr">
        <is>
          <t>ゲーム</t>
        </is>
      </c>
    </row>
    <row r="40">
      <c r="A40" s="15" t="inlineStr">
        <is>
          <t>2026-06-20</t>
        </is>
      </c>
      <c r="B40" s="15" t="inlineStr">
        <is>
          <t>AIノーコードで誰でもゲームを制作できる基盤の台頭は、Web制作・動画編集・アプリ開発など他の『制作系』業界の参入障壁を同様に消すか？</t>
        </is>
      </c>
      <c r="C40" s="15" t="inlineStr">
        <is>
          <t>GameByteがAIノーコードのモバイルゲーム作成基盤に$1Mプレシード調達（2026-06）</t>
        </is>
      </c>
      <c r="D40" s="15" t="inlineStr">
        <is>
          <t>GameByte</t>
        </is>
      </c>
      <c r="E40" s="15" t="inlineStr">
        <is>
          <t>Web制作, 動画編集, アプリ開発（ローコード）, DTP/デザイン, 教育</t>
        </is>
      </c>
      <c r="F40" s="15" t="inlineStr">
        <is>
          <t>未検証</t>
        </is>
      </c>
      <c r="G40" s="15" t="inlineStr">
        <is>
          <t>『専門スキル不要化』はクリエイティブ職の価値再定義を各制作業界で同時に迫る可能性がある</t>
        </is>
      </c>
      <c r="H40" s="9" t="inlineStr">
        <is>
          <t>ゲーム</t>
        </is>
      </c>
    </row>
    <row r="41">
      <c r="A41" s="15" t="inlineStr">
        <is>
          <t>2026-06-21</t>
        </is>
      </c>
      <c r="B41" s="15" t="inlineStr">
        <is>
          <t>ゲーム部門の利益を親会社がAI領域へ再配分し祖業を縮小する『資本シフト』は、通信・メディア・小売など他業界のコングロマリットでも同様に起きるか？</t>
        </is>
      </c>
      <c r="C41" s="15" t="inlineStr">
        <is>
          <t>Microsoft、6/30会計年度末後にXbox大規模リストラ報道</t>
        </is>
      </c>
      <c r="D41" s="15" t="inlineStr">
        <is>
          <t>Microsoft/Xbox</t>
        </is>
      </c>
      <c r="E41" s="15" t="inlineStr">
        <is>
          <t>通信(キャリアの非中核事業整理)/メディア(配信投資シフト)/小売(EC・物流へのAI集中)</t>
        </is>
      </c>
      <c r="F41" s="15" t="inlineStr">
        <is>
          <t>未検証</t>
        </is>
      </c>
      <c r="G41" s="15" t="inlineStr">
        <is>
          <t>『稼ぎ頭でも親会社の戦略優先順位が下がれば縮小対象になる』構図。事業の良し悪しより資本配分の論理が支配する点が示唆的。</t>
        </is>
      </c>
      <c r="H41" s="9" t="inlineStr">
        <is>
          <t>ゲーム</t>
        </is>
      </c>
    </row>
    <row r="42">
      <c r="A42" s="15" t="inlineStr">
        <is>
          <t>2026-06-21</t>
        </is>
      </c>
      <c r="B42" s="15" t="inlineStr">
        <is>
          <t>ゲーム由来のリアルタイム3D・シミュレーション・AI技術が防衛/ロボティクス産業へ転用される流れは、自動車・製造・建設など他産業でも加速するか？</t>
        </is>
      </c>
      <c r="C42" s="15" t="inlineStr">
        <is>
          <t>Krafton×Hanwha Aerospace 約10億ドルのAI・ロボティクス協業</t>
        </is>
      </c>
      <c r="D42" s="15" t="inlineStr">
        <is>
          <t>Krafton/Hanwha Aerospace</t>
        </is>
      </c>
      <c r="E42" s="15" t="inlineStr">
        <is>
          <t>自動車(自動運転シミュ)/製造(デジタルツイン)/建設(BIM・遠隔操作)/防衛</t>
        </is>
      </c>
      <c r="F42" s="15" t="inlineStr">
        <is>
          <t>未検証</t>
        </is>
      </c>
      <c r="G42" s="15" t="inlineStr">
        <is>
          <t>ゲームエンジンは『現実の安価な実験場』。エンタメ技術が産業の基盤技術へ昇格する“両用化”の典型例として追う価値あり。</t>
        </is>
      </c>
      <c r="H42" s="9" t="inlineStr">
        <is>
          <t>ゲーム</t>
        </is>
      </c>
    </row>
    <row r="43">
      <c r="A43" s="15" t="inlineStr">
        <is>
          <t>2026-06-23</t>
        </is>
      </c>
      <c r="B43" s="15" t="inlineStr">
        <is>
          <t>ゲーム/SNSで義務化が進む『年齢確認（age assurance）』の技術・コスト負担は、動画配信・成人向けEC・酒類/ギャンブル・金融などのオンラインサービスでも共通インフラ化するか？</t>
        </is>
      </c>
      <c r="C43" s="15" t="inlineStr">
        <is>
          <t>英政府が16歳未満のオンライン利用制限措置を公表（英・豪、JETRO 2026/6）</t>
        </is>
      </c>
      <c r="D43" s="15" t="inlineStr">
        <is>
          <t>Microsoft/Xbox, Discord</t>
        </is>
      </c>
      <c r="E43" s="15" t="inlineStr">
        <is>
          <t>動画配信(年齢確認)/EC(酒類・成人向け)/金融(KYC・本人確認)/ギャンブル</t>
        </is>
      </c>
      <c r="F43" s="15" t="inlineStr">
        <is>
          <t>未検証</t>
        </is>
      </c>
      <c r="G43" s="15" t="inlineStr">
        <is>
          <t>規制対応の『年齢確認』が、各社個別実装から業界横断の共通APIレイヤー（金融のKYCに類似）として産業化する可能性。コスト負担とプライバシーの両立が論点。</t>
        </is>
      </c>
      <c r="H43" s="9" t="inlineStr">
        <is>
          <t>ゲーム</t>
        </is>
      </c>
    </row>
    <row r="44">
      <c r="A44" s="14" t="inlineStr">
        <is>
          <t>2026-06-24</t>
        </is>
      </c>
      <c r="B44" s="14" t="inlineStr">
        <is>
          <t>巨額M&amp;A（Activision Blizzard買収）後にシナジーが出ず、祖業の大規模リストラ・事業縮小へ転じる『高すぎた買収の後始末』は、ロールアップ型M&amp;Aを進める他業界（メディア・製薬・半導体）でも同様に起きるか？</t>
        </is>
      </c>
      <c r="C44" s="14" t="inlineStr">
        <is>
          <t>Xbox『リセット』と7月の大規模レイオフ計画報道</t>
        </is>
      </c>
      <c r="D44" s="14" t="inlineStr">
        <is>
          <t>Microsoft/Xbox, Activision Blizzard</t>
        </is>
      </c>
      <c r="E44" s="14" t="inlineStr">
        <is>
          <t>メディア（大型統合後のリストラ）, 製薬（買収パイプラインの減損）, 半導体（統合シナジー未達）</t>
        </is>
      </c>
      <c r="F44" s="14" t="inlineStr">
        <is>
          <t>オープン</t>
        </is>
      </c>
      <c r="G44" s="14" t="inlineStr">
        <is>
          <t>巨額買収→数年後に減損・人員削減という流れはゲーム特有ではなく、買収プレミアムの回収難という普遍的論点。買収後3-5年の統合KPIに着目すると他業界の予兆も読める。</t>
        </is>
      </c>
      <c r="H44" s="9" t="inlineStr">
        <is>
          <t>ゲーム</t>
        </is>
      </c>
    </row>
    <row r="45">
      <c r="A45" s="14" t="inlineStr">
        <is>
          <t>2026-06-24</t>
        </is>
      </c>
      <c r="B45" s="14" t="inlineStr">
        <is>
          <t>ソフト流通プラットフォーマー（Valve）が自社ハードへ垂直統合し『箱』を握り直す動きは、動画配信・EC・決済など他のプラットフォーム業界の囲い込み戦略の何に該当するか？</t>
        </is>
      </c>
      <c r="C45" s="14" t="inlineStr">
        <is>
          <t>Steam Machine 日本・台湾・香港で発売開始</t>
        </is>
      </c>
      <c r="D45" s="14" t="inlineStr">
        <is>
          <t>Valve, KOMODO</t>
        </is>
      </c>
      <c r="E45" s="14" t="inlineStr">
        <is>
          <t>動画配信（Apple TV/Amazon Fire等の自社デバイス）, EC（Amazonの物流・端末統合）, 決済（クローズドループ経済圏）</t>
        </is>
      </c>
      <c r="F45" s="14" t="inlineStr">
        <is>
          <t>オープン</t>
        </is>
      </c>
      <c r="G45" s="14" t="inlineStr">
        <is>
          <t>流通を握る側がハード（顧客接点）まで垂直統合する点は、配信・ECの自社デバイス戦略と相似。OS・ストア・決済を自社で閉じる経済圏設計が共通テーマ。</t>
        </is>
      </c>
      <c r="H45" s="9" t="inlineStr">
        <is>
          <t>ゲーム</t>
        </is>
      </c>
    </row>
    <row r="46">
      <c r="A46" s="15" t="inlineStr">
        <is>
          <t>2026-06-25</t>
        </is>
      </c>
      <c r="B46" s="15" t="inlineStr">
        <is>
          <t>超大型タイトル(GTA6)の『通常版＋アルティメット版＋予約特典』による価格分割・早期予約囲い込みは、映画・音楽・出版の“デラックス商法”や自動車・家電の上位グレード戦略のどれに該当するか？</t>
        </is>
      </c>
      <c r="C46" s="15" t="inlineStr">
        <is>
          <t>『GTA6』価格・予約特典公開、通常9,800円/アルティメット12,280円・6/25予約開始(ファミ通)</t>
        </is>
      </c>
      <c r="D46" s="15" t="inlineStr">
        <is>
          <t>Rockstar Games, Take-Two Interactive / GTA6</t>
        </is>
      </c>
      <c r="E46" s="15" t="inlineStr">
        <is>
          <t>映像・音楽(デラックス/限定版商法), 出版(特装版), 自動車・家電(上位グレード), 小売(予約特典販売)</t>
        </is>
      </c>
      <c r="F46" s="15" t="inlineStr">
        <is>
          <t>オープン</t>
        </is>
      </c>
      <c r="G46" s="15" t="inlineStr">
        <is>
          <t>“1本を版違い＋予約特典で多段階価格化”する手法はエンタメ横断で一般化しており、ゲームの価格上限引き上げが他コンテンツの値付けにも波及しうる。</t>
        </is>
      </c>
      <c r="H46" s="9" t="inlineStr">
        <is>
          <t>ゲーム</t>
        </is>
      </c>
    </row>
    <row r="47">
      <c r="A47" s="5" t="inlineStr">
        <is>
          <t>2026-06-26</t>
        </is>
      </c>
      <c r="B47" s="5" t="inlineStr">
        <is>
          <t>ソブリン・ウェルス・ファンド(PIF)が基幹エンタメ企業を巨額LBOで非公開化する動きは、スポーツ・音楽・映画など他のIP産業でも同様に起きるか？</t>
        </is>
      </c>
      <c r="C47" s="5" t="inlineStr">
        <is>
          <t>EAの550億ドルPIF主導LBOが6/30の最終期限へ</t>
        </is>
      </c>
      <c r="D47" s="5" t="inlineStr">
        <is>
          <t>Electronic Arts, サウジPIF, Silver Lake</t>
        </is>
      </c>
      <c r="E47" s="5" t="inlineStr">
        <is>
          <t>スポーツ(クラブ・リーグ買収), 音楽(カタログ買収), 映画/映像スタジオ, 出版</t>
        </is>
      </c>
      <c r="F47" s="5" t="inlineStr">
        <is>
          <t>オープン</t>
        </is>
      </c>
      <c r="G47" s="5" t="inlineStr">
        <is>
          <t>国家系ファンドが『キャッシュフローの読めるIP資産』を負債込みで囲い込む構図。エンタメ全般で同型の非公開化が連鎖しうる</t>
        </is>
      </c>
      <c r="H47" s="9" t="inlineStr">
        <is>
          <t>ゲーム</t>
        </is>
      </c>
    </row>
    <row r="48">
      <c r="A48" s="5" t="inlineStr">
        <is>
          <t>2026-06-26</t>
        </is>
      </c>
      <c r="B48" s="5" t="inlineStr">
        <is>
          <t>新ハード立ち上げによる『物理パッケージ需要の一時的回復』は、小売・流通の在庫/店頭戦略にどう作用し、他の耐久財(家電・自動車)の買い替えサイクルと類似するか？</t>
        </is>
      </c>
      <c r="C48" s="5" t="inlineStr">
        <is>
          <t>Circana：Switch 2でUS物理ソフト販売が前年比+26%(一時的)</t>
        </is>
      </c>
      <c r="D48" s="5" t="inlineStr">
        <is>
          <t>任天堂, Circana</t>
        </is>
      </c>
      <c r="E48" s="5" t="inlineStr">
        <is>
          <t>小売/流通(在庫・店頭), 家電(買い替えサイクル), 出版(物理メディア)</t>
        </is>
      </c>
      <c r="F48" s="5" t="inlineStr">
        <is>
          <t>オープン</t>
        </is>
      </c>
      <c r="G48" s="5" t="inlineStr">
        <is>
          <t>デジタル化が進む市場でも『新世代ハード』が物理需要を一時的に押し上げる。耐久財の世代交代と在庫戦略の相似形として観察できる</t>
        </is>
      </c>
      <c r="H48" s="9" t="inlineStr">
        <is>
          <t>ゲーム</t>
        </is>
      </c>
    </row>
    <row r="49">
      <c r="A49" s="14" t="inlineStr">
        <is>
          <t>2026-06-27</t>
        </is>
      </c>
      <c r="B49" s="14" t="inlineStr">
        <is>
          <t>AIデータセンター起因のメモリ／ストレージ高騰がゲーム機の原価・小売価格を押し上げる構図は、PC・スマホ・自動車・家電など他の電子機器産業の価格にも同時波及するか？</t>
        </is>
      </c>
      <c r="C49" s="14" t="inlineStr">
        <is>
          <t>MicrosoftがXboxを8/1に最大150ドル値上げ、要因はAIデータセンター需要によるメモリ2.5倍超の高騰（news.xbox）</t>
        </is>
      </c>
      <c r="D49" s="14" t="inlineStr">
        <is>
          <t>Microsoft, Xbox, Sony, Samsung, SK Hynix</t>
        </is>
      </c>
      <c r="E49" s="14" t="inlineStr">
        <is>
          <t>PC／スマホ（部材コスト）, 自動車（車載半導体・メモリ）, 家電, データストレージ／クラウド</t>
        </is>
      </c>
      <c r="F49" s="14" t="inlineStr">
        <is>
          <t>オープン</t>
        </is>
      </c>
      <c r="G49" s="14" t="inlineStr">
        <is>
          <t>AIインフラ投資が川下の民生エレクトロニクス全般の原価を押し上げるクラウドアウト（締め出し）。ゲーム機はその影響が最初に可視化される消費財で、他の耐久財の価格・買い替えサイクルの先行指標になり得る。</t>
        </is>
      </c>
      <c r="H49" s="9" t="inlineStr">
        <is>
          <t>ゲーム</t>
        </is>
      </c>
    </row>
    <row r="50">
      <c r="A50" s="14" t="inlineStr">
        <is>
          <t>2026-06-28</t>
        </is>
      </c>
      <c r="B50" s="14" t="inlineStr">
        <is>
          <t>決済大手(Visa)がeスポーツ/ゲームコミュニティと複数年で組み『越境決済＋コミュニティ投資』を担う動きは、スポーツ・音楽ライブ・小売など他のコミュニティ経済における『決済の埋め込み』の何に該当するか？</t>
        </is>
      </c>
      <c r="C50" s="14" t="inlineStr">
        <is>
          <t>EvoがVisaと複数年パートナーシップを締結(Evo, 6/28)</t>
        </is>
      </c>
      <c r="D50" s="14" t="inlineStr">
        <is>
          <t>Evo, Visa</t>
        </is>
      </c>
      <c r="E50" s="14" t="inlineStr">
        <is>
          <t>金融/決済(エンベデッドファイナンス), スポーツ(リーグ協賛), 音楽ライブ, 小売/EC(越境決済)</t>
        </is>
      </c>
      <c r="F50" s="14" t="inlineStr">
        <is>
          <t>オープン</t>
        </is>
      </c>
      <c r="G50" s="14" t="inlineStr">
        <is>
          <t>決済ブランドが『場所の協賛』から『コミュニティの決済インフラ＋投資家』へ役割を深め、熱量の高い中規模コミュニティが文化マーケの主戦場になりうる</t>
        </is>
      </c>
      <c r="H50" s="9" t="inlineStr">
        <is>
          <t>ゲーム</t>
        </is>
      </c>
    </row>
    <row r="51">
      <c r="A51" s="14" t="inlineStr">
        <is>
          <t>2026-06-28</t>
        </is>
      </c>
      <c r="B51" s="14" t="inlineStr">
        <is>
          <t>競技団体が公式生成AIを全参加者へ平等配布しつつ『使用範囲を試合前後に限定』する線引きは、教育・士業・医療など『AI支援の公平性』が問われる領域で、どんなルール設計の雛形になるか？</t>
        </is>
      </c>
      <c r="C51" s="14" t="inlineStr">
        <is>
          <t>FIFAがW杯2026全48チームに生成AI『Football AI Pro』を提供、利用は試合前後に限定(FIFA/Lenovo, 6/28)</t>
        </is>
      </c>
      <c r="D51" s="14" t="inlineStr">
        <is>
          <t>FIFA, Lenovo</t>
        </is>
      </c>
      <c r="E51" s="14" t="inlineStr">
        <is>
          <t>教育(試験/学習), 士業・コンサル, 医療(診断支援), eスポーツ</t>
        </is>
      </c>
      <c r="F51" s="14" t="inlineStr">
        <is>
          <t>オープン</t>
        </is>
      </c>
      <c r="G51" s="14" t="inlineStr">
        <is>
          <t>論点が『AIを使うか否か』から『どこまで・誰に平等に許すか』へ移り、組織が公式AIを調達・認証する『公認AIベンダー』の発想が他領域にも広がりうる</t>
        </is>
      </c>
      <c r="H51" s="9" t="inlineStr">
        <is>
          <t>ゲーム</t>
        </is>
      </c>
    </row>
    <row r="52">
      <c r="A52" s="14" t="inlineStr">
        <is>
          <t>2026-06-30</t>
        </is>
      </c>
      <c r="B52" s="14" t="inlineStr">
        <is>
          <t>課金メカニクス（ルートボックス等）の有無を年齢レーティングに自動的に内包させるPEGIの『リスク区分』方式は、金融商品のリスク表示・食品の成分/警告表示・たばこの注意喚起など、他業界の『製品ラベルへのリスク内包』と同じ規制思想か？ゲームで先行した設計は他業界の表示規制をどう先取り/追随するか</t>
        </is>
      </c>
      <c r="C52" s="14" t="inlineStr">
        <is>
          <t>PEGIが新リスク区分を6月適用、課金ルートボックス含む新規申請は最低PEGI 16(VGC, 2026-06)</t>
        </is>
      </c>
      <c r="D52" s="14" t="inlineStr">
        <is>
          <t>PEGI, EA, Konami</t>
        </is>
      </c>
      <c r="E52" s="14" t="inlineStr">
        <is>
          <t>金融(商品リスク表示), 食品(成分/警告表示), たばこ(注意喚起), 広告/消費者保護</t>
        </is>
      </c>
      <c r="F52" s="14" t="inlineStr">
        <is>
          <t>オープン</t>
        </is>
      </c>
      <c r="G52" s="14" t="inlineStr">
        <is>
          <t>規制の論点が『行為の禁止』から『リスクを製品ラベルに強制内包』へ移行。設計（マネタイズ）そのものが格付け対象になる点が金融商品の適合性原則に近い。</t>
        </is>
      </c>
      <c r="H52" s="9" t="inlineStr">
        <is>
          <t>ゲーム</t>
        </is>
      </c>
    </row>
    <row r="53">
      <c r="A53" s="14" t="inlineStr">
        <is>
          <t>2026-07-01</t>
        </is>
      </c>
      <c r="B53" s="14" t="inlineStr">
        <is>
          <t>IPを持つ制作スタジオを『閉鎖』せず『売却・スピンオフ』して二次流通させるプラットフォーマーの動きは、映画スタジオのライブラリ売買や音楽カタログ取引と同じ構造になるか？</t>
        </is>
      </c>
      <c r="C53" s="14" t="inlineStr">
        <is>
          <t>Microsoftが Arkane等5スタジオの閉鎖でなく売却を模索(The Verge報道, 6/30)</t>
        </is>
      </c>
      <c r="D53" s="14" t="inlineStr">
        <is>
          <t>Microsoft, Arkane, Marvel</t>
        </is>
      </c>
      <c r="E53" s="14" t="inlineStr">
        <is>
          <t>映画(ライブラリ売買), 音楽(カタログ取引), PE/M&amp;A</t>
        </is>
      </c>
      <c r="F53" s="14" t="inlineStr">
        <is>
          <t>未着手</t>
        </is>
      </c>
      <c r="G53" s="14" t="inlineStr">
        <is>
          <t>『IP＋制作チーム』が映画ライブラリのように資産取引される兆し。買い手がPEか中東SWFか事業会社かで業界の所有構造が変わる。</t>
        </is>
      </c>
      <c r="H53" s="9" t="inlineStr">
        <is>
          <t>ゲーム</t>
        </is>
      </c>
    </row>
    <row r="54">
      <c r="A54" s="14" t="inlineStr">
        <is>
          <t>2026-07-01</t>
        </is>
      </c>
      <c r="B54" s="14" t="inlineStr">
        <is>
          <t>人気ゲームが著名アーティスト(YOASOBI)に作品世界連動の楽曲を『書き下ろし発注』しIPを拡張する動きは、広告・アニメ・ブランドのアーティストタイアップと何が同じで何が違うか？</t>
        </is>
      </c>
      <c r="C54" s="14" t="inlineStr">
        <is>
          <t>『オーバーウォッチ』×YOASOBI、書き下ろし新曲『オリオン』を実装(4Gamer, 6/30)</t>
        </is>
      </c>
      <c r="D54" s="14" t="inlineStr">
        <is>
          <t>Blizzard, YOASOBI, OW</t>
        </is>
      </c>
      <c r="E54" s="14" t="inlineStr">
        <is>
          <t>音楽(タイアップ/原盤), 広告, アニメ</t>
        </is>
      </c>
      <c r="F54" s="14" t="inlineStr">
        <is>
          <t>未着手</t>
        </is>
      </c>
      <c r="G54" s="14" t="inlineStr">
        <is>
          <t>ゲームが『発注主』として音楽制作を駆動する構図。IP相互送客の経済圏が広告タイアップより深い世界観統合に向かう可能性。</t>
        </is>
      </c>
      <c r="H54" s="9" t="inlineStr">
        <is>
          <t>ゲーム</t>
        </is>
      </c>
    </row>
    <row r="55">
      <c r="A55" s="14" t="inlineStr">
        <is>
          <t>2026-07-02</t>
        </is>
      </c>
      <c r="B55" s="14" t="inlineStr">
        <is>
          <t>ゲームメディア(IGN)が業界見本市の公式番組・プレビュー制作まで担う『メディアのイベント運営化』は、映画祭・音楽フェス・展示会など他のイベント産業でも、編集メディアが主催機能を取り込む形で起きるか？その時、広告とコンテンツの境界(編集/スポンサー枠)はどう再設計されるか。</t>
        </is>
      </c>
      <c r="C55" s="14" t="inlineStr">
        <is>
          <t>gamescomがIGNと提携拡大、公式インディー番組の制作を初委託(GamesBeat/GamesIndustry.biz, 7/1)</t>
        </is>
      </c>
      <c r="D55" s="14" t="inlineStr">
        <is>
          <t>IGN,Koelnmesse,gamescom</t>
        </is>
      </c>
      <c r="E55" s="14" t="inlineStr">
        <is>
          <t>メディア/広告,イベント/興行,映画祭・音楽フェス</t>
        </is>
      </c>
      <c r="F55" s="14" t="inlineStr">
        <is>
          <t>新規</t>
        </is>
      </c>
      <c r="G55" s="14" t="inlineStr">
        <is>
          <t>露出枠の『編集×スポンサー』統合は、パブリッシャーのマーケ予算を純広告からイベント連動へ移す。他業界でも専門メディアが主催化する兆候を観測したい。</t>
        </is>
      </c>
      <c r="H55" s="9" t="inlineStr">
        <is>
          <t>ゲーム</t>
        </is>
      </c>
    </row>
    <row r="56">
      <c r="A56" s="15" t="inlineStr">
        <is>
          <t>2026-07-03</t>
        </is>
      </c>
      <c r="B56" s="15" t="inlineStr">
        <is>
          <t>開発拠点の大量解雇に対しストライキで「数年間の解雇禁止」を要求する動き（Ubisoftバルセロナ）は、日本のアニメ・映像・IT受託など他のクリエイティブ産業の労働慣行にも波及するか？</t>
        </is>
      </c>
      <c r="C56" s="15" t="inlineStr">
        <is>
          <t>Ubisoftバルセロナがストライキ—レイオフに抗議し6/30から7/16まで断続的に実施（GameDeveloper, 7/3記録）</t>
        </is>
      </c>
      <c r="D56" s="15" t="inlineStr">
        <is>
          <t>Ubisoft</t>
        </is>
      </c>
      <c r="E56" s="15" t="inlineStr">
        <is>
          <t>労働市場・アニメ制作・IT受託・労働法制</t>
        </is>
      </c>
      <c r="F56" s="15" t="inlineStr">
        <is>
          <t>未検証</t>
        </is>
      </c>
      <c r="G56" s="15" t="inlineStr">
        <is>
          <t>欧州の労働法制が強い地域から先例が生まれると、リモート越境雇用の多い業界全体の雇用設計（正社員比率・契約形態）に影響し得る。</t>
        </is>
      </c>
      <c r="H56" s="9" t="inlineStr">
        <is>
          <t>ゲーム</t>
        </is>
      </c>
    </row>
    <row r="57">
      <c r="A57" s="15" t="inlineStr">
        <is>
          <t>2026-07-03</t>
        </is>
      </c>
      <c r="B57" s="15" t="inlineStr">
        <is>
          <t>戦略株主（テンセント）の撤退で浮動株化した中堅コンテンツ企業は、放送・出版業界で起きたアクティビスト標的化・再編と同じ道を辿るか？</t>
        </is>
      </c>
      <c r="C57" s="15" t="inlineStr">
        <is>
          <t>テンセント、マーベラスなど日本のゲーム会社株の売却を協議（Bloomberg, 7/3記録）</t>
        </is>
      </c>
      <c r="D57" s="15" t="inlineStr">
        <is>
          <t>テンセント,マーベラス</t>
        </is>
      </c>
      <c r="E57" s="15" t="inlineStr">
        <is>
          <t>金融（アクティビスト）・放送・出版・商社</t>
        </is>
      </c>
      <c r="F57" s="15" t="inlineStr">
        <is>
          <t>未検証</t>
        </is>
      </c>
      <c r="G57" s="15" t="inlineStr">
        <is>
          <t>中国資本の退潮はガバナンス・地政学起点であり、受け皿が国内か中東系かで業界の資本地図が変わる。大量保有報告書の動きが先行指標。</t>
        </is>
      </c>
      <c r="H57" s="9" t="inlineStr">
        <is>
          <t>ゲーム</t>
        </is>
      </c>
    </row>
    <row r="58">
      <c r="A58" s="14" t="inlineStr">
        <is>
          <t>2026-07-04</t>
        </is>
      </c>
      <c r="B58" s="14" t="inlineStr">
        <is>
          <t>VTuber/タレント事務所が自社IPで公式ゲームを内製・パブリッシングする垂直統合（カバー『hololive Dreams』）は、芸能事務所・アニメ製作委員会・スポーツクラブなど他のIP保有主体でも『許諾提供』から『自社パブリッシング』へ進むか？</t>
        </is>
      </c>
      <c r="C58" s="14" t="inlineStr">
        <is>
          <t>カバー×QualiArts『hololive Dreams』7/23全世界同時リリース発表（7/4日次）</t>
        </is>
      </c>
      <c r="D58" s="14" t="inlineStr">
        <is>
          <t>カバー, QualiArts, ホロライブ</t>
        </is>
      </c>
      <c r="E58" s="14" t="inlineStr">
        <is>
          <t>芸能事務所, アニメ製作委員会, スポーツクラブ/リーグ, アイドル・音楽IP</t>
        </is>
      </c>
      <c r="F58" s="14" t="inlineStr">
        <is>
          <t>未検証</t>
        </is>
      </c>
      <c r="G58" s="14" t="inlineStr">
        <is>
          <t>従来は外部にIPを許諾していた保有主体が、ファンダムの課金力を自ら取り込むため『発行主体』を自社へ寄せる動き。ライセンス料収入からレベニューシェア/自社売上への転換が論点。</t>
        </is>
      </c>
      <c r="H58" s="9" t="inlineStr">
        <is>
          <t>ゲーム</t>
        </is>
      </c>
    </row>
    <row r="59">
      <c r="A59" s="14" t="inlineStr">
        <is>
          <t>2026-07-05</t>
        </is>
      </c>
      <c r="B59" s="14" t="inlineStr">
        <is>
          <t>巨大メディア統合(Paramount×WBD)でゲーム事業が“中核ではない付随資産”として売買・埋没する構図は、映画・音楽・出版・放送のM&amp;Aで周辺事業が受ける扱いと同じか？——ゲーム部門はどの業界の“非中核事業”に該当するか？</t>
        </is>
      </c>
      <c r="C59" s="14" t="inlineStr">
        <is>
          <t>パラマウント×WBD買収、EUに是正案提示し承認期限を7/22へ延期(daily 2026-07-01)</t>
        </is>
      </c>
      <c r="D59" s="14" t="inlineStr">
        <is>
          <t>Paramount Skydance, WBD, WB Games</t>
        </is>
      </c>
      <c r="E59" s="14" t="inlineStr">
        <is>
          <t>映画・映像, 音楽レーベル, 出版, 放送, 総合メディアコングロマリット</t>
        </is>
      </c>
      <c r="F59" s="14" t="inlineStr">
        <is>
          <t>未検証</t>
        </is>
      </c>
      <c r="G59" s="14" t="inlineStr">
        <is>
          <t>統合の主目的が配信・映像にあるほど、ゲームは“シナジーで語られるが実行では後回し”になりやすい。買収後にどのタイミングで分離・ライセンス化されるかが、非中核事業の運命を占う共通パターンになり得る。</t>
        </is>
      </c>
      <c r="H59" s="9" t="inlineStr">
        <is>
          <t>ゲーム</t>
        </is>
      </c>
    </row>
    <row r="60">
      <c r="A60" s="14" t="inlineStr">
        <is>
          <t>2026-07-06</t>
        </is>
      </c>
      <c r="B60" s="14" t="inlineStr">
        <is>
          <t>ソニーの物理ディスク全廃が示す『所有からアクセスへ』の完全移行は、音楽・映像・書籍で起きた所有権消滅と同じ論点をゲームで再燃させ、中古・レンタル・与信ビジネスの何を消し何を生むか？</t>
        </is>
      </c>
      <c r="C60" s="14" t="inlineStr">
        <is>
          <t>ソニー、PS新作の物理ディスク製造を2028年1月終了(PlayStation.Blog)</t>
        </is>
      </c>
      <c r="D60" s="14" t="inlineStr">
        <is>
          <t>ソニー(SIE), GameStop</t>
        </is>
      </c>
      <c r="E60" s="14" t="inlineStr">
        <is>
          <t>小売(中古流通), 金融(与信・分割), 音楽・映像(所有権論争)</t>
        </is>
      </c>
      <c r="F60" s="14" t="inlineStr">
        <is>
          <t>オープン</t>
        </is>
      </c>
      <c r="G60" s="14" t="inlineStr">
        <is>
          <t>所有権消滅は他メディアで先行済み。ゲームは中古・貸与の商流が大きい分、影響が非対称に出る可能性</t>
        </is>
      </c>
      <c r="H60" s="9" t="inlineStr">
        <is>
          <t>ゲーム</t>
        </is>
      </c>
    </row>
    <row r="61">
      <c r="A61" s="14" t="inlineStr">
        <is>
          <t>2026-07-06</t>
        </is>
      </c>
      <c r="B61" s="14" t="inlineStr">
        <is>
          <t>AIデータセンター向けHBMがコンシューマ向けメモリを締め出す『部材の奪い合い』は、ゲーム機だけでなくPC・スマホ・自動車(車載半導体)でも同時に起きる構造問題ではないか？</t>
        </is>
      </c>
      <c r="C61" s="14" t="inlineStr">
        <is>
          <t>DRAM価格Q2に最大89%高騰、2028年まで改善見込みなし(PC Gamer)</t>
        </is>
      </c>
      <c r="D61" s="14" t="inlineStr">
        <is>
          <t>Samsung, SK hynix, Micron, ソニー</t>
        </is>
      </c>
      <c r="E61" s="14" t="inlineStr">
        <is>
          <t>自動車(車載半導体), 通信・スマホ, PC・家電</t>
        </is>
      </c>
      <c r="F61" s="14" t="inlineStr">
        <is>
          <t>オープン</t>
        </is>
      </c>
      <c r="G61" s="14" t="inlineStr">
        <is>
          <t>AI投資が川上の部材配分を歪め、川下の民生機器全般のコスト構造を横断的に押し上げる論点</t>
        </is>
      </c>
      <c r="H61" s="9" t="inlineStr">
        <is>
          <t>ゲーム</t>
        </is>
      </c>
    </row>
    <row r="62">
      <c r="A62" s="14" t="inlineStr">
        <is>
          <t>2026-07-07</t>
        </is>
      </c>
      <c r="B62" s="14" t="inlineStr">
        <is>
          <t>プラットフォーマーが買収したスタジオを再び分離・独立させる『垂直統合の巻き戻し』は、メディア・小売・製造で起きた買収→不採算部門スピンオフの周期と同じか？</t>
        </is>
      </c>
      <c r="C62" s="14" t="inlineStr">
        <is>
          <t>Xboxが3,200人超削減と4スタジオ分離/売却を発表（Game Informer, 2026-07-06）</t>
        </is>
      </c>
      <c r="D62" s="14" t="inlineStr">
        <is>
          <t>Microsoft/Xbox, Compulsion, Double Fine, Ninja Theory, Undead Labs</t>
        </is>
      </c>
      <c r="E62" s="14" t="inlineStr">
        <is>
          <t>メディア・コングロマリット, 小売(PB/事業売却), 製造(非中核事業スピンオフ), PE/再編ファンド</t>
        </is>
      </c>
      <c r="F62" s="14" t="inlineStr">
        <is>
          <t>オープン</t>
        </is>
      </c>
      <c r="G62" s="14" t="inlineStr">
        <is>
          <t>買収による内製化は景気・戦略局面で反転し、コア回帰＋スピンオフに転じる。ゲームも他産業の事業ポートフォリオ管理と同じ周期に入った可能性。</t>
        </is>
      </c>
      <c r="H62" s="9" t="inlineStr">
        <is>
          <t>ゲーム</t>
        </is>
      </c>
    </row>
    <row r="63">
      <c r="A63" s="14" t="inlineStr">
        <is>
          <t>2026-07-08</t>
        </is>
      </c>
      <c r="B63" s="14" t="inlineStr">
        <is>
          <t>EUのDFAに見る『確率型・ダークパターン規制』の潮流は、ゲームだけでなく金融（仕組み債・射幸性商品）や広告（ダークパターン規制）でも同じ“射幸性×消費者保護”の論点として同時進行するか？ゲームの有料ランダムは金融の何に該当するか。</t>
        </is>
      </c>
      <c r="C63" s="14" t="inlineStr">
        <is>
          <t>EUデジタル公正法(DFA)、ルートボックス規制方向（Freshfields/2026）</t>
        </is>
      </c>
      <c r="D63" s="14" t="inlineStr">
        <is>
          <t>Electronic Arts, Epic Games, Roblox</t>
        </is>
      </c>
      <c r="E63" s="14" t="inlineStr">
        <is>
          <t>金融（射幸性商品・仕組み債の適合性規制）, 広告（ダークパターン/DFA）, 決済</t>
        </is>
      </c>
      <c r="F63" s="14" t="inlineStr">
        <is>
          <t>未着手</t>
        </is>
      </c>
      <c r="G63" s="14" t="inlineStr">
        <is>
          <t>ガチャ規制は“ギャンブル論”から“消費者保護・ダークパターン論”へ軸が移りつつある。金融の適合性原則と接続すると論点が整理できる。</t>
        </is>
      </c>
      <c r="H63" s="9" t="inlineStr">
        <is>
          <t>ゲーム</t>
        </is>
      </c>
    </row>
    <row r="64">
      <c r="A64" s="14" t="inlineStr">
        <is>
          <t>2026-07-09</t>
        </is>
      </c>
      <c r="B64" s="14" t="inlineStr">
        <is>
          <t>ゲーム見本市の大型化・会期延長(TGS2026が史上初5日間・海外275社)は、コロナ後に再拡大する他業界の展示会・MICE(観光・不動産・イベント興行)と同じ潮流か？配信全盛でもリアル集客の価値回帰はどこまで続くか</t>
        </is>
      </c>
      <c r="C64" s="14" t="inlineStr">
        <is>
          <t>TGS2026出展759社・51の国と地域・史上初5日間開催(ファミ通/CESA)</t>
        </is>
      </c>
      <c r="D64" s="14" t="inlineStr">
        <is>
          <t>CESA,日経BP</t>
        </is>
      </c>
      <c r="E64" s="14" t="inlineStr">
        <is>
          <t>観光・MICE,不動産(展示施設),広告・イベント興行</t>
        </is>
      </c>
      <c r="F64" s="14" t="inlineStr">
        <is>
          <t>未検証</t>
        </is>
      </c>
      <c r="G64" s="14" t="inlineStr">
        <is>
          <t>配信全盛でもリアル見本市が拡大する点は、EC全盛でも旗艦店・体験型店舗が再評価される小売の構図と相似。露出とBtoB商談の集約装置としてのイベント価値。</t>
        </is>
      </c>
      <c r="H64" s="9" t="inlineStr">
        <is>
          <t>ゲーム</t>
        </is>
      </c>
    </row>
    <row r="65">
      <c r="A65" s="14" t="inlineStr">
        <is>
          <t>2026-07-10</t>
        </is>
      </c>
      <c r="B65" s="14" t="inlineStr">
        <is>
          <t>クラウドソーシング/業務委託を悪用した『架空発注×稟議書偽装』型の内部横領は、外注を多用する広告・建設・IT受託など他業界でも同じ構造で起きるか？</t>
        </is>
      </c>
      <c r="C65" s="14" t="inlineStr">
        <is>
          <t>ガンホー元システム本部長を背任容疑で逮捕・架空発注で約4,000万円(ITmedia/警視庁,7/8)</t>
        </is>
      </c>
      <c r="D65" s="14" t="inlineStr">
        <is>
          <t>ガンホー</t>
        </is>
      </c>
      <c r="E65" s="14" t="inlineStr">
        <is>
          <t>広告(外注制作),建設(下請発注),IT受託,BPO</t>
        </is>
      </c>
      <c r="F65" s="14" t="inlineStr">
        <is>
          <t>未検証</t>
        </is>
      </c>
      <c r="G65" s="14" t="inlineStr">
        <is>
          <t>承認プロセスがある大企業ほど『稟議書という正規手続きの偽装』で不正が通る逆説。外注が多い業種ほど発注統制が弱点になる。</t>
        </is>
      </c>
      <c r="H65" s="9" t="inlineStr">
        <is>
          <t>ゲーム</t>
        </is>
      </c>
    </row>
    <row r="66">
      <c r="A66" s="14" t="inlineStr">
        <is>
          <t>2026-07-10</t>
        </is>
      </c>
      <c r="B66" s="14" t="inlineStr">
        <is>
          <t>買収後のアーンアウト(業績連動報酬)不払いを狙った経営者解任は、テック・製薬などスタートアップM&amp;A全般でも起きる普遍的な紛争か？</t>
        </is>
      </c>
      <c r="C66" s="14" t="inlineStr">
        <is>
          <t>Krafton『Subnautica 2』開発元にボーナス支払いで和解・復職CEO辞任(Bloomberg,7/1)</t>
        </is>
      </c>
      <c r="D66" s="14" t="inlineStr">
        <is>
          <t>Krafton,Unknown Worlds</t>
        </is>
      </c>
      <c r="E66" s="14" t="inlineStr">
        <is>
          <t>テックスタートアップ買収,製薬・バイオM&amp;A,PE/VC</t>
        </is>
      </c>
      <c r="F66" s="14" t="inlineStr">
        <is>
          <t>未検証</t>
        </is>
      </c>
      <c r="G66" s="14" t="inlineStr">
        <is>
          <t>買収は『クロージング』より『アーンアウト期間中の統治』が火種。創業者の報酬保護は業界横断の設計課題。</t>
        </is>
      </c>
      <c r="H66" s="9" t="inlineStr">
        <is>
          <t>ゲーム</t>
        </is>
      </c>
    </row>
    <row r="67">
      <c r="A67" s="14" t="inlineStr">
        <is>
          <t>2026-07-11</t>
        </is>
      </c>
      <c r="B67" s="14" t="inlineStr">
        <is>
          <t>位置情報ゲームのMAUを『実店舗・自販機への送客インフラ(O2O)』として外部業界が組み込む動きは、飲料・小売・不動産の集客/広告投資の受け皿になるか？</t>
        </is>
      </c>
      <c r="C67" s="14" t="inlineStr">
        <is>
          <t>日本コカ・コーラ×『ポケモンGO』提携(約3万台の自販機をポケストップ/ジム化)</t>
        </is>
      </c>
      <c r="D67" s="14" t="inlineStr">
        <is>
          <t>ナイアンティック,ポケモン,日本コカ・コーラ</t>
        </is>
      </c>
      <c r="E67" s="14" t="inlineStr">
        <is>
          <t>飲料・小売・自販機/OOH・屋外広告/商業不動産・店舗集客/観光・地域送客</t>
        </is>
      </c>
      <c r="F67" s="14" t="inlineStr">
        <is>
          <t>未検証</t>
        </is>
      </c>
      <c r="G67" s="14" t="inlineStr">
        <is>
          <t>『広告枠』ではなく『来店導線(足を運ばせる力)』そのものを売る。ゲームのMAUが位置情報×購買データを介して集客インフラ化する。</t>
        </is>
      </c>
      <c r="H67" s="9" t="inlineStr">
        <is>
          <t>ゲーム</t>
        </is>
      </c>
    </row>
    <row r="68">
      <c r="A68" s="14" t="inlineStr">
        <is>
          <t>2026-07-12</t>
        </is>
      </c>
      <c r="B68" s="14" t="inlineStr">
        <is>
          <t>AI生成コンテンツのラベリング義務化（EU AI Act 8月施行）は、ゲームだけでなく広告・報道・EC商品画像など『AI生成物の開示』を他業界にどこまで波及させるか？</t>
        </is>
      </c>
      <c r="C68" s="14" t="inlineStr">
        <is>
          <t>EU AI Actの透明性義務が8/2適用開始（EU公式）</t>
        </is>
      </c>
      <c r="D68" s="14" t="inlineStr">
        <is>
          <t>European Commission, Valve</t>
        </is>
      </c>
      <c r="E68" s="14" t="inlineStr">
        <is>
          <t>広告（AIクリエイティブ表示）/ EC（AI商品画像の開示）/ 報道（AI生成記事の明示）</t>
        </is>
      </c>
      <c r="F68" s="14" t="inlineStr">
        <is>
          <t>オープン</t>
        </is>
      </c>
      <c r="G68" s="14" t="inlineStr">
        <is>
          <t>表示義務は横断的規制になりやすく、ゲームは先行実装される表示UXの実験場になりうる。</t>
        </is>
      </c>
      <c r="H68" s="9" t="inlineStr">
        <is>
          <t>ゲーム</t>
        </is>
      </c>
    </row>
    <row r="69">
      <c r="A69" s="14" t="inlineStr">
        <is>
          <t>2026-07-12</t>
        </is>
      </c>
      <c r="B69" s="14" t="inlineStr">
        <is>
          <t>ゲームメディアのアフィリエイト/コマース（購入導線）依存モデルの解体（GameSpot）は、家電・金融・旅行など比較サイトを持つ他業界メディアでも同じ収益崩壊を招くか？</t>
        </is>
      </c>
      <c r="C69" s="14" t="inlineStr">
        <is>
          <t>GameSpotで再度のレイオフ、Fandomがコマースチームを整理（Aftermath）</t>
        </is>
      </c>
      <c r="D69" s="14" t="inlineStr">
        <is>
          <t>Fandom, GameSpot</t>
        </is>
      </c>
      <c r="E69" s="14" t="inlineStr">
        <is>
          <t>メディア全般（家電・金融・旅行の比較/レビュー）/ EC（送客マージン）/ アフィリエイト</t>
        </is>
      </c>
      <c r="F69" s="14" t="inlineStr">
        <is>
          <t>オープン</t>
        </is>
      </c>
      <c r="G69" s="14" t="inlineStr">
        <is>
          <t>プラットフォームが購入導線を内製化する構図はゲーム外でも進行中で、第三者メディアの中抜き余地が縮む共通課題。</t>
        </is>
      </c>
      <c r="H69" s="9" t="inlineStr">
        <is>
          <t>ゲーム</t>
        </is>
      </c>
    </row>
    <row r="70">
      <c r="A70" s="14" t="inlineStr">
        <is>
          <t>2026-07-13</t>
        </is>
      </c>
      <c r="B70" s="14" t="inlineStr">
        <is>
          <t>ゲーム/マンガ制作ツールのサブスク化×AI追い風による最高益は、映像・音楽・設計(CAD)など他クリエイティブツール業界でも同時に起きるか？</t>
        </is>
      </c>
      <c r="C70" s="14" t="inlineStr">
        <is>
          <t>セルシス上期42%上方修正・過去最高益（株探）</t>
        </is>
      </c>
      <c r="D70" s="14" t="inlineStr">
        <is>
          <t>セルシス,CLIP STUDIO PAINT</t>
        </is>
      </c>
      <c r="E70" s="14" t="inlineStr">
        <is>
          <t>SaaS/クリエイティブツール（Adobe等）、映像・音楽制作、CAD/設計ソフト</t>
        </is>
      </c>
      <c r="F70" s="14" t="inlineStr">
        <is>
          <t>オープン</t>
        </is>
      </c>
      <c r="G70" s="14" t="inlineStr">
        <is>
          <t>生成AIは制作ツールの脅威と語られがちだが、プロ現場ツールは逆に追い風で最高益。『AIが代替する層』と『AIで底上げされる専門ツール層』の二極化を他業界にも当てはめて観測したい。</t>
        </is>
      </c>
      <c r="H70" s="9" t="inlineStr">
        <is>
          <t>ゲーム</t>
        </is>
      </c>
    </row>
    <row r="71">
      <c r="A71" s="14" t="inlineStr">
        <is>
          <t>2026-07-13</t>
        </is>
      </c>
      <c r="B71" s="14" t="inlineStr">
        <is>
          <t>アミューズメント運営の増益が本業でなく為替差益ドリブンである構造は、他の内需×海外展開企業(小売・外食)の決算の質をどう見分けるべきか？</t>
        </is>
      </c>
      <c r="C71" s="14" t="inlineStr">
        <is>
          <t>イオンファンタジー1Q 純利益577%増（TDnet）</t>
        </is>
      </c>
      <c r="D71" s="14" t="inlineStr">
        <is>
          <t>イオンファンタジー,イオン</t>
        </is>
      </c>
      <c r="E71" s="14" t="inlineStr">
        <is>
          <t>小売・外食のグローバル展開、インバウンド関連、商社</t>
        </is>
      </c>
      <c r="F71" s="14" t="inlineStr">
        <is>
          <t>オープン</t>
        </is>
      </c>
      <c r="G71" s="14" t="inlineStr">
        <is>
          <t>純利益の急伸見出しに対し、営業利益ベースでは+9%。海外比率の高い内需企業は円安局面で純利益が膨らみやすく、決算の『実力』を営業利益で見る目線が他業界の海外展開企業にも共通で必要。</t>
        </is>
      </c>
      <c r="H71" s="9" t="inlineStr">
        <is>
          <t>ゲーム</t>
        </is>
      </c>
    </row>
    <row r="72">
      <c r="A72" s="14" t="inlineStr">
        <is>
          <t>2026-07-14</t>
        </is>
      </c>
      <c r="B72" s="14" t="inlineStr">
        <is>
          <t>プラットフォーマー/巨大資本が『非支配的な少数出資の束』で業界横断の影響力を確立する構造(Tencentの韓国勢筆頭級株主化)は、日本の商社の政策保有株やメディアの資本業務提携ネットワークと同じ現象か？</t>
        </is>
      </c>
      <c r="C72" s="14" t="inlineStr">
        <is>
          <t>Tencentが韓国ゲーム勢(Shift Up/Krafton/Netmarble)で筆頭級株主に(Korea Herald)</t>
        </is>
      </c>
      <c r="D72" s="14" t="inlineStr">
        <is>
          <t>Tencent, Shift Up, Krafton, Netmarble</t>
        </is>
      </c>
      <c r="E72" s="14" t="inlineStr">
        <is>
          <t>総合商社(政策保有), メディア(資本業務提携/持ち合い), 金融(GP-LP・アンカー出資)</t>
        </is>
      </c>
      <c r="F72" s="14" t="inlineStr">
        <is>
          <t>未検証</t>
        </is>
      </c>
      <c r="G72" s="14" t="inlineStr">
        <is>
          <t>『支配なき影響力』は議決権比率では測れない。配信網・IPアクセスの依存度が実効的な支配になる点が共通軸。</t>
        </is>
      </c>
      <c r="H72" s="9" t="inlineStr">
        <is>
          <t>ゲーム</t>
        </is>
      </c>
    </row>
    <row r="73">
      <c r="A73" s="14" t="inlineStr">
        <is>
          <t>2026-07-14</t>
        </is>
      </c>
      <c r="B73" s="14" t="inlineStr">
        <is>
          <t>規制当局の『発行枠(ライセンス数)』が実質的に業界の供給量と株価を統制する構造(中国の版号交付ペース→モバイル株上昇)は、ゲーム版号だけでなく医薬品承認・カジノ免許・放送/通信免許でも同型か？</t>
        </is>
      </c>
      <c r="C73" s="14" t="inlineStr">
        <is>
          <t>中国NPPAがQ2に483版号交付(+13%)、香港モバイルゲーム株が上昇(GuruFocus)</t>
        </is>
      </c>
      <c r="D73" s="14" t="inlineStr">
        <is>
          <t>Tencent, NetEase, Bilibili, IGG</t>
        </is>
      </c>
      <c r="E73" s="14" t="inlineStr">
        <is>
          <t>医薬(承認件数と株価), カジノ/公営競技(免許数), 放送・通信(免許/周波数割当)</t>
        </is>
      </c>
      <c r="F73" s="14" t="inlineStr">
        <is>
          <t>未検証</t>
        </is>
      </c>
      <c r="G73" s="14" t="inlineStr">
        <is>
          <t>供給を数量で絞る規制は、モノの良し悪しより『枠の開閉』が業績・株価を動かす。政策変数の可視化が投資判断の鍵。</t>
        </is>
      </c>
      <c r="H73" s="9" t="inlineStr">
        <is>
          <t>ゲーム</t>
        </is>
      </c>
    </row>
    <row r="74">
      <c r="A74" s="15" t="inlineStr">
        <is>
          <t>2026-07-16</t>
        </is>
      </c>
      <c r="B74" s="15" t="inlineStr">
        <is>
          <t>モバイルの新規インストール減(-12%)とUAコスト高騰は、他のアプリ広告依存業界(フィンテック・フードデリバリー・EC)のCAC(顧客獲得コスト)危機と同型か？</t>
        </is>
      </c>
      <c r="C74" s="15" t="inlineStr">
        <is>
          <t>Q2 2026モバイルIAP-4%・インストール-12%(Luminate, 2026-06-10)、対しSteam上半期は旧作が収益約79%(Game*Spark, 2026-07-16)</t>
        </is>
      </c>
      <c r="D74" s="15" t="inlineStr">
        <is>
          <t>AppLovin, Unity, モバイル専業パブリッシャー</t>
        </is>
      </c>
      <c r="E74" s="15" t="inlineStr">
        <is>
          <t>広告・マーケ(CAC高騰と獲得頭打ち), フィンテック/フードデリバリー(UA依存の収益モデル), EC(有料獲得→リテンション偏重への転換)</t>
        </is>
      </c>
      <c r="F74" s="15" t="inlineStr">
        <is>
          <t>未検証</t>
        </is>
      </c>
      <c r="G74" s="15" t="inlineStr">
        <is>
          <t>有料UAで伸ばす成長モデルが飽和すると、各業界とも"獲得"から"既存顧客の再運用"へ重心が移る。ゲームのクロスプラットフォーム移植は他業界の"既存顧客LTV最大化"に相当。</t>
        </is>
      </c>
      <c r="H74" s="9" t="inlineStr">
        <is>
          <t>ゲーム</t>
        </is>
      </c>
    </row>
    <row r="75">
      <c r="A75" s="15" t="inlineStr">
        <is>
          <t>2026-07-17</t>
        </is>
      </c>
      <c r="B75" s="15" t="inlineStr">
        <is>
          <t>リアルタイム・ワールドモデル(生成AIゲームエンジン)への大型資金流入は、映像制作・広告・建築ビジュアライゼーション等の『リアルタイム3D制作』パイプラインを侵食するか？</t>
        </is>
      </c>
      <c r="C75" s="15" t="inlineStr">
        <is>
          <t>PixVerse、シリーズC総額4.39億ドルでゲームエンジン参入(TechCrunch)</t>
        </is>
      </c>
      <c r="D75" s="15" t="inlineStr">
        <is>
          <t>PixVerse, Unity, Epic Games</t>
        </is>
      </c>
      <c r="E75" s="15" t="inlineStr">
        <is>
          <t>映像制作・VFX / 広告クリエイティブ / 建築・都市ビジュアライゼーション / シミュレーション</t>
        </is>
      </c>
      <c r="F75" s="15" t="inlineStr">
        <is>
          <t>未着手</t>
        </is>
      </c>
      <c r="G75" s="15" t="inlineStr">
        <is>
          <t>アセット生成の価値低下で、価値がIP・世界観設計・配信へ移動する仮説。ゲーム外の“リアルタイム3D”業界が最初の顧客になり得る。</t>
        </is>
      </c>
      <c r="H75" s="9" t="inlineStr">
        <is>
          <t>ゲーム</t>
        </is>
      </c>
    </row>
    <row r="76">
      <c r="A76" s="15" t="inlineStr">
        <is>
          <t>2026-07-17</t>
        </is>
      </c>
      <c r="B76" s="15" t="inlineStr">
        <is>
          <t>大手が不採算部門を『IP付きの独立スピンアウト＋協業契約』で手放す手法は、製薬のスピンアウト創薬や大企業のカーブアウトと同じ力学か？</t>
        </is>
      </c>
      <c r="C76" s="15" t="inlineStr">
        <is>
          <t>Compulsion GamesがIP保持でXboxから独立(VGC)</t>
        </is>
      </c>
      <c r="D76" s="15" t="inlineStr">
        <is>
          <t>Microsoft, Compulsion Games</t>
        </is>
      </c>
      <c r="E76" s="15" t="inlineStr">
        <is>
          <t>製薬(スピンアウト創薬) / 総合電機・自動車のカーブアウト / 事業承継・MBO</t>
        </is>
      </c>
      <c r="F76" s="15" t="inlineStr">
        <is>
          <t>未着手</t>
        </is>
      </c>
      <c r="G76" s="15" t="inlineStr">
        <is>
          <t>“閉鎖”より“独立させて外注先化”の方が親会社・人材双方に得な局面があり得る。放出人材が競合パイプラインを担う逆説に注意。</t>
        </is>
      </c>
      <c r="H76" s="9" t="inlineStr">
        <is>
          <t>ゲーム</t>
        </is>
      </c>
    </row>
    <row r="77">
      <c r="A77" s="14" t="inlineStr">
        <is>
          <t>2026-07-18</t>
        </is>
      </c>
      <c r="B77" s="14" t="inlineStr">
        <is>
          <t>ソブリンウェルスファンド(PIF)が大手パブリッシャーを丸ごとLBOで非公開化する動きは、映画・音楽・スポーツクラブなど他のエンタメIP資産でも同様に起きるか？政府系資金のコンテンツ垂直統合はどの業界に波及するか。</t>
        </is>
      </c>
      <c r="C77" s="14" t="inlineStr">
        <is>
          <t>PIF主導のEA買収、EUが7/22承認へ(Reuters/KFGO, 2026-07-17)</t>
        </is>
      </c>
      <c r="D77" s="14" t="inlineStr">
        <is>
          <t>PIF, Electronic Arts, Silver Lake, Savvy Games</t>
        </is>
      </c>
      <c r="E77" s="14" t="inlineStr">
        <is>
          <t>映画・音楽(スタジオ/レーベル買収) / プロスポーツ(クラブ・リーグ保有) / メディア・放送 / PE・金融(SWFの直接投資)</t>
        </is>
      </c>
      <c r="F77" s="14" t="inlineStr">
        <is>
          <t>未着手</t>
        </is>
      </c>
      <c r="G77" s="14" t="inlineStr">
        <is>
          <t>短期株主圧力を嫌う"良質だが低マージン"のIP資産は、SWF/PEの非公開化と相性が良い。ゲームは"最初の実験場"かもしれない。</t>
        </is>
      </c>
      <c r="H77" s="9" t="inlineStr">
        <is>
          <t>ゲーム</t>
        </is>
      </c>
    </row>
    <row r="78">
      <c r="A78" s="14" t="inlineStr">
        <is>
          <t>2026-07-19</t>
        </is>
      </c>
      <c r="B78" s="14" t="inlineStr">
        <is>
          <t>西側コンテンツIPの『中国ライセンシー運営』モデルは、ゲーム以外（映像・アニメ・出版・音楽）でも同様に短命化・撤退が増えるか？</t>
        </is>
      </c>
      <c r="C78" s="14" t="inlineStr">
        <is>
          <t>FF14モバイル中国版の1年強での終了・グローバル版中止（VGC 2026-07-19）</t>
        </is>
      </c>
      <c r="D78" s="14" t="inlineStr">
        <is>
          <t>スクウェア・エニックス, Tencent, ファイナルファンタジーXIV</t>
        </is>
      </c>
      <c r="E78" s="14" t="inlineStr">
        <is>
          <t>エンタメ（映像/アニメ配信）, 出版, 広告（現地パートナー運営）, 小売（現地EC委託）</t>
        </is>
      </c>
      <c r="F78" s="14" t="inlineStr">
        <is>
          <t>未着手</t>
        </is>
      </c>
      <c r="G78" s="14" t="inlineStr">
        <is>
          <t>現地パートナー委託は参入の近道だが、規制・採算・戦略変更で撤退が早い。IPホルダーの『運営主権』の設計思想が、他のコンテンツ産業でも論点化する。</t>
        </is>
      </c>
      <c r="H78" s="9" t="inlineStr">
        <is>
          <t>ゲーム</t>
        </is>
      </c>
    </row>
    <row r="79">
      <c r="A79" s="15" t="inlineStr">
        <is>
          <t>2026-07-20</t>
        </is>
      </c>
      <c r="B79" s="15" t="inlineStr">
        <is>
          <t>規制（EU電池規則）がハードの物理設計を分岐させ『地域専用SKU』を常態化させる構造は、家電・スマホ・EV・医療機器でも同じ形で起きるか？そのとき地域間価格差の裁定（並行輸入・転売）は誰が取るのか？</t>
        </is>
      </c>
      <c r="C79" s="15" t="inlineStr">
        <is>
          <t>任天堂、欧州向けSwitch 2をユーザー交換可能バッテリー版へ改訂（VGC, 2026-07-20）</t>
        </is>
      </c>
      <c r="D79" s="15" t="inlineStr">
        <is>
          <t>任天堂, ソニー, Valve / Nintendo Switch 2</t>
        </is>
      </c>
      <c r="E79" s="15" t="inlineStr">
        <is>
          <t>家電・スマートフォン・自動車(EV)・医療機器（修理する権利／サーキュラーエコノミー規制）, 物流・在庫管理, 越境EC</t>
        </is>
      </c>
      <c r="F79" s="15" t="inlineStr">
        <is>
          <t>未検証</t>
        </is>
      </c>
      <c r="G79" s="15" t="inlineStr">
        <is>
          <t>規制対応コストは製造原価だけでなく、SKU分岐による在庫・サポート・逆流通（並行輸入）コストとして表れる。修理部品の純正流通が始まると、メーカーは『修理・パーツ販売』という直販レイヤーを新たに獲得する側面もあり、コストと収益の両面を見る必要がある。</t>
        </is>
      </c>
      <c r="H79" s="9" t="inlineStr">
        <is>
          <t>ゲーム</t>
        </is>
      </c>
    </row>
    <row r="80">
      <c r="A80" s="15" t="inlineStr">
        <is>
          <t>2026-07-20</t>
        </is>
      </c>
      <c r="B80" s="15" t="inlineStr">
        <is>
          <t>プラットフォーマーが1年先までの販促カレンダーを公開し、供給側の発売日・値付けがそれに従属する構造は、小売（ブラックフライデー等）やECモール（大型セール暦）と何が同じで何が違うのか？</t>
        </is>
      </c>
      <c r="C80" s="15" t="inlineStr">
        <is>
          <t>Valve、2027年上半期のSteamセール／フェス全日程を公開（電ファミニコゲーマー, 2026-07-20）</t>
        </is>
      </c>
      <c r="D80" s="15" t="inlineStr">
        <is>
          <t>Valve / Steam, Steam Next Fest</t>
        </is>
      </c>
      <c r="E80" s="15" t="inlineStr">
        <is>
          <t>小売・EC（Amazon/楽天の販促暦）, アパレル（シーズン商戦）, 広告（出稿枠オークション）, 出版（配本計画）</t>
        </is>
      </c>
      <c r="F80" s="15" t="inlineStr">
        <is>
          <t>未検証</t>
        </is>
      </c>
      <c r="G80" s="15" t="inlineStr">
        <is>
          <t>小売のセール暦は需要の季節性に後追いで合わせる形が多いが、Steamの場合は『フェスのテーマ設定』でニッチ需要を人為的に作り出す点が異なる。プラットフォーマーが需要曲線そのものを設計しているという意味で、より広告プラットフォームに近い。</t>
        </is>
      </c>
      <c r="H80" s="9" t="inlineStr">
        <is>
          <t>ゲーム</t>
        </is>
      </c>
    </row>
    <row r="81">
      <c r="A81" s="15" t="inlineStr">
        <is>
          <t>2026-07-20</t>
        </is>
      </c>
      <c r="B81" s="15" t="inlineStr">
        <is>
          <t>音楽で起きている『権利カタログ＋徴収インフラのPE集約』は、アニメ・漫画の原作IPカタログでも起きるか？出版社の版権部門や制作会社の保有IPがファンドの買収対象になる日は来るか？</t>
        </is>
      </c>
      <c r="C81" s="15" t="inlineStr">
        <is>
          <t>Primary WaveのKobalt買収完了(約15億ドル、MBW 7/7)／CVCのDistroKid過半数取得(MBW)</t>
        </is>
      </c>
      <c r="D81" s="15" t="inlineStr">
        <is>
          <t>Primary Wave,Kobalt,CVC,DistroKid,集英社,講談社,小学館集英社プロダクション</t>
        </is>
      </c>
      <c r="E81" s="15" t="inlineStr">
        <is>
          <t>PE・プライベートクレジット／知財ファイナンス／音楽著作権ファンド</t>
        </is>
      </c>
      <c r="F81" s="15" t="inlineStr">
        <is>
          <t>未検証</t>
        </is>
      </c>
      <c r="G81" s="15" t="inlineStr">
        <is>
          <t>音楽は『安定キャッシュフロー資産』として金融化が完了しつつある。アニメ・漫画IPは収益の変動が大きく金融化が遅れているが、配信ライセンス収入が積み上がれば同じ道を辿る余地。AniBizのような取引所は価格発見を進め、金融化の前提条件を整える方向に働く点が示唆的。</t>
        </is>
      </c>
      <c r="H81" s="15" t="inlineStr">
        <is>
          <t>横断</t>
        </is>
      </c>
    </row>
    <row r="82">
      <c r="A82" s="15" t="inlineStr">
        <is>
          <t>2026-07-20</t>
        </is>
      </c>
      <c r="B82" s="15" t="inlineStr">
        <is>
          <t>Crunchyrollが物販を上位サブスク会員限定にした『特典としての物販』は、音楽のファンクラブD2Cやゲームのサブスク特典でも同じ形に収斂するか？各ジャンルのARPU向上手段は最終的に同じ設計に行き着くのか？</t>
        </is>
      </c>
      <c r="C82" s="15" t="inlineStr">
        <is>
          <t>Crunchyroll、8月からストアをMega/Ultimate限定へ(ANN 7/14)／UMG×EVENのD2C提携(MBW)</t>
        </is>
      </c>
      <c r="D82" s="15" t="inlineStr">
        <is>
          <t>Crunchyroll,ソニー,Universal Music Group,EVEN,Microsoft(Game Pass)</t>
        </is>
      </c>
      <c r="E82" s="15" t="inlineStr">
        <is>
          <t>小売のサブスク型会員制(Amazonプライム・コストコ)／航空・ホテルの上級会員制度</t>
        </is>
      </c>
      <c r="F82" s="15" t="inlineStr">
        <is>
          <t>未検証</t>
        </is>
      </c>
      <c r="G82" s="15" t="inlineStr">
        <is>
          <t>配信・音楽・ゲームのいずれも『月額値上げが効きにくい』という同じ制約に直面し、解として『上位ティア＋限定物販』に収斂しつつある。ジャンルは違えど打ち手が同型という点が興味深い。逆に言えば差別化余地は限定商品のIP強度のみになる。</t>
        </is>
      </c>
      <c r="H82" s="15" t="inlineStr">
        <is>
          <t>横断</t>
        </is>
      </c>
    </row>
    <row r="83">
      <c r="A83" s="15" t="inlineStr">
        <is>
          <t>2026-07-21</t>
        </is>
      </c>
      <c r="B83" s="15" t="inlineStr">
        <is>
          <t>ゲームで常態化した『単発作品の商業失敗→発売数ヶ月でスタジオ即縮小』は、アニメ制作会社や映画スタジオでも『一本の興行/配信不振→即リストラ・解散』として同様に起きるか？固定費構造が近い制作分野ほど波及しやすいのでは。</t>
        </is>
      </c>
      <c r="C83" s="15" t="inlineStr">
        <is>
          <t>ZA/UM 新作不振で最大32名削減(PC Gamer, 2026-07-17)</t>
        </is>
      </c>
      <c r="D83" s="15" t="inlineStr">
        <is>
          <t>ZA/UM, アニメ制作会社, 映画スタジオ</t>
        </is>
      </c>
      <c r="E83" s="15" t="inlineStr">
        <is>
          <t>アニメ制作, 映画製作, 人材派遣・フリーランス市場</t>
        </is>
      </c>
      <c r="F83" s="15" t="inlineStr">
        <is>
          <t>未検証</t>
        </is>
      </c>
      <c r="G83" s="15" t="inlineStr">
        <is>
          <t>『ヒット→拡大／失敗→即縮小』のプロジェクト単位の雇用が全エンタメ制作に共通化する可能性</t>
        </is>
      </c>
      <c r="H83" s="15" t="inlineStr">
        <is>
          <t>横断</t>
        </is>
      </c>
    </row>
    <row r="84">
      <c r="A84" s="15" t="inlineStr">
        <is>
          <t>2026-07-21</t>
        </is>
      </c>
      <c r="B84" s="15" t="inlineStr">
        <is>
          <t>制作会社が国内放送を経ずOTT世界独占で新作を出す動き(京アニ×Netflix)は、ゲームの『プラットフォーム独占ローンチ』と同じ交渉構造か？さらに漫画・小説の『海外同時・独占配信』へも広がるか。</t>
        </is>
      </c>
      <c r="C84" s="15" t="inlineStr">
        <is>
          <t>京アニ『二十世紀電氣目録』Netflix世界独占配信(映画.com)</t>
        </is>
      </c>
      <c r="D84" s="15" t="inlineStr">
        <is>
          <t>京都アニメーション, Netflix</t>
        </is>
      </c>
      <c r="E84" s="15" t="inlineStr">
        <is>
          <t>ゲーム(独占ローンチ), 漫画・小説(海外同時配信), OTT</t>
        </is>
      </c>
      <c r="F84" s="15" t="inlineStr">
        <is>
          <t>未検証</t>
        </is>
      </c>
      <c r="G84" s="15" t="inlineStr">
        <is>
          <t>『独占と引き換えの資本／権利設計』はメディアを問わず共通の交渉テンプレになりつつある</t>
        </is>
      </c>
      <c r="H84" s="15" t="inlineStr">
        <is>
          <t>横断</t>
        </is>
      </c>
    </row>
    <row r="85">
      <c r="A85" s="15" t="inlineStr">
        <is>
          <t>2026-07-22</t>
        </is>
      </c>
      <c r="B85" s="15" t="inlineStr">
        <is>
          <t>Netflixがクラウド/TVゲームとアニメを同一定額に束ねて『総合エンタメサブスク』化する動きは、ゲーム専業定額(Xbox Game Pass)や音楽定額(Spotify)の"単一メディア定額"を侵食し、可処分時間の奪い合いを激化させるか？</t>
        </is>
      </c>
      <c r="C85" s="15" t="inlineStr">
        <is>
          <t>Netflix Q2 2026決算でクラウドゲーム躍進＋アニメ視聴牽引(CNBC/株主レター 7/16)</t>
        </is>
      </c>
      <c r="D85" s="15" t="inlineStr">
        <is>
          <t>Netflix, Microsoft(Game Pass), Spotify</t>
        </is>
      </c>
      <c r="E85" s="15" t="inlineStr">
        <is>
          <t>通信(キャリア定額バンドル), 動画×ゲーム×音楽の束ね, 広告(AVOD)</t>
        </is>
      </c>
      <c r="F85" s="15" t="inlineStr">
        <is>
          <t>未検証</t>
        </is>
      </c>
      <c r="G85" s="15" t="inlineStr">
        <is>
          <t>定額の競争軸がコンテンツ量から"1契約で埋められる可処分時間の総量"へ移る——メディア横断の束ねが差別化の主戦場に</t>
        </is>
      </c>
      <c r="H85" s="15" t="inlineStr">
        <is>
          <t>横断</t>
        </is>
      </c>
    </row>
    <row r="86">
      <c r="A86" s="15" t="inlineStr">
        <is>
          <t>2026-07-23</t>
        </is>
      </c>
      <c r="B86" s="15" t="inlineStr">
        <is>
          <t>州AG主導の反トラスト差止が国内メディア水平統合(Paramount-WBD)を止める一方、外資LBO(EA-PIF)は競争審査を通過する——『水平統合は止め、資本の国外移転は通す』という審査の二極化は、音楽・出版の大型IPカタログ統合でも同じ選別が働くか？</t>
        </is>
      </c>
      <c r="C86" s="15" t="inlineStr">
        <is>
          <t>Paramount-WBD統合TRO(Variety)/EA-PIF LBOのEU承認見込み(既報)</t>
        </is>
      </c>
      <c r="D86" s="15" t="inlineStr">
        <is>
          <t>Paramount,WBD,EA,PIF</t>
        </is>
      </c>
      <c r="E86" s="15" t="inlineStr">
        <is>
          <t>音楽レーベル/出版IPカタログのPE集約,反トラスト政策</t>
        </is>
      </c>
      <c r="F86" s="15" t="inlineStr">
        <is>
          <t>未着手</t>
        </is>
      </c>
      <c r="G86" s="15" t="inlineStr">
        <is>
          <t>同じ大型再編でも『水平統合』と『資本移転(LBO)』で規制の通りやすさが逆転しうる</t>
        </is>
      </c>
      <c r="H86" s="15" t="inlineStr">
        <is>
          <t>横断</t>
        </is>
      </c>
    </row>
    <row r="87">
      <c r="A87" s="15" t="inlineStr">
        <is>
          <t>2026-07-23</t>
        </is>
      </c>
      <c r="B87" s="15" t="inlineStr">
        <is>
          <t>グローバルパブリッシャーの日本直営撤退(Gameloft合同会社の解散)は、映画配給・音楽レーベルの海外勢でも『現地法人を畳みライセンス/パートナー運営へ』という同型の撤退・軽量化が進むか？</t>
        </is>
      </c>
      <c r="C87" s="15" t="inlineStr">
        <is>
          <t>Gameloft日本法人解散(gamebiz)</t>
        </is>
      </c>
      <c r="D87" s="15" t="inlineStr">
        <is>
          <t>Gameloft,Vivendi</t>
        </is>
      </c>
      <c r="E87" s="15" t="inlineStr">
        <is>
          <t>外資の日本市場撤退,ローカライズ/運営受託,広告代理</t>
        </is>
      </c>
      <c r="F87" s="15" t="inlineStr">
        <is>
          <t>未着手</t>
        </is>
      </c>
      <c r="G87" s="15" t="inlineStr">
        <is>
          <t>海外勢の日本戦略が『直営』から『ライセンス/委託』へ軽量化する共通パターン</t>
        </is>
      </c>
      <c r="H87" s="15" t="inlineStr">
        <is>
          <t>横断</t>
        </is>
      </c>
    </row>
    <row r="88">
      <c r="A88" s="14" t="inlineStr">
        <is>
          <t>2026-07-24</t>
        </is>
      </c>
      <c r="B88" s="14" t="inlineStr">
        <is>
          <t>Xboxが不採算スタジオを『閉鎖』でなく『IP保持付き独立』で手放した動きは、アニメ制作会社や映画スタジオの整理でも『独立＋原作/IP保有』型の切り離しとして波及するか？</t>
        </is>
      </c>
      <c r="C88" s="14" t="inlineStr">
        <is>
          <t>Xbox大再編でCompulsion・Double Fineが独立、全IP保持（Push Square, 7/24）</t>
        </is>
      </c>
      <c r="D88" s="14" t="inlineStr">
        <is>
          <t>Microsoft/Xbox, Compulsion, Double Fine</t>
        </is>
      </c>
      <c r="E88" s="14" t="inlineStr">
        <is>
          <t>アニメ制作会社の元請け独立、映画スタジオのスピンオフ、出版の編集部MBO</t>
        </is>
      </c>
      <c r="F88" s="14" t="inlineStr">
        <is>
          <t>オープン</t>
        </is>
      </c>
      <c r="G88" s="14" t="inlineStr">
        <is>
          <t>閉鎖=資産死蔵に対し、IP付き独立=人材とIPを生かす手放し方。エンタメ各所のリストラ設計に応用余地</t>
        </is>
      </c>
      <c r="H88" s="14" t="inlineStr">
        <is>
          <t>横断</t>
        </is>
      </c>
    </row>
    <row r="89">
      <c r="A89" s="14" t="inlineStr">
        <is>
          <t>2026-07-24</t>
        </is>
      </c>
      <c r="B89" s="14" t="inlineStr">
        <is>
          <t>フェスのライブ配信を単一プラットフォームが全世界無料独占する動き（フジロック×Amazon）は、ゲームのショーケースやアニメイベントの配信独占にも広がり、興行の主導権が主催からPFへ移るか？</t>
        </is>
      </c>
      <c r="C89" s="14" t="inlineStr">
        <is>
          <t>フジロック'26、Amazonが全世界無料独占ライブ配信（About Amazon, 7/24）</t>
        </is>
      </c>
      <c r="D89" s="14" t="inlineStr">
        <is>
          <t>Amazon, スマッシュ, バンダイナムコ(ガンダムch)</t>
        </is>
      </c>
      <c r="E89" s="14" t="inlineStr">
        <is>
          <t>ゲームショーケース配信権、アニメイベント配信、スポーツ放映権</t>
        </is>
      </c>
      <c r="F89" s="14" t="inlineStr">
        <is>
          <t>オープン</t>
        </is>
      </c>
      <c r="G89" s="14" t="inlineStr">
        <is>
          <t>ガンダム新作もYouTube全世界同時発表。ライブ/イベントの露出とデータがPFに集約される共通構造</t>
        </is>
      </c>
      <c r="H89" s="14" t="inlineStr">
        <is>
          <t>横断</t>
        </is>
      </c>
    </row>
    <row r="90">
      <c r="A90" s="14" t="inlineStr">
        <is>
          <t>2026-07-25</t>
        </is>
      </c>
      <c r="B90" s="14" t="inlineStr">
        <is>
          <t>映画で進む『大作は劇場ウィンドウ延長・中堅は配信直行』の窓口二極化は、アニメ（劇場アニメ vs 配信直行）や音楽（特典付きフィジカル大作 vs 配信直行リリース）でも同じ二極化として起きるか？</t>
        </is>
      </c>
      <c r="C90" s="14" t="inlineStr">
        <is>
          <t>『Project Hail Mary』105日窓延長／『72 Hours』Netflix直行（Deadline・THR, 7/24）</t>
        </is>
      </c>
      <c r="D90" s="14" t="inlineStr">
        <is>
          <t>Amazon MGM, Netflix, ディズニー</t>
        </is>
      </c>
      <c r="E90" s="14" t="inlineStr">
        <is>
          <t>出版（大型作は紙先行・中堅は電子直行）, 小売（旗艦店 vs EC専売）</t>
        </is>
      </c>
      <c r="F90" s="14" t="inlineStr">
        <is>
          <t>未検証</t>
        </is>
      </c>
      <c r="G90" s="14" t="inlineStr">
        <is>
          <t>『作品規模で流通経路を変える』二極化はエンタメ全ジャンル共通の圧力。中間層が痩せる点も共通</t>
        </is>
      </c>
      <c r="H90" s="14" t="inlineStr">
        <is>
          <t>横断</t>
        </is>
      </c>
    </row>
    <row r="91">
      <c r="A91" s="14" t="inlineStr">
        <is>
          <t>2026-07-25</t>
        </is>
      </c>
      <c r="B91" s="14" t="inlineStr">
        <is>
          <t>AniBizのような『ライセンス商流のB2Bマーケットプレイス化』は、音楽（カタログ/シンク権の取引PF）や出版（翻訳版権のB2B化）でも起きるか？権利流通のプラットフォーム化はどのジャンルから進むか？</t>
        </is>
      </c>
      <c r="C91" s="14" t="inlineStr">
        <is>
          <t>Crunchyroll創業者のB2Bアニメライセンス市場AniBiz始動（ANN, 7/2）</t>
        </is>
      </c>
      <c r="D91" s="14" t="inlineStr">
        <is>
          <t>Nakama, Crunchyroll</t>
        </is>
      </c>
      <c r="E91" s="14" t="inlineStr">
        <is>
          <t>音楽カタログ取引, 出版翻訳版権, スポーツ放映権</t>
        </is>
      </c>
      <c r="F91" s="14" t="inlineStr">
        <is>
          <t>未検証</t>
        </is>
      </c>
      <c r="G91" s="14" t="inlineStr">
        <is>
          <t>分断された権利商流ほどPF化の余地が大きい。手数料とデータがPF側に集まる構図</t>
        </is>
      </c>
      <c r="H91" s="14" t="inlineStr">
        <is>
          <t>横断</t>
        </is>
      </c>
    </row>
    <row r="92">
      <c r="A92" s="14" t="inlineStr">
        <is>
          <t>2026-07-26</t>
        </is>
      </c>
      <c r="B92" s="14" t="inlineStr">
        <is>
          <t>AI生成コンテンツの"供給過多×発見性毀損"は、ゲームのUGCストア(Steam/Roblox)でも同規模で起きるか？</t>
        </is>
      </c>
      <c r="C92" s="14" t="inlineStr">
        <is>
          <t>Deezer日次アップロード過半がAI生成(7/21)／なろうAI小説の新着圧迫／ジャンプルーキーAI連載炎上</t>
        </is>
      </c>
      <c r="D92" s="14" t="inlineStr">
        <is>
          <t>Deezer, 小説家になろう, 集英社, Steam, Roblox</t>
        </is>
      </c>
      <c r="E92" s="14" t="inlineStr">
        <is>
          <t>EC(レビュー/商品説明のAI汚染), 検索(SEOスパム), 求人(AI応募書類)</t>
        </is>
      </c>
      <c r="F92" s="14" t="inlineStr">
        <is>
          <t>未着手</t>
        </is>
      </c>
      <c r="G92" s="14" t="inlineStr">
        <is>
          <t>音楽・小説・漫画で同時発生。次はUGCゲーム/アセットストアが本命。共通解は"人間作の認証"と発見アルゴリズムの再設計。</t>
        </is>
      </c>
      <c r="H92" s="14" t="inlineStr">
        <is>
          <t>横断</t>
        </is>
      </c>
    </row>
    <row r="93">
      <c r="A93" s="14" t="inlineStr">
        <is>
          <t>2026-07-26</t>
        </is>
      </c>
      <c r="B93" s="14" t="inlineStr">
        <is>
          <t>サウジPIFによるAAAゲーム(EA)買収は、音楽レーベル・映画スタジオ・アニメIPにも及ぶか？</t>
        </is>
      </c>
      <c r="C93" s="14" t="inlineStr">
        <is>
          <t>EA $55B買収がCFIUS審査で停滞(7月)</t>
        </is>
      </c>
      <c r="D93" s="14" t="inlineStr">
        <is>
          <t>サウジPIF, Electronic Arts, UMG, WBD</t>
        </is>
      </c>
      <c r="E93" s="14" t="inlineStr">
        <is>
          <t>スポーツ(クラブ買収), 不動産, 半導体</t>
        </is>
      </c>
      <c r="F93" s="14" t="inlineStr">
        <is>
          <t>未着手</t>
        </is>
      </c>
      <c r="G93" s="14" t="inlineStr">
        <is>
          <t>ソブリン資金はスポーツ→ゲームと来た。次は音楽カタログ/映画IPか。CFIUS等の安全保障審査が最大の関門。</t>
        </is>
      </c>
      <c r="H93" s="14" t="inlineStr">
        <is>
          <t>横断</t>
        </is>
      </c>
    </row>
    <row r="94">
      <c r="A94" s="14" t="inlineStr">
        <is>
          <t>2026-07-27</t>
        </is>
      </c>
      <c r="B94" s="14" t="inlineStr">
        <is>
          <t>Netflixが雑誌ブランド(Variety/Billboard/THR)のショート動画を取り込む『メディア吸収』は、音楽(MV/アーティスト映像)やゲーム(実況/公式番組)でも、プラットフォームによるメディアブランドの内製吸収として起きるか？</t>
        </is>
      </c>
      <c r="C94" s="14" t="inlineStr">
        <is>
          <t>Netflix、出版社とショート動画提携(TechCrunch 2026/7)</t>
        </is>
      </c>
      <c r="D94" s="14" t="inlineStr">
        <is>
          <t>Netflix, Variety, Billboard</t>
        </is>
      </c>
      <c r="E94" s="14" t="inlineStr">
        <is>
          <t>広告・メディア, 通信</t>
        </is>
      </c>
      <c r="F94" s="14" t="inlineStr">
        <is>
          <t>未検証</t>
        </is>
      </c>
      <c r="G94" s="14" t="inlineStr">
        <is>
          <t>PFがコンテンツ(C)だけでなくメディアブランド(M)自体を吸収し始めた。次はMV/実況/情報番組が標的か。</t>
        </is>
      </c>
      <c r="H94" s="14" t="inlineStr">
        <is>
          <t>横断</t>
        </is>
      </c>
    </row>
    <row r="95">
      <c r="A95" s="14" t="inlineStr">
        <is>
          <t>2026-07-27</t>
        </is>
      </c>
      <c r="B95" s="14" t="inlineStr">
        <is>
          <t>サブスク値上げ連鎖(Apple One +26%)で強まる『排他的選択』は、ゲーム(Game Pass/PS Plus)や電子書籍読み放題にも同時波及し、家計のエンタメ可処分を奪い合うか？通信バンドル回帰を招くか？</t>
        </is>
      </c>
      <c r="C95" s="14" t="inlineStr">
        <is>
          <t>Apple One値上げ¥1,980→¥2,500(2026/7)</t>
        </is>
      </c>
      <c r="D95" s="14" t="inlineStr">
        <is>
          <t>Apple, Microsoft, ソニー, 通信キャリア</t>
        </is>
      </c>
      <c r="E95" s="14" t="inlineStr">
        <is>
          <t>通信, 小売(家計)</t>
        </is>
      </c>
      <c r="F95" s="14" t="inlineStr">
        <is>
          <t>未検証</t>
        </is>
      </c>
      <c r="G95" s="14" t="inlineStr">
        <is>
          <t>ジャンル横断でサブスクが『共存』から『椅子取り』へ。可処分時間より可処分所得の制約が効き始める。</t>
        </is>
      </c>
      <c r="H95" s="14" t="inlineStr">
        <is>
          <t>横断</t>
        </is>
      </c>
    </row>
    <row r="96">
      <c r="A96" s="15" t="inlineStr">
        <is>
          <t>2026-07-29</t>
        </is>
      </c>
      <c r="B96" s="15" t="inlineStr">
        <is>
          <t>アニメのサイマル独占権インフレ(1期10万〜50万＄超)による『配信PFの上流囲い込み→制作側の交渉力低下』は、音楽(DSPのプレイリスト/独占配信)や映画(配信独占権)でも同じ寡占構造を生むか？</t>
        </is>
      </c>
      <c r="C96" s="15" t="inlineStr">
        <is>
          <t>アニメの独占サイマル権が高騰(ANN, 2026-07)</t>
        </is>
      </c>
      <c r="D96" s="15" t="inlineStr">
        <is>
          <t>Crunchyroll, Netflix, ソニー</t>
        </is>
      </c>
      <c r="E96" s="15" t="inlineStr">
        <is>
          <t>音楽(DSPプレイリスト権力), 映画(配信独占)</t>
        </is>
      </c>
      <c r="F96" s="15" t="inlineStr">
        <is>
          <t>新規</t>
        </is>
      </c>
      <c r="G96" s="15" t="inlineStr">
        <is>
          <t>資金力ある配信数社への上位作集中は3ジャンル共通。制作側の一社依存回避策(マルチ卸・権利自社保持)も横断的に観測できる。</t>
        </is>
      </c>
      <c r="H96" s="15" t="inlineStr">
        <is>
          <t>横断</t>
        </is>
      </c>
    </row>
    <row r="97">
      <c r="A97" s="15" t="inlineStr">
        <is>
          <t>2026-07-29</t>
        </is>
      </c>
      <c r="B97" s="15" t="inlineStr">
        <is>
          <t>Xbox(『Halo』)のハード独占放棄・全プラットフォーム展開は、任天堂以外の据置ハード戦略や映画スタジオの自社配信独占の放棄(他社への卸)にも波及し、独占の放棄=IP収益最大化が主流になるか？</t>
        </is>
      </c>
      <c r="C97" s="15" t="inlineStr">
        <is>
          <t>『Halo: Campaign Evolved』がPS5にも展開(2026-07-28)</t>
        </is>
      </c>
      <c r="D97" s="15" t="inlineStr">
        <is>
          <t>Microsoft, Sony, 映画スタジオ各社</t>
        </is>
      </c>
      <c r="E97" s="15" t="inlineStr">
        <is>
          <t>映画(配信独占の放棄/卸), 通信(端末非依存化)</t>
        </is>
      </c>
      <c r="F97" s="15" t="inlineStr">
        <is>
          <t>新規</t>
        </is>
      </c>
      <c r="G97" s="15" t="inlineStr">
        <is>
          <t>独占でハードを売るより全PFに配ってIP課金/サブスクを最大化するモデルへ。据置機の独占的意味の希薄化はゲーム外にも通じる論点。</t>
        </is>
      </c>
      <c r="H97" s="15" t="inlineStr">
        <is>
          <t>横断</t>
        </is>
      </c>
    </row>
    <row r="98">
      <c r="A98" s="15" t="inlineStr">
        <is>
          <t>2026-07-30</t>
        </is>
      </c>
      <c r="B98" s="15" t="inlineStr">
        <is>
          <t>HYBEで公演・MD(直接参加型)が音盤・音源を上回った構造は、ゲーム(ライブ/物販)やアニメ(舞台・グッズ・ライブ)でも“収益の主役が本編から体験・物販へ移る”形で起きるか？</t>
        </is>
      </c>
      <c r="C98" s="15" t="inlineStr">
        <is>
          <t>HYBE 2Q過去最高・公演/MDが音盤音源を上回る(RBB TODAY, 2026-07)</t>
        </is>
      </c>
      <c r="D98" s="15" t="inlineStr">
        <is>
          <t>HYBE, BTS, カバー(ホロライブ), アニプレックス</t>
        </is>
      </c>
      <c r="E98" s="15" t="inlineStr">
        <is>
          <t>イベント/不動産(アリーナ), 物販EC, ファッション(コラボMD)</t>
        </is>
      </c>
      <c r="F98" s="15" t="inlineStr">
        <is>
          <t>オープン</t>
        </is>
      </c>
      <c r="G98" s="15" t="inlineStr">
        <is>
          <t>“本編(音源/ゲーム本体/映像)は入口、稼ぎはライブ・物販・ファンダム”という同型が全ジャンルで進行。カバーのVTuberゲーム全ストア首位も同根。</t>
        </is>
      </c>
      <c r="H98" s="15" t="inlineStr">
        <is>
          <t>横断</t>
        </is>
      </c>
    </row>
    <row r="99">
      <c r="A99" s="15" t="inlineStr">
        <is>
          <t>2026-07-30</t>
        </is>
      </c>
      <c r="B99" s="15" t="inlineStr">
        <is>
          <t>小学館で映像化版権収入(+26.8%)が本体の増益を牽引した“二次利用が本業を上回る”構造は、ゲーム(IPライセンス)・音楽(シンク/原盤ライセンス)でも主収益になるか？</t>
        </is>
      </c>
      <c r="C99" s="15" t="inlineStr">
        <is>
          <t>小学館87期・映像化版権+26.8%で増収増益(The Bunka News, 2026-07)</t>
        </is>
      </c>
      <c r="D99" s="15" t="inlineStr">
        <is>
          <t>小学館, 集英社, カプコン(参考)</t>
        </is>
      </c>
      <c r="E99" s="15" t="inlineStr">
        <is>
          <t>広告(タイアップ), 玩具, テーマパーク/不動産</t>
        </is>
      </c>
      <c r="F99" s="15" t="inlineStr">
        <is>
          <t>オープン</t>
        </is>
      </c>
      <c r="G99" s="15" t="inlineStr">
        <is>
          <t>“作品を売る”から“IPを貸す/多重展開する”へ。IGポートの版権好調・制作不振とも同じ方向。</t>
        </is>
      </c>
      <c r="H99" s="15" t="inlineStr">
        <is>
          <t>横断</t>
        </is>
      </c>
    </row>
    <row r="100">
      <c r="A100" s="15" t="inlineStr">
        <is>
          <t>2026-07-31</t>
        </is>
      </c>
      <c r="B100" s="15" t="inlineStr">
        <is>
          <t>ゲームで「レガシー再現(フルリメイク比率32%)」が新作AAAを凌ぐ現象は、映画のリブート偏重・音楽の旧譜(カタログ)偏重と同じ『新規創出コスト回避』の同時多発なのか？</t>
        </is>
      </c>
      <c r="C100" s="15" t="inlineStr">
        <is>
          <t>リメイク/リマスター比率が2025年に32%へ上昇(Inven Global)／新規IP不振とノーラン級作家の突出</t>
        </is>
      </c>
      <c r="D100" s="15" t="inlineStr">
        <is>
          <t>ユービーアイソフト, カプコン, ユニバーサル, ユニバーサルミュージック</t>
        </is>
      </c>
      <c r="E100" s="15" t="inlineStr">
        <is>
          <t>映画(リブート/続編), 音楽(旧譜カタログ), 出版(長寿シリーズ)</t>
        </is>
      </c>
      <c r="F100" s="15" t="inlineStr">
        <is>
          <t>オープン</t>
        </is>
      </c>
      <c r="G100" s="15" t="inlineStr">
        <is>
          <t>3ジャンルとも「確実性の高い既知IP」に資源が集中し、新規創出は少数の作家/スタジオに偏る二極化が共通して進行。</t>
        </is>
      </c>
      <c r="H100" s="15" t="inlineStr">
        <is>
          <t>横断</t>
        </is>
      </c>
    </row>
    <row r="101">
      <c r="A101" s="15" t="inlineStr">
        <is>
          <t>2026-07-31</t>
        </is>
      </c>
      <c r="B101" s="15" t="inlineStr">
        <is>
          <t>AI学習データの「フルライセンス化」競争(BandLab×Aiode, Spotify×UMG)は、アニメ・ゲームのAI制作でも権利元が学習データを握って交渉力を持つ構造に波及するか？</t>
        </is>
      </c>
      <c r="C101" s="15" t="inlineStr">
        <is>
          <t>BandLabのAiode買収(学習音源100%ライセンス)／Spotify×UMGのAIカバー契約／東映のAI合弁構想</t>
        </is>
      </c>
      <c r="D101" s="15" t="inlineStr">
        <is>
          <t>BandLab, Spotify, ユニバーサルミュージック, 東映アニメーション</t>
        </is>
      </c>
      <c r="E101" s="15" t="inlineStr">
        <is>
          <t>アニメ(AI作画の学習データ), ゲーム(AIアセット生成), 出版(AI翻訳/作画)</t>
        </is>
      </c>
      <c r="F101" s="15" t="inlineStr">
        <is>
          <t>オープン</t>
        </is>
      </c>
      <c r="G101" s="15" t="inlineStr">
        <is>
          <t>「無断学習」から「権利処理済みデータ」への軸移動が全エンタメで進めば、カタログ保有者がAIバリューチェーンの上流に回り込む。</t>
        </is>
      </c>
      <c r="H101" s="15" t="inlineStr">
        <is>
          <t>横断</t>
        </is>
      </c>
    </row>
    <row r="102">
      <c r="A102" s="15" t="inlineStr">
        <is>
          <t>2026-08-01</t>
        </is>
      </c>
      <c r="B102" s="15" t="inlineStr">
        <is>
          <t>音楽サブスクの成長鈍化(UMGの会員増6.7%)で表面化した『ストリーミング成熟』は、ゲーム(Game Pass/PS Plus)・アニメ配信(Crunchyroll)・電子コミック読み放題でも会員増の頭打ちとして同時に起き、各社が指標を“会員数”から“ARPU/スーパーファン課金”へ移すか？</t>
        </is>
      </c>
      <c r="C102" s="15" t="inlineStr">
        <is>
          <t>UMG26年Q2決算(サブスク成長7.9%→6.7%・株価一時25%安)／Crunchyrollのバンドル・ストア上位会員限定化</t>
        </is>
      </c>
      <c r="D102" s="15" t="inlineStr">
        <is>
          <t>UMG, ソニー, Crunchyroll, Spotify</t>
        </is>
      </c>
      <c r="E102" s="15" t="inlineStr">
        <is>
          <t>動画配信(Netflix), 新聞・雑誌サブスク, SaaS(ネット企業のARPU経営)</t>
        </is>
      </c>
      <c r="F102" s="15" t="inlineStr">
        <is>
          <t>未着手</t>
        </is>
      </c>
      <c r="G102" s="15" t="inlineStr">
        <is>
          <t>エンタメ全ジャンルのサブスクが同時に“会員数の伸び頭打ち→単価/スーパーファン課金へ”という成熟期に入りつつある可能性。</t>
        </is>
      </c>
      <c r="H102" s="15" t="inlineStr">
        <is>
          <t>横断</t>
        </is>
      </c>
    </row>
    <row r="103">
      <c r="A103" s="15" t="inlineStr">
        <is>
          <t>2026-08-01</t>
        </is>
      </c>
      <c r="B103" s="15" t="inlineStr">
        <is>
          <t>ソニーのPS新作ディスク生産終了(2028)=物理パッケージ撤退は、映画(4K UHD)・音楽(CD/レコード)・漫画(紙)でも『所有からアクセスへ』の同時圧力として波及し、中古・コレクター・レンタル市場の再編を各ジャンルで引き起こすか？</t>
        </is>
      </c>
      <c r="C103" s="15" t="inlineStr">
        <is>
          <t>ソニー26年Q1決算/PS新作の物理ディスク生産を2028年1月に終了と明言(DL比率82%)</t>
        </is>
      </c>
      <c r="D103" s="15" t="inlineStr">
        <is>
          <t>ソニー・インタラクティブエンタテインメント</t>
        </is>
      </c>
      <c r="E103" s="15" t="inlineStr">
        <is>
          <t>小売(中古: ゲオ・ブックオフ・GameStop), レンタル, 自動車(所有→サブスク)</t>
        </is>
      </c>
      <c r="F103" s="15" t="inlineStr">
        <is>
          <t>未着手</t>
        </is>
      </c>
      <c r="G103" s="15" t="inlineStr">
        <is>
          <t>物理メディア撤退はプラットフォーマーが中古の再販益を消す一方、コレクター向け“物理の希少価値”市場を独立させる二極化を生む可能性。</t>
        </is>
      </c>
      <c r="H103" s="15" t="inlineStr">
        <is>
          <t>横断</t>
        </is>
      </c>
    </row>
    <row r="104">
      <c r="A104" s="15" t="inlineStr">
        <is>
          <t>2026-08-02</t>
        </is>
      </c>
      <c r="B104" s="15" t="inlineStr">
        <is>
          <t>音楽カタログ+NIL権の一括資産化(Anthem買収/Iron Maiden×Pophouse)は、漫画キャラや声優のNIL・二次利用権を束ねた『キャラIPファンド』の証券化・売買を招くか？</t>
        </is>
      </c>
      <c r="C104" s="15" t="inlineStr">
        <is>
          <t>音楽: Anthem 6億ドル買収、Iron MaidenがNIL含め50%売却(Variety/MBW 2026-07)</t>
        </is>
      </c>
      <c r="D104" s="15" t="inlineStr">
        <is>
          <t>Anthem, Iron Maiden, Pophouse, BlackRock</t>
        </is>
      </c>
      <c r="E104" s="15" t="inlineStr">
        <is>
          <t>金融(IPロイヤリティ証券化・PEファンド), 声優事務所, 出版</t>
        </is>
      </c>
      <c r="F104" s="15" t="inlineStr">
        <is>
          <t>未検証</t>
        </is>
      </c>
      <c r="G104" s="15" t="inlineStr">
        <is>
          <t>楽曲でNIL・ブランド権まで束ねる包括売却が定着。同型が声優・漫画キャラの肖像/二次利用権に及べば、キャラIPの証券化市場が生まれる可能性。</t>
        </is>
      </c>
      <c r="H104" s="15" t="inlineStr">
        <is>
          <t>音楽</t>
        </is>
      </c>
    </row>
    <row r="105">
      <c r="A105" s="15" t="inlineStr">
        <is>
          <t>2026-08-02</t>
        </is>
      </c>
      <c r="B105" s="15" t="inlineStr">
        <is>
          <t>Amazon MGMの劇場回帰(配信ファースト見直し)は、配信偏重だったアニメ・邦画実写でも『劇場/イベント上映の収益再評価』として起きるか？</t>
        </is>
      </c>
      <c r="C105" s="15" t="inlineStr">
        <is>
          <t>映画: Amazon MGMが劇場公開を3→13本に拡大(Variety 2026-08)</t>
        </is>
      </c>
      <c r="D105" s="15" t="inlineStr">
        <is>
          <t>Amazon MGM, Netflix, 東宝, アニプレックス</t>
        </is>
      </c>
      <c r="E105" s="15" t="inlineStr">
        <is>
          <t>不動産(劇場・イベント会場), 広告(体験マーケ)</t>
        </is>
      </c>
      <c r="F105" s="15" t="inlineStr">
        <is>
          <t>未検証</t>
        </is>
      </c>
      <c r="G105" s="15" t="inlineStr">
        <is>
          <t>配信独占の希少性低下で『劇場・応援上映・ライブビューイング』の話題装置価値が再評価。アニメの劇場×配信二段構えと同じ揺り戻しが実写・配信勢にも波及しうる。</t>
        </is>
      </c>
      <c r="H105" s="15" t="inlineStr">
        <is>
          <t>映画</t>
        </is>
      </c>
    </row>
    <row r="106">
      <c r="A106" s="15" t="inlineStr">
        <is>
          <t>2026-08-02</t>
        </is>
      </c>
      <c r="B106" s="15" t="inlineStr">
        <is>
          <t>Crunchyrollのストア会員限定化(視聴×物販の垂直統合)は、音楽ファンダムEC・ゲーム公式ストアと同型の『会員基盤の多角収益化』へ各ジャンルが収斂する動きか？</t>
        </is>
      </c>
      <c r="C106" s="15" t="inlineStr">
        <is>
          <t>アニメ: Crunchyrollが8月からストア購入を有料会員限定に(2026-08)</t>
        </is>
      </c>
      <c r="D106" s="15" t="inlineStr">
        <is>
          <t>Sony, Crunchyroll, HYBE, 各ゲームPF</t>
        </is>
      </c>
      <c r="E106" s="15" t="inlineStr">
        <is>
          <t>小売(会員制EC), 決済・金融(会員与信)</t>
        </is>
      </c>
      <c r="F106" s="15" t="inlineStr">
        <is>
          <t>未検証</t>
        </is>
      </c>
      <c r="G106" s="15" t="inlineStr">
        <is>
          <t>視聴・物販・イベントを一つの会員IDに束ねる垂直統合は、音楽(直接参加型)・ゲーム(公式ストア)と同じ方向。ジャンル横断で『ファンダム会員経済圏』化が進む。</t>
        </is>
      </c>
      <c r="H106" s="15" t="inlineStr">
        <is>
          <t>アニメ</t>
        </is>
      </c>
    </row>
    <row r="107">
      <c r="A107" s="5" t="inlineStr">
        <is>
          <t>2026-08-03</t>
        </is>
      </c>
      <c r="B107" s="5" t="inlineStr">
        <is>
          <t>まんだらけの中古・二次流通が新品小売より高成長する構造は、ゲーム(中古/リマスター)・音楽(中古アナログ/カタログ)でも『一次流通の鈍化を二次流通が補完する』形で同時進行するか？</t>
        </is>
      </c>
      <c r="C107" s="5" t="inlineStr">
        <is>
          <t>まんだらけ26年6月月次+16.3%（gamebiz, 2026-08-03追加）</t>
        </is>
      </c>
      <c r="D107" s="5" t="inlineStr">
        <is>
          <t>まんだらけ, ブックオフ</t>
        </is>
      </c>
      <c r="E107" s="5" t="inlineStr">
        <is>
          <t>リユース小売, 金融(担保・与信), 古着・アパレル二次流通</t>
        </is>
      </c>
      <c r="F107" s="5" t="inlineStr">
        <is>
          <t>未検証</t>
        </is>
      </c>
      <c r="G107" s="5" t="inlineStr">
        <is>
          <t>新品の値上げ・供給制約が続くほど、二次流通・カタログ権を握る側の相対収益が増す</t>
        </is>
      </c>
      <c r="H107" s="5" t="inlineStr">
        <is>
          <t>横断</t>
        </is>
      </c>
    </row>
    <row r="108">
      <c r="A108" s="5" t="inlineStr">
        <is>
          <t>2026-08-03</t>
        </is>
      </c>
      <c r="B108" s="5" t="inlineStr">
        <is>
          <t>ジャンプ+発ヒットの継続アニメ化(3期)パイプラインは、Webtoon・小説投稿サイト発の作品でも同じ『多期展開の量産』構造になるか？</t>
        </is>
      </c>
      <c r="C108" s="5" t="inlineStr">
        <is>
          <t>『魔都精兵のスレイブ』第3期制作決定（コミックナタリー, 2026-08-03追加）</t>
        </is>
      </c>
      <c r="D108" s="5" t="inlineStr">
        <is>
          <t>集英社, 魔都精兵のスレイブ</t>
        </is>
      </c>
      <c r="E108" s="5" t="inlineStr">
        <is>
          <t>動画配信(サイマル独占権), 玩具・グッズ, 舞台興行</t>
        </is>
      </c>
      <c r="F108" s="5" t="inlineStr">
        <is>
          <t>未検証</t>
        </is>
      </c>
      <c r="G108" s="5" t="inlineStr">
        <is>
          <t>デジタル連載の高PVがアニメ化GOの判断材料として定着し、原作プラットフォームが上流を握る</t>
        </is>
      </c>
      <c r="H108" s="5" t="inlineStr">
        <is>
          <t>横断</t>
        </is>
      </c>
    </row>
    <row r="109">
      <c r="A109" s="5" t="inlineStr">
        <is>
          <t>2026-08-04</t>
        </is>
      </c>
      <c r="B109" s="5" t="inlineStr">
        <is>
          <t>日テレHDで露呈した『単一メガヒットIPへの業績依存（薬屋の反動減）』は、ゲーム（単一ライブサービス依存）や音楽（1アーティスト依存）でも同じ収益ボラティリティを生むか？</t>
        </is>
      </c>
      <c r="C109" s="5" t="inlineStr">
        <is>
          <t>日テレHD1Q アニメ減益・映画コナン増益（gamebiz 8/3）</t>
        </is>
      </c>
      <c r="D109" s="5" t="inlineStr">
        <is>
          <t>日本テレビHD, 薬屋のひとりごと, 名探偵コナン</t>
        </is>
      </c>
      <c r="E109" s="5" t="inlineStr">
        <is>
          <t>放送・メディア, ゲーム運営, 音楽レーベル, 映画配給</t>
        </is>
      </c>
      <c r="F109" s="5" t="inlineStr">
        <is>
          <t>未検証</t>
        </is>
      </c>
      <c r="G109" s="5" t="inlineStr">
        <is>
          <t>年次定番IP（コナン型）の安定性と単発ヒットの振れ幅の対比が、IPポートフォリオ経営の重要性を示す</t>
        </is>
      </c>
      <c r="H109" s="5" t="inlineStr">
        <is>
          <t>横断</t>
        </is>
      </c>
    </row>
    <row r="110">
      <c r="A110" s="5" t="inlineStr">
        <is>
          <t>2026-08-04</t>
        </is>
      </c>
      <c r="B110" s="5" t="inlineStr">
        <is>
          <t>劇場興行の歴史的高水準（スパイダーマン$360M×オデュッセイア）が示す『イベント大作×一斉体験への回帰』は、ゲームの大型ローンチや音楽のスタジアムライブでも非日常の同時体験回帰として起きるか？</t>
        </is>
      </c>
      <c r="C110" s="5" t="inlineStr">
        <is>
          <t>2026年8月 北米週末興収が歴代最高（Deadline/NBC）</t>
        </is>
      </c>
      <c r="D110" s="5" t="inlineStr">
        <is>
          <t>ソニー・ピクチャーズ, Universal, Spider-Man, The Odyssey</t>
        </is>
      </c>
      <c r="E110" s="5" t="inlineStr">
        <is>
          <t>映画興行, ゲーム, 音楽ライブ, 観光・イベント</t>
        </is>
      </c>
      <c r="F110" s="5" t="inlineStr">
        <is>
          <t>未検証</t>
        </is>
      </c>
      <c r="G110" s="5" t="inlineStr">
        <is>
          <t>分散・オンデマンド消費の反動として、希少な一斉体験に需要と単価が集中する可能性</t>
        </is>
      </c>
      <c r="H110" s="5" t="inlineStr">
        <is>
          <t>横断</t>
        </is>
      </c>
    </row>
    <row r="111">
      <c r="A111" s="15" t="inlineStr">
        <is>
          <t>2026-08-05</t>
        </is>
      </c>
      <c r="B111" s="15" t="inlineStr">
        <is>
          <t>配信PFの価格二層化・他PF相乗り（Crunchyroll廉価プラン/Amazon連携）は、音楽サブスク（Spotify）やゲームサブスクの『価格×流通』戦略と同じ最適化局面に入ったか？</t>
        </is>
      </c>
      <c r="C111" s="15" t="inlineStr">
        <is>
          <t>Crunchyroll月1.99ドル廉価プラン投入・Amazon Prime Video提携／Spotify Q2決算</t>
        </is>
      </c>
      <c r="D111" s="15" t="inlineStr">
        <is>
          <t>Crunchyroll,Spotify,Amazon</t>
        </is>
      </c>
      <c r="E111" s="15" t="inlineStr">
        <is>
          <t>通信（キャリア決済/バンドル）,小売（サブスク束ね販売）</t>
        </is>
      </c>
      <c r="F111" s="15" t="inlineStr">
        <is>
          <t>未検討</t>
        </is>
      </c>
      <c r="G111" s="15" t="inlineStr">
        <is>
          <t>配信の勝ち筋が『独占』から『価格階層＋遍在』へ移りつつある。アニメ・音楽・ゲームで同時に起きるなら業界横断の共通トレンド</t>
        </is>
      </c>
      <c r="H111" s="15" t="inlineStr">
        <is>
          <t>横断</t>
        </is>
      </c>
    </row>
    <row r="112">
      <c r="A112" s="15" t="inlineStr">
        <is>
          <t>2026-08-05</t>
        </is>
      </c>
      <c r="B112" s="15" t="inlineStr">
        <is>
          <t>KADOKAWAの『なろう偏重の反省・多様化』は、ゲームのGaaS偏重是正やアニメの単一IP依存（薬屋）と同じ『主力依存からの脱却』が全ジャンルで同時進行しているのか？</t>
        </is>
      </c>
      <c r="C112" s="15" t="inlineStr">
        <is>
          <t>KADOKAWA 26/3期 営益-51%・なろう偏重反省（ITmedia）</t>
        </is>
      </c>
      <c r="D112" s="15" t="inlineStr">
        <is>
          <t>KADOKAWA,ソニー,日本テレビHD</t>
        </is>
      </c>
      <c r="E112" s="15" t="inlineStr">
        <is>
          <t>金融（ポートフォリオ分散論）,消費財（単一ブランド依存リスク）</t>
        </is>
      </c>
      <c r="F112" s="15" t="inlineStr">
        <is>
          <t>未検討</t>
        </is>
      </c>
      <c r="G112" s="15" t="inlineStr">
        <is>
          <t>勝ちパターンの一極集中がどのジャンルでも収益変動リスクを生む。分散・多様化は横断的な経営課題として立ち上がっている</t>
        </is>
      </c>
      <c r="H112" s="15" t="inlineStr">
        <is>
          <t>横断</t>
        </is>
      </c>
    </row>
    <row r="113">
      <c r="A113" s="14" t="inlineStr">
        <is>
          <t>2026-08-06</t>
        </is>
      </c>
      <c r="B113" s="14" t="inlineStr">
        <is>
          <t>配信2強(Netflix/Crunchyroll)が『企画段階で権利を押さえる共同製作』へ動く流れは、音楽(レーベルの原盤先取り・D2C)やゲーム(プラットフォームのファースト出資・独占)でも、制作側の交渉力を反転させるか？</t>
        </is>
      </c>
      <c r="C113" s="14" t="inlineStr">
        <is>
          <t>Crunchyroll AniMagiC 2026ライセンス発表／Netflix WB劇場ウィンドウ報道(2026-08-06 日次)</t>
        </is>
      </c>
      <c r="D113" s="14" t="inlineStr">
        <is>
          <t>Crunchyroll, Netflix, ソニー/Aniplex, UMG</t>
        </is>
      </c>
      <c r="E113" s="14" t="inlineStr">
        <is>
          <t>音楽レーベルの原盤先取り, ゲームPFのファースト/独占出資, 出版の原作権確保</t>
        </is>
      </c>
      <c r="F113" s="14" t="inlineStr">
        <is>
          <t>未検証</t>
        </is>
      </c>
      <c r="G113" s="14" t="inlineStr">
        <is>
          <t>『上流(企画段階)での権利確保』は配信・音楽・ゲーム・出版に共通する潮流。資金を握る流通側に主導権が寄る一方、制作側が共同出資で権利保有に回る余地も生じる。</t>
        </is>
      </c>
      <c r="H113" s="14" t="inlineStr">
        <is>
          <t>横断</t>
        </is>
      </c>
    </row>
    <row r="114">
      <c r="A114" s="14" t="inlineStr">
        <is>
          <t>2026-08-07</t>
        </is>
      </c>
      <c r="B114" s="14" t="inlineStr">
        <is>
          <t>ゲーム業界の縮小が専門メディア(IGN傘下Eurogamer等)の編集レイオフに波及する構造は、映画・音楽・アニメの専門メディア/情報サイトでも同時多発するか？(＝コンテンツ産業の“業界メディア”は本体の景気に連動して淘汰されるのか)</t>
        </is>
      </c>
      <c r="C114" s="14" t="inlineStr">
        <is>
          <t>Eurogamer編集部削減(VGC, 8/6)</t>
        </is>
      </c>
      <c r="D114" s="14" t="inlineStr">
        <is>
          <t>IGN, Gamer Network, Eurogamer</t>
        </is>
      </c>
      <c r="E114" s="14" t="inlineStr">
        <is>
          <t>映画トレード誌(Variety/THR), 音楽メディア, 出版系Webメディア</t>
        </is>
      </c>
      <c r="F114" s="14" t="inlineStr">
        <is>
          <t>未検証</t>
        </is>
      </c>
      <c r="G114" s="14" t="inlineStr">
        <is>
          <t>本体産業の広告・送客に依存する業界メディアは、景気後退局面で真っ先に統合・淘汰される可能性</t>
        </is>
      </c>
      <c r="H114" s="14" t="inlineStr">
        <is>
          <t>横断</t>
        </is>
      </c>
    </row>
    <row r="115">
      <c r="A115" s="14" t="inlineStr">
        <is>
          <t>2026-08-07</t>
        </is>
      </c>
      <c r="B115" s="14" t="inlineStr">
        <is>
          <t>カプコンのデジタル比率『約9割』到達は、音楽(CD→サブスク)・出版(紙→電子)・映画(パッケージ→配信)のフィジカル消滅曲線のどの局面に相当するか？各ジャンルの物理版“最終消滅”の臨界点を比較できるか</t>
        </is>
      </c>
      <c r="C115" s="14" t="inlineStr">
        <is>
          <t>カプコン1Q決算Q&amp;A『デジタル約9割』(Game*Spark, 8/6)</t>
        </is>
      </c>
      <c r="D115" s="14" t="inlineStr">
        <is>
          <t>カプコン, ソニー</t>
        </is>
      </c>
      <c r="E115" s="14" t="inlineStr">
        <is>
          <t>音楽レーベル(CD), 出版社(紙), 映像パッケージ(BD/DVD)</t>
        </is>
      </c>
      <c r="F115" s="14" t="inlineStr">
        <is>
          <t>未検証</t>
        </is>
      </c>
      <c r="G115" s="14" t="inlineStr">
        <is>
          <t>物理版比率の残存度をジャンル横断で並べると、各業界の中古・小売・卸マージン消滅の時間差が見える</t>
        </is>
      </c>
      <c r="H115" s="14" t="inlineStr">
        <is>
          <t>横断</t>
        </is>
      </c>
    </row>
    <row r="116">
      <c r="A116" s="14" t="inlineStr">
        <is>
          <t>2026-08-08</t>
        </is>
      </c>
      <c r="B116" s="14" t="inlineStr">
        <is>
          <t>集英社『MANGA MILLION』のプロ翻訳ニアサイマル無料配信が示す『国内先行→海外時差の撲滅』は、アニメ(Crunchyroll同時配信)・音楽(全世界同時リリース)で既に起きた流れを出版が追う動き。他ジャンルでも『国内先行→海外時差』ビジネスは消滅するか？</t>
        </is>
      </c>
      <c r="C116" s="14" t="inlineStr">
        <is>
          <t>集英社『MANGA MILLION』開始(コミックナタリー)</t>
        </is>
      </c>
      <c r="D116" s="14" t="inlineStr">
        <is>
          <t>集英社,Crunchyroll,Spotify</t>
        </is>
      </c>
      <c r="E116" s="14" t="inlineStr">
        <is>
          <t>出版/配信の海外同時流通、海賊版対策、翻訳AI</t>
        </is>
      </c>
      <c r="F116" s="14" t="inlineStr">
        <is>
          <t>新規</t>
        </is>
      </c>
      <c r="G116" s="14" t="inlineStr">
        <is>
          <t>時差の撲滅は海賊版対策と表裏。翻訳AIのコスト低下が同時配信を後押しする</t>
        </is>
      </c>
      <c r="H116" s="14" t="inlineStr">
        <is>
          <t>横断</t>
        </is>
      </c>
    </row>
    <row r="117">
      <c r="A117" s="14" t="inlineStr">
        <is>
          <t>2026-08-08</t>
        </is>
      </c>
      <c r="B117" s="14" t="inlineStr">
        <is>
          <t>『週刊少年ジャンプ』紙100万部割れ(電子・アプリ移行)は、音楽CD→サブスク・映画パッケージ→配信と同じフィジカル消滅の最終局面。紙の最後の牙城=雑誌が崩れると、出版社の広告・書店流通・取次(小売/物流/不動産)には何が起きるか？</t>
        </is>
      </c>
      <c r="C117" s="14" t="inlineStr">
        <is>
          <t>『週刊少年ジャンプ』紙部数が初の100万部割れ(日経)</t>
        </is>
      </c>
      <c r="D117" s="14" t="inlineStr">
        <is>
          <t>集英社,トーハン,日販</t>
        </is>
      </c>
      <c r="E117" s="14" t="inlineStr">
        <is>
          <t>小売/物流/不動産(書店網)、広告</t>
        </is>
      </c>
      <c r="F117" s="14" t="inlineStr">
        <is>
          <t>新規</t>
        </is>
      </c>
      <c r="G117" s="14" t="inlineStr">
        <is>
          <t>フィジカル消滅は流通インフラの過剰を露呈させる。書店・取次の再編が次の論点</t>
        </is>
      </c>
      <c r="H117" s="14" t="inlineStr">
        <is>
          <t>横断</t>
        </is>
      </c>
    </row>
    <row r="118">
      <c r="A118" s="14" t="inlineStr">
        <is>
          <t>2026-08-08</t>
        </is>
      </c>
      <c r="B118" s="14" t="inlineStr">
        <is>
          <t>Take-TwoがGTA6拡張映像をNetflixで6時間先行独占配信する『配信PFを新作の一次露出窓口に使う』動きは、映画予告のプラットフォーム独占や音楽MVの独占先行と同じ。ゲーム宣伝費が配信PFへ移り、見本市(TGS等)や自社YouTubeの初出し価値は低下するか？</t>
        </is>
      </c>
      <c r="C118" s="14" t="inlineStr">
        <is>
          <t>Take-Two 1Q決算、GTA6拡張映像をNetflix先行配信(Variety)</t>
        </is>
      </c>
      <c r="D118" s="14" t="inlineStr">
        <is>
          <t>テイクツー,Netflix,YouTube</t>
        </is>
      </c>
      <c r="E118" s="14" t="inlineStr">
        <is>
          <t>広告(宣伝費の移動)、イベント/展示会</t>
        </is>
      </c>
      <c r="F118" s="14" t="inlineStr">
        <is>
          <t>新規</t>
        </is>
      </c>
      <c r="G118" s="14" t="inlineStr">
        <is>
          <t>一次露出の窓口権を配信PFが握ると宣伝予算の主導権が移る。展示会の存在意義が問われる</t>
        </is>
      </c>
      <c r="H118" s="14" t="inlineStr">
        <is>
          <t>横断</t>
        </is>
      </c>
    </row>
    <row r="119">
      <c r="A119" s="14" t="inlineStr">
        <is>
          <t>2026-08-09</t>
        </is>
      </c>
      <c r="B119" s="14" t="inlineStr">
        <is>
          <t>音楽メジャーの『AI原盤ライセンス収益化』(WMG×Suno/Udio等)は、漫画のAI翻訳(集英社MANGA MILLION)やゲームのAI生成アセットでも“権利者主導の許諾ビジネス”として同型に広がるか？</t>
        </is>
      </c>
      <c r="C119" s="14" t="inlineStr">
        <is>
          <t>ワーナー、AIライセンスが27年度からストリーミング収益を押し上げと見通し(MBW)</t>
        </is>
      </c>
      <c r="D119" s="14" t="inlineStr">
        <is>
          <t>Warner Music, Suno, Udio, 集英社</t>
        </is>
      </c>
      <c r="E119" s="14" t="inlineStr">
        <is>
          <t>生成AI/SaaS(学習データ許諾), ストックフォト, 出版</t>
        </is>
      </c>
      <c r="F119" s="14" t="inlineStr">
        <is>
          <t>オープン(未検証)</t>
        </is>
      </c>
      <c r="G119" s="14" t="inlineStr">
        <is>
          <t>各エンタメで『AIを敵視→許諾で収益化』への転換が同時進行。原盤/原作という権利保有が交渉力の源泉になる点が共通。</t>
        </is>
      </c>
      <c r="H119" s="14" t="inlineStr">
        <is>
          <t>横断</t>
        </is>
      </c>
    </row>
    <row r="120">
      <c r="A120" s="14" t="inlineStr">
        <is>
          <t>2026-08-09</t>
        </is>
      </c>
      <c r="B120" s="14" t="inlineStr">
        <is>
          <t>アニメ制作会社がIPライセンスで稼ぐ構造(東映アニメ)と、ゲーム外注スタジオのMBO独立(Virtuos→Abstraction)は、いずれも『受託から権利保有側へ』の同じ流れか？音楽の原盤・出版の原作にも共通する構造か？</t>
        </is>
      </c>
      <c r="C120" s="14" t="inlineStr">
        <is>
          <t>東映アニメFY27 Q1(版権牽引)／Virtuos、AbstractionをMBOで売却</t>
        </is>
      </c>
      <c r="D120" s="14" t="inlineStr">
        <is>
          <t>東映アニメーション, Virtuos, Abstraction</t>
        </is>
      </c>
      <c r="E120" s="14" t="inlineStr">
        <is>
          <t>受託ソフト開発, 広告制作, 映像プロダクション</t>
        </is>
      </c>
      <c r="F120" s="14" t="inlineStr">
        <is>
          <t>オープン(未検証)</t>
        </is>
      </c>
      <c r="G120" s="14" t="inlineStr">
        <is>
          <t>『作る側』が『持つ側』に回ると価格決定力が移る。制作費高騰・受託需要調整の局面で、権利保有が生存戦略になる点が全ジャンル共通。</t>
        </is>
      </c>
      <c r="H120" s="14" t="inlineStr">
        <is>
          <t>横断</t>
        </is>
      </c>
    </row>
    <row r="121">
      <c r="A121" s="15" t="inlineStr">
        <is>
          <t>2026-08-10</t>
        </is>
      </c>
      <c r="B121" s="15" t="inlineStr">
        <is>
          <t>アニメ制作の非日本化（韓国webtoon×韓国Studio Gale、広告資本CyberAgentの製作参入）は、実写映画のVFX/制作外注の国際分業と同じ『制作地・制作資本の脱・自国化』か。音楽制作（海外プロデューサー起用）にも同型が起きるか</t>
        </is>
      </c>
      <c r="C121" s="15" t="inlineStr">
        <is>
          <t>韓国webtoon『Nano List』韓国スタジオ制作／CyberAgent×SHAFTアニメ化(2026-08)</t>
        </is>
      </c>
      <c r="D121" s="15" t="inlineStr">
        <is>
          <t>Studio Gale,CyberAgent,SHAFT</t>
        </is>
      </c>
      <c r="E121" s="15" t="inlineStr">
        <is>
          <t>製造業のEMS/ファブレス、広告制作の海外分業</t>
        </is>
      </c>
      <c r="F121" s="15" t="inlineStr">
        <is>
          <t>未検証</t>
        </is>
      </c>
      <c r="G121" s="15" t="inlineStr">
        <is>
          <t>IP保有国・資本が制作工程を取り込む垂直統合か、単なる安価な外注先の多様化かで意味が真逆</t>
        </is>
      </c>
      <c r="H121" s="15" t="inlineStr">
        <is>
          <t>アニメ</t>
        </is>
      </c>
    </row>
    <row r="122">
      <c r="A122" s="15" t="inlineStr">
        <is>
          <t>2026-08-10</t>
        </is>
      </c>
      <c r="B122" s="15" t="inlineStr">
        <is>
          <t>K-POP宿敵4社の興行合弁（Fanomenon）＝『IPは競争・基盤は協調』は、ゲーム（ストア/エンジン）・出版（取次）・映画（配給網）の共同インフラ化に対応するか。日本のレーベル/事務所横断でも成立するか</t>
        </is>
      </c>
      <c r="C122" s="15" t="inlineStr">
        <is>
          <t>Fanomenon合弁を韓国公取委承認(2026-07-27)</t>
        </is>
      </c>
      <c r="D122" s="15" t="inlineStr">
        <is>
          <t>HYBE,SM,JYP,YG</t>
        </is>
      </c>
      <c r="E122" s="15" t="inlineStr">
        <is>
          <t>航空のアライアンス、通信の基地局共用、物流の共同配送</t>
        </is>
      </c>
      <c r="F122" s="15" t="inlineStr">
        <is>
          <t>未検証</t>
        </is>
      </c>
      <c r="G122" s="15" t="inlineStr">
        <is>
          <t>コーペティションが成立する層（興行/物流/決済）と競争が残る層（IP/作品）の切り分けが鍵</t>
        </is>
      </c>
      <c r="H122" s="15" t="inlineStr">
        <is>
          <t>音楽</t>
        </is>
      </c>
    </row>
    <row r="123">
      <c r="A123" s="15" t="inlineStr">
        <is>
          <t>2026-08-11</t>
        </is>
      </c>
      <c r="B123" s="15" t="inlineStr">
        <is>
          <t>映画の『劇場ウィンドウ書面保証』(パラマウント年30本コミット・45日/90日明文化)と、音楽の『72時間サブスク先行公開』(UMGインド)は、同じ“配信全開放からウィンドウ制への回帰”か？ウィンドウ制はゲーム(早期アクセス/先行配信)や出版(電子と紙の時間差)でも価値設計として再評価されるか？</t>
        </is>
      </c>
      <c r="C123" s="15" t="inlineStr">
        <is>
          <t>映画：パラマウント年30本の劇場公開保証書面化(Deadline 8月)／音楽：UMGインド72時間サブスク先行公開(Music Ally 7月末)</t>
        </is>
      </c>
      <c r="D123" s="15" t="inlineStr">
        <is>
          <t>Paramount Skydance, Universal Music Group</t>
        </is>
      </c>
      <c r="E123" s="15" t="inlineStr">
        <is>
          <t>通信(データ段階課金)、SaaS(早期アクセス版)、小売(会員先行販売)</t>
        </is>
      </c>
      <c r="F123" s="15" t="inlineStr">
        <is>
          <t>オープン</t>
        </is>
      </c>
      <c r="G123" s="15" t="inlineStr">
        <is>
          <t>配信全開放が“発見性”を犠牲にし単価も削るため、映画・音楽の双方で『有料上位層への先行アクセス』を差別化材料に戻す動き。ウィンドウ＝時間差を価値に変える設計が全エンタメで再評価されつつある。</t>
        </is>
      </c>
      <c r="H123" s="15" t="inlineStr">
        <is>
          <t>横断</t>
        </is>
      </c>
    </row>
    <row r="124">
      <c r="A124" s="15" t="inlineStr">
        <is>
          <t>2026-08-11</t>
        </is>
      </c>
      <c r="B124" s="15" t="inlineStr">
        <is>
          <t>生成AIの『許諾済みか否か』の線引きが、音楽(IFPIチャート掲載基準)・出版(KDDI Buffmee/書協の対価還元)で同時に制度化。これはゲームのアセット生成AIや映像の制作AIにも『許諾済みAI証明』要件として波及するか？無許諾AI製作物は流通経路(チャート/ストア/配信)から排除されるか？</t>
        </is>
      </c>
      <c r="C124" s="15" t="inlineStr">
        <is>
          <t>音楽：IFPIが生成AI楽曲のチャート掲載統一原則(7/30)／出版：KDDI Buffmee等のAI対価還元(7-8月)</t>
        </is>
      </c>
      <c r="D124" s="15" t="inlineStr">
        <is>
          <t>IFPI, KDDI, ソフトバンク, Universal Music Group</t>
        </is>
      </c>
      <c r="E124" s="15" t="inlineStr">
        <is>
          <t>広告(生成クリエイティブの権利処理)、検索(AI要約の引用ライセンス)、SaaS</t>
        </is>
      </c>
      <c r="F124" s="15" t="inlineStr">
        <is>
          <t>オープン</t>
        </is>
      </c>
      <c r="G124" s="15" t="inlineStr">
        <is>
          <t>チャート・配信・課金という“流通の関所”に『許諾済みAIか』の判定が組み込まれると、AI企業は権利者へライセンス料を払う側に回る。エンタメ横断で『合法AIの証明』が商業インフラ化する初期兆候。</t>
        </is>
      </c>
      <c r="H124" s="15" t="inlineStr">
        <is>
          <t>横断</t>
        </is>
      </c>
    </row>
    <row r="125">
      <c r="A125" s="15" t="inlineStr">
        <is>
          <t>2026-08-12</t>
        </is>
      </c>
      <c r="B125" s="15" t="inlineStr">
        <is>
          <t>10年選手(Witcher3)への新DLC投入=買い切り大作のエバーグリーン化は、音楽の『旧譜再活性』・映画の『旧作リバイバル/追加編集版』にも同じ『旧作を新作化して再収益』の形で広がるか？</t>
        </is>
      </c>
      <c r="C125" s="15" t="inlineStr">
        <is>
          <t>gamescom ONL先出し(Witcher3『Songs of the Past』/Metro 2039)・2026-08-12</t>
        </is>
      </c>
      <c r="D125" s="15" t="inlineStr">
        <is>
          <t>CD Projekt, ソニー(音楽/映画), 東宝</t>
        </is>
      </c>
      <c r="E125" s="15" t="inlineStr">
        <is>
          <t>小売(旧在庫の再販)・不動産(既存資産のリノベ再賃貸)＝『新規開発より既存資産の再収益化』への共通シフト</t>
        </is>
      </c>
      <c r="F125" s="15" t="inlineStr">
        <is>
          <t>未検証</t>
        </is>
      </c>
      <c r="G125" s="15" t="inlineStr">
        <is>
          <t>AAA疲れ・制作費高騰下では『新規タイトル数』より『1作の寿命と再収益回数』が競争軸になり、ゲーム/音楽/映画で同じ設計が観測できる可能性</t>
        </is>
      </c>
      <c r="H125" s="15" t="inlineStr">
        <is>
          <t>横断</t>
        </is>
      </c>
    </row>
    <row r="126">
      <c r="A126" s="15" t="inlineStr">
        <is>
          <t>2026-08-14</t>
        </is>
      </c>
      <c r="B126" s="15" t="inlineStr">
        <is>
          <t>AI楽曲プラットフォームのレーベル・ライセンス化(Suno×BMG)は、ゲームのAI生成アセットや出版のAI縦読み制作でも『権利者への収益分配→合法化』の型で起きるか？</t>
        </is>
      </c>
      <c r="C126" s="15" t="inlineStr">
        <is>
          <t>Suno×BMGライセンス契約(MBW/Variety) / 生成AIの縦読み漫画制作実用化(SnapToon)</t>
        </is>
      </c>
      <c r="D126" s="15" t="inlineStr">
        <is>
          <t>Suno, BMG, SnapToon</t>
        </is>
      </c>
      <c r="E126" s="15" t="inlineStr">
        <is>
          <t>ゲーム(生成AIアセットの権利処理), 出版(AI漫画), 広告(生成クリエイティブ)</t>
        </is>
      </c>
      <c r="F126" s="15" t="inlineStr">
        <is>
          <t>オープン</t>
        </is>
      </c>
      <c r="G126" s="15" t="inlineStr">
        <is>
          <t>音楽が先行して『訴訟→条件付きライセンス』の型を確立しつつある。同じ権利者×AIの緊張は漫画・ゲームでも不可避で、レベニューシェア設計が業界横断の共通解になる可能性。</t>
        </is>
      </c>
      <c r="H126" s="15" t="inlineStr">
        <is>
          <t>横断</t>
        </is>
      </c>
    </row>
    <row r="127">
      <c r="A127" s="15" t="inlineStr">
        <is>
          <t>2026-08-14</t>
        </is>
      </c>
      <c r="B127" s="15" t="inlineStr">
        <is>
          <t>配信事業者の内製・独占(Crunchyrollの垂直統合／Netflixのライブ配信)は、映画・音楽の窓口戦略でも『制作会社が権利保有側に回る』反転を起こすか？</t>
        </is>
      </c>
      <c r="C127" s="15" t="inlineStr">
        <is>
          <t>Crunchyroll有料会員2,100万突破 / Netflix『Field of Dreams』ライブ配信</t>
        </is>
      </c>
      <c r="D127" s="15" t="inlineStr">
        <is>
          <t>ソニー, Crunchyroll, Netflix</t>
        </is>
      </c>
      <c r="E127" s="15" t="inlineStr">
        <is>
          <t>映画(生中継/劇場窓口), 音楽(フェス独占配信), スポーツ</t>
        </is>
      </c>
      <c r="F127" s="15" t="inlineStr">
        <is>
          <t>オープン</t>
        </is>
      </c>
      <c r="G127" s="15" t="inlineStr">
        <is>
          <t>アニメで進む『配信が制作費を出し独占権を握る』構図が、映画のライブ中継や音楽フェスの独占配信にも波及。窓口を握る側が交渉力を持ち、制作側が権利保有に回るか従属するかが分岐点。</t>
        </is>
      </c>
      <c r="H127" s="15" t="inlineStr">
        <is>
          <t>横断</t>
        </is>
      </c>
    </row>
    <row r="128">
      <c r="A128" s="15" t="inlineStr">
        <is>
          <t>2026-08-14</t>
        </is>
      </c>
      <c r="B128" s="15" t="inlineStr">
        <is>
          <t>レガシーIPの再収益化(ポケモンGO10周年の課金急伸／レガシーGaaS再点火)は、映画のリバイバル上映や音楽の旧譜サブスクでも『新作を作らず旧作を延命』の型として共通化するか？</t>
        </is>
      </c>
      <c r="C128" s="15" t="inlineStr">
        <is>
          <t>ポケモンGO 10周年で月商1.415億ドル(PocketGamer)</t>
        </is>
      </c>
      <c r="D128" s="15" t="inlineStr">
        <is>
          <t>Niantic, Scopely, The Pokemon Company</t>
        </is>
      </c>
      <c r="E128" s="15" t="inlineStr">
        <is>
          <t>映画(リバイバル/リマスター上映), 音楽(旧譜サブスク/再発), 出版(復刊)</t>
        </is>
      </c>
      <c r="F128" s="15" t="inlineStr">
        <is>
          <t>オープン</t>
        </is>
      </c>
      <c r="G128" s="15" t="inlineStr">
        <is>
          <t>新作の開発費高騰・当たり外れリスクが増す中、各ジャンルが『既存IPの記念・復刻で稼ぐ』方向に収斂しつつある。レガシー資産の運用力が、ジャンル横断で競争力の核になりうる。</t>
        </is>
      </c>
      <c r="H128" s="15" t="inlineStr">
        <is>
          <t>横断</t>
        </is>
      </c>
    </row>
    <row r="129">
      <c r="A129" s="15" t="inlineStr">
        <is>
          <t>2026-08-15</t>
        </is>
      </c>
      <c r="B129" s="15" t="inlineStr">
        <is>
          <t>配信・PFのAI開示ラベル(SpotifyのAI Persona／推薦除外)は、ゲームのAI生成アセットや出版のAI生成テキストにも“ラベリング＆推薦・棚露出の差別化”として制度化されるか。表示義務は各ジャンルで誰が負担するか</t>
        </is>
      </c>
      <c r="C129" s="15" t="inlineStr">
        <is>
          <t>Spotify、AI生成アーティストに『AI Persona』ラベル、推薦から原則除外(Spotify Newsroom 8/11)</t>
        </is>
      </c>
      <c r="D129" s="15" t="inlineStr">
        <is>
          <t>Spotify, Deezer, Steam, KDP, カクヨム</t>
        </is>
      </c>
      <c r="E129" s="15" t="inlineStr">
        <is>
          <t>広告(AI生成広告の表示義務)、EC(AIレビュー・商品説明の開示)、金融(AI生成レポートの明示)</t>
        </is>
      </c>
      <c r="F129" s="15" t="inlineStr">
        <is>
          <t>オープン</t>
        </is>
      </c>
      <c r="G129" s="15" t="inlineStr">
        <is>
          <t>論点は『許諾(誰の権利で学習したか)』から『開示(受け手にAIと分かるか)』へ移行。音楽が先行し、ゲーム/出版が追随する順序が見える</t>
        </is>
      </c>
      <c r="H129" s="15" t="inlineStr">
        <is>
          <t>横断</t>
        </is>
      </c>
    </row>
    <row r="130">
      <c r="A130" s="15" t="inlineStr">
        <is>
          <t>2026-08-15</t>
        </is>
      </c>
      <c r="B130" s="15" t="inlineStr">
        <is>
          <t>劇場のプレミアム枠(IMAX)争奪が興行を左右する構図(Odyssey)は、ライブ音楽のVIP/プレミアム席・スポーツの高付加価値席と同じ“希少空間の値付け”か。娯楽の収益が座席・立地という不動産的発想に近づくか</t>
        </is>
      </c>
      <c r="C130" s="15" t="inlineStr">
        <is>
          <t>ノーラン『The Odyssey』中国800 IMAX公開＆世界7億ドル、IMAXが牽引(Variety 8月)</t>
        </is>
      </c>
      <c r="D130" s="15" t="inlineStr">
        <is>
          <t>IMAX, TOHOシネマズ, Live Nation, The Odyssey</t>
        </is>
      </c>
      <c r="E130" s="15" t="inlineStr">
        <is>
          <t>不動産(空間の希少性の値付け)、航空(座席クラス設計)、スポーツ興行(プレミアムシート)</t>
        </is>
      </c>
      <c r="F130" s="15" t="inlineStr">
        <is>
          <t>オープン</t>
        </is>
      </c>
      <c r="G130" s="15" t="inlineStr">
        <is>
          <t>コンテンツ単価よりも『体験できる席数の希少性』が収益を規定。フォーマット枠の押さえ合いが公開カレンダーを動かす</t>
        </is>
      </c>
      <c r="H130" s="15" t="inlineStr">
        <is>
          <t>横断</t>
        </is>
      </c>
    </row>
    <row r="131">
      <c r="A131" s="15" t="inlineStr">
        <is>
          <t>2026-08-17</t>
        </is>
      </c>
      <c r="B131" s="15" t="inlineStr">
        <is>
          <t>ゲーム業界の大量レイオフ(世界8000〜12000人)による熟練人材の流出は、アニメ制作の内製化圧力や出版のリストラにも同種の『人材放出→新スタジオ叢生』を起こすか？</t>
        </is>
      </c>
      <c r="C131" s="15" t="inlineStr">
        <is>
          <t>2026上半期ゲーム業界レイオフ 世界8000〜12000人(gaminglayoffs.com)</t>
        </is>
      </c>
      <c r="D131" s="15" t="inlineStr">
        <is>
          <t>Microsoft Gaming, Embracer, 各アニメ制作会社</t>
        </is>
      </c>
      <c r="E131" s="15" t="inlineStr">
        <is>
          <t>労働市場(専門人材の流動)、スタートアップ/VC(独立スタジオ資金)、人材紹介</t>
        </is>
      </c>
      <c r="F131" s="15" t="inlineStr">
        <is>
          <t>オープン</t>
        </is>
      </c>
      <c r="G131" s="15" t="inlineStr">
        <is>
          <t>ゲームで先行する人材放出が、他エンタメの制作体制にも波及する可能性</t>
        </is>
      </c>
      <c r="H131" s="15" t="inlineStr">
        <is>
          <t>横断</t>
        </is>
      </c>
    </row>
    <row r="132">
      <c r="A132" s="15" t="inlineStr">
        <is>
          <t>2026-08-17</t>
        </is>
      </c>
      <c r="B132" s="15" t="inlineStr">
        <is>
          <t>SpotifyのAIカバー/リミックスのライセンス化(二次創作を公式に課金)は、ゲームのMOD/UGC課金や漫画の同人・二次創作のライセンス化にも波及するか？</t>
        </is>
      </c>
      <c r="C132" s="15" t="inlineStr">
        <is>
          <t>Spotify×KobaltのAIカバー/リミックス提携(Music Business Worldwide)</t>
        </is>
      </c>
      <c r="D132" s="15" t="inlineStr">
        <is>
          <t>Spotify, Kobalt, UMG, ゲーム/出版各社</t>
        </is>
      </c>
      <c r="E132" s="15" t="inlineStr">
        <is>
          <t>ゲーム(UGC/MOD経済)、出版(同人・二次創作)、プラットフォーム法務</t>
        </is>
      </c>
      <c r="F132" s="15" t="inlineStr">
        <is>
          <t>オープン</t>
        </is>
      </c>
      <c r="G132" s="15" t="inlineStr">
        <is>
          <t>二次創作を権利者収益に取り込む枠組みが音楽から他ジャンルへ広がるか</t>
        </is>
      </c>
      <c r="H132" s="15" t="inlineStr">
        <is>
          <t>横断</t>
        </is>
      </c>
    </row>
    <row r="133">
      <c r="A133" s="15" t="inlineStr">
        <is>
          <t>2026-08-18</t>
        </is>
      </c>
      <c r="B133" s="15" t="inlineStr">
        <is>
          <t>主要音楽DSP（Spotify/Amazon/YouTube/Tidal）の一斉値上げでサブスク成長が“値上げ依存”に転じた構図は、ゲームのサブスク（Game Pass/PS Plus）や動画配信でも同じ加入者純増の頭打ち→単価依存に陥るか？</t>
        </is>
      </c>
      <c r="C133" s="15" t="inlineStr">
        <is>
          <t>UMG株25%急落・成長の値上げ依存（財経新聞8/1）／Tidal値上げ8/3</t>
        </is>
      </c>
      <c r="D133" s="15" t="inlineStr">
        <is>
          <t>Universal Music,Spotify,Tidal,Microsoft,Sony</t>
        </is>
      </c>
      <c r="E133" s="15" t="inlineStr">
        <is>
          <t>通信・SaaSの価格改定依存／サブスク疲れ</t>
        </is>
      </c>
      <c r="F133" s="15" t="inlineStr">
        <is>
          <t>未検証</t>
        </is>
      </c>
      <c r="G133" s="15" t="inlineStr">
        <is>
          <t>エンタメ各サブスクが同時に“純増限界→値上げ”局面に入りつつある可能性。ゲーム/動画のARPU戦略を並べて観測したい</t>
        </is>
      </c>
      <c r="H133" s="15" t="inlineStr">
        <is>
          <t>横断</t>
        </is>
      </c>
    </row>
    <row r="134">
      <c r="A134" s="15" t="inlineStr">
        <is>
          <t>2026-08-18</t>
        </is>
      </c>
      <c r="B134" s="15" t="inlineStr">
        <is>
          <t>UMGが導入する新譜72時間の有料会員先行ウィンドウ（無料層への時間差開放）は、映画の劇場→配信ウィンドウやゲームの早期アクセス／デラックス版先行と同じ“窓口戦略”の音楽版か？各エンタメの最適ウィンドウはどこに収束するか？</t>
        </is>
      </c>
      <c r="C134" s="15" t="inlineStr">
        <is>
          <t>UMGの72時間先行ウィンドウ導入（Chartlex）</t>
        </is>
      </c>
      <c r="D134" s="15" t="inlineStr">
        <is>
          <t>Universal Music Group,Spotify</t>
        </is>
      </c>
      <c r="E134" s="15" t="inlineStr">
        <is>
          <t>映画の公開ウィンドウ／ゲームの早期アクセス／出版の先行配信</t>
        </is>
      </c>
      <c r="F134" s="15" t="inlineStr">
        <is>
          <t>未検証</t>
        </is>
      </c>
      <c r="G134" s="15" t="inlineStr">
        <is>
          <t>同一コンテンツを時間差・階層で出し分ける設計が全エンタメで共通言語化しつつある</t>
        </is>
      </c>
      <c r="H134" s="15" t="inlineStr">
        <is>
          <t>横断</t>
        </is>
      </c>
    </row>
    <row r="135">
      <c r="A135" s="15" t="inlineStr">
        <is>
          <t>2026-08-18</t>
        </is>
      </c>
      <c r="B135" s="15" t="inlineStr">
        <is>
          <t>Crunchyrollの無告知デリスト（配信棚からの作品消失）は、音楽サブスクの楽曲消失やゲームのストア配信終了と同じ“所有なき視聴”の不安定性か？ユーザーの所有欲（物理・買い切り）回帰をどのジャンルで最も強く促すか？</t>
        </is>
      </c>
      <c r="C135" s="15" t="inlineStr">
        <is>
          <t>『86』Crunchyroll復活＋7作品を無告知削除（ANN 8/17）</t>
        </is>
      </c>
      <c r="D135" s="15" t="inlineStr">
        <is>
          <t>Crunchyroll,Sony,Spotify</t>
        </is>
      </c>
      <c r="E135" s="15" t="inlineStr">
        <is>
          <t>小売のサブスク疲れ→所有回帰／中古・コレクター市場</t>
        </is>
      </c>
      <c r="F135" s="15" t="inlineStr">
        <is>
          <t>未検証</t>
        </is>
      </c>
      <c r="G135" s="15" t="inlineStr">
        <is>
          <t>サイレントメビウスの高単価BD化など“物理プレミアム”回帰と同じ根を持つ可能性</t>
        </is>
      </c>
      <c r="H135" s="15" t="inlineStr">
        <is>
          <t>横断</t>
        </is>
      </c>
    </row>
    <row r="136">
      <c r="A136" s="15" t="inlineStr">
        <is>
          <t>2026-08-19</t>
        </is>
      </c>
      <c r="B136" s="15" t="inlineStr">
        <is>
          <t>アイドル運営の“ファーム/育成リーグ制”（1年限定グループ→主力グループへ配属）は、声優・K-POP・お笑い（NSC）など他の人材育成にも広がるか。さらにゲームのインディー青田買い（開発コンテスト等）と同じ“才能囲い込み”の別形態ではないか？</t>
        </is>
      </c>
      <c r="C136" s="15" t="inlineStr">
        <is>
          <t>青葉坂46設立(音楽ナタリー 8/18)</t>
        </is>
      </c>
      <c r="D136" s="15" t="inlineStr">
        <is>
          <t>ソニー・ミュージックレーベルズ,坂道シリーズ</t>
        </is>
      </c>
      <c r="E136" s="15" t="inlineStr">
        <is>
          <t>人材ビジネス/スポーツのファームシステム/ゲームのインディー発掘</t>
        </is>
      </c>
      <c r="F136" s="15" t="inlineStr">
        <is>
          <t>オープン</t>
        </is>
      </c>
      <c r="G136" s="15" t="inlineStr">
        <is>
          <t>エンタメ各社が“完成品の獲得”から“育成段階からの囲い込み”へ軸足を移す共通トレンドとして観測に値する。</t>
        </is>
      </c>
      <c r="H136" s="15" t="inlineStr">
        <is>
          <t>音楽</t>
        </is>
      </c>
    </row>
    <row r="137">
      <c r="A137" s="15" t="inlineStr">
        <is>
          <t>2026-08-19</t>
        </is>
      </c>
      <c r="B137" s="15" t="inlineStr">
        <is>
          <t>映画（ディズニー続編ラッシュ）・ゲーム（リマスターが新作の32%）・アニメ（原作モノ偏重）で同時進行する“新規リスク回避＝既存IP深掘り”は、オリジナル創出の担い手をどこへ押し出すのか。インディー配給/インディーゲーム/Web発コンテンツが受け皿になるか？</t>
        </is>
      </c>
      <c r="C137" s="15" t="inlineStr">
        <is>
          <t>D23 2026 続編ラッシュ(ディズニー 8/14-16)</t>
        </is>
      </c>
      <c r="D137" s="15" t="inlineStr">
        <is>
          <t>ウォルト・ディズニー,A24,インディー配給/開発</t>
        </is>
      </c>
      <c r="E137" s="15" t="inlineStr">
        <is>
          <t>スタートアップ/ベンチャー投資（新規創出の外部化）</t>
        </is>
      </c>
      <c r="F137" s="15" t="inlineStr">
        <is>
          <t>オープン</t>
        </is>
      </c>
      <c r="G137" s="15" t="inlineStr">
        <is>
          <t>大手のIP深掘りとオリジナルの外部化はセットで進む。オリジナル需要の受け皿レイヤーの交渉力・単価上昇が次の観測点。</t>
        </is>
      </c>
      <c r="H137" s="15" t="inlineStr">
        <is>
          <t>横断</t>
        </is>
      </c>
    </row>
    <row r="138">
      <c r="A138" s="15" t="inlineStr">
        <is>
          <t>2026-08-20</t>
        </is>
      </c>
      <c r="B138" s="15" t="inlineStr">
        <is>
          <t>配信PFによるアニメ制作費インフレと権利集中は、音楽のカタログ権利集中や漫画の縦読み量産にも同じ形で起きるか？</t>
        </is>
      </c>
      <c r="C138" s="15" t="inlineStr">
        <is>
          <t>帝国データバンク『アニメ制作市場ピークアウト』＋Netflixアニメ投資20億ドル</t>
        </is>
      </c>
      <c r="D138" s="15" t="inlineStr">
        <is>
          <t>Netflix,ソニー・ミュージック,集英社</t>
        </is>
      </c>
      <c r="E138" s="15" t="inlineStr">
        <is>
          <t>音楽ストリーミング,電子コミックPF</t>
        </is>
      </c>
      <c r="F138" s="15" t="inlineStr">
        <is>
          <t>オープン</t>
        </is>
      </c>
      <c r="G138" s="15" t="inlineStr">
        <is>
          <t>配信マネーが制作費を吊り上げ権利を吸い上げる構造は3ジャンル共通の可能性</t>
        </is>
      </c>
      <c r="H138" s="15" t="inlineStr">
        <is>
          <t>横断</t>
        </is>
      </c>
    </row>
    <row r="139">
      <c r="A139" s="15" t="inlineStr">
        <is>
          <t>2026-08-20</t>
        </is>
      </c>
      <c r="B139" s="15" t="inlineStr">
        <is>
          <t>アニメの製作委員会離脱・出版社の自社出資化と、ゲームのパブリッシャー外し（スタジオの権利保有志向）は同じ『中間搾取外し』の構造か？</t>
        </is>
      </c>
      <c r="C139" s="15" t="inlineStr">
        <is>
          <t>アニメ制作費高騰＋マンガ大手のIP運用シフト</t>
        </is>
      </c>
      <c r="D139" s="15" t="inlineStr">
        <is>
          <t>集英社,KADOKAWA,スクウェア・エニックス</t>
        </is>
      </c>
      <c r="E139" s="15" t="inlineStr">
        <is>
          <t>映像製作委員会,ゲームパブリッシング</t>
        </is>
      </c>
      <c r="F139" s="15" t="inlineStr">
        <is>
          <t>オープン</t>
        </is>
      </c>
      <c r="G139" s="15" t="inlineStr">
        <is>
          <t>コンテンツ供給側が権利を手放さず中間流通を飛ばす動きが各ジャンルで同時進行</t>
        </is>
      </c>
      <c r="H139" s="15" t="inlineStr">
        <is>
          <t>横断</t>
        </is>
      </c>
    </row>
    <row r="140">
      <c r="A140" s="15" t="inlineStr">
        <is>
          <t>2026-08-20</t>
        </is>
      </c>
      <c r="B140" s="15" t="inlineStr">
        <is>
          <t>サウジPIFのEA買収に見る国家系ファンドのエンタメ買収は、スポーツ・観光に続く『ソフトパワー投資』として音楽レーベル・映画スタジオにも及ぶか？</t>
        </is>
      </c>
      <c r="C140" s="15" t="inlineStr">
        <is>
          <t>EA買収正式完了（PIFが550億ドルで93.4%取得）</t>
        </is>
      </c>
      <c r="D140" s="15" t="inlineStr">
        <is>
          <t>PIF,エレクトロニック・アーツ</t>
        </is>
      </c>
      <c r="E140" s="15" t="inlineStr">
        <is>
          <t>金融(SWF),観光,スポーツ興行</t>
        </is>
      </c>
      <c r="F140" s="15" t="inlineStr">
        <is>
          <t>オープン</t>
        </is>
      </c>
      <c r="G140" s="15" t="inlineStr">
        <is>
          <t>国家資本のIP囲い込みがゲームから他エンタメ資産へ拡張する兆し</t>
        </is>
      </c>
      <c r="H140" s="15" t="inlineStr">
        <is>
          <t>横断</t>
        </is>
      </c>
    </row>
    <row r="141">
      <c r="A141" s="15" t="inlineStr">
        <is>
          <t>2026-08-21</t>
        </is>
      </c>
      <c r="B141" s="15" t="inlineStr">
        <is>
          <t>大手が休眠IPを作家性の強い外部パブリッシャーに委ねる「オルタナ・リブート」(Konami×AnnapurnaのSILENT HILL: Townfall)は、漫画の休眠IPを新興Webレーベルや個人作家へ、旧譜カタログを新興/AIレーベルへ委ねる動きとして他エンタメでも起きるか？</t>
        </is>
      </c>
      <c r="C141" s="15" t="inlineStr">
        <is>
          <t>『SILENT HILL: Townfall』9/24発売・Konami×Annapurna共同展開(4Gamer 8/20)</t>
        </is>
      </c>
      <c r="D141" s="15" t="inlineStr">
        <is>
          <t>コナミ, Annapurna, SILENT HILL</t>
        </is>
      </c>
      <c r="E141" s="15" t="inlineStr">
        <is>
          <t>出版(休眠IPの外部レーベル委託), 音楽(旧譜の外部/AI活用), 映画(旧作リメイクの独立系委託)</t>
        </is>
      </c>
      <c r="F141" s="15" t="inlineStr">
        <is>
          <t>オープン</t>
        </is>
      </c>
      <c r="G141" s="15" t="inlineStr">
        <is>
          <t>量産ラインとブランド価値検証を切り分ける『本体×実験作』の二軸運用は、全エンタメ共通の型になりうる。</t>
        </is>
      </c>
      <c r="H141" s="15" t="inlineStr">
        <is>
          <t>横断</t>
        </is>
      </c>
    </row>
    <row r="142">
      <c r="A142" s="15" t="inlineStr">
        <is>
          <t>2026-08-25</t>
        </is>
      </c>
      <c r="B142" s="15" t="inlineStr">
        <is>
          <t>配信PF(Netflix)による日本アニメの制作費負担＋世界独占という囲い込みは、ゲームのプラットフォーマー直営スタジオ化と同じ『資本提供と引き換えの権利従属』構造か。制作側の交渉力はどこで反転するか</t>
        </is>
      </c>
      <c r="C142" s="15" t="inlineStr">
        <is>
          <t>TDBアニメ制作市場4000億・26年ピークアウト(8/19)＋NetflixアニメスレートAnimeJapan/アヌシー</t>
        </is>
      </c>
      <c r="D142" s="15" t="inlineStr">
        <is>
          <t>Netflix, 京都アニメーション</t>
        </is>
      </c>
      <c r="E142" s="15" t="inlineStr">
        <is>
          <t>動画配信×ゲーム開発の垂直統合、通信キャリアのコンテンツ内製</t>
        </is>
      </c>
      <c r="F142" s="15" t="inlineStr">
        <is>
          <t>オープン</t>
        </is>
      </c>
      <c r="G142" s="15" t="inlineStr">
        <is>
          <t>制作キャパ(アニメーター)の希少性が交渉力反転の起点になりうる</t>
        </is>
      </c>
      <c r="H142" s="15" t="inlineStr">
        <is>
          <t>横断</t>
        </is>
      </c>
    </row>
    <row r="143">
      <c r="A143" s="15" t="inlineStr">
        <is>
          <t>2026-08-25</t>
        </is>
      </c>
      <c r="B143" s="15" t="inlineStr">
        <is>
          <t>Paramountの米ワーナー買収に象徴されるメディア大手の垂直統合は、通信・広告・小売の『自社コンテンツ囲い込み』にどう波及するか。日本の通信/EC(ソニー・KDDI・楽天等)のIP投資を加速させるか</t>
        </is>
      </c>
      <c r="C143" s="15" t="inlineStr">
        <is>
          <t>Paramount SkydanceのWBD買収($110.9B)確定・Netflix撤退</t>
        </is>
      </c>
      <c r="D143" s="15" t="inlineStr">
        <is>
          <t>Paramount, Warner Bros. Discovery, Netflix</t>
        </is>
      </c>
      <c r="E143" s="15" t="inlineStr">
        <is>
          <t>通信キャリアの動画/IP内製、EC×コンテンツのサブスク囲い込み</t>
        </is>
      </c>
      <c r="F143" s="15" t="inlineStr">
        <is>
          <t>オープン</t>
        </is>
      </c>
      <c r="G143" s="15" t="inlineStr">
        <is>
          <t>コンテンツ調達コスト増→川上(製作出資)への内製回帰が進む</t>
        </is>
      </c>
      <c r="H143" s="15" t="inlineStr">
        <is>
          <t>横断</t>
        </is>
      </c>
    </row>
    <row r="144">
      <c r="A144" s="14" t="inlineStr">
        <is>
          <t>2026-08-26</t>
        </is>
      </c>
      <c r="B144" s="14" t="inlineStr">
        <is>
          <t>ゲームIP発アニメが原作本編の売上を再燃させる“逆輸入”モデル（Edgerunners）は、漫画原作アニメ→原作重版と同じ構造としてゲーム業界の標準戦略になるか？</t>
        </is>
      </c>
      <c r="C144" s="14" t="inlineStr">
        <is>
          <t>『サイバーパンク エッジランナーズ2』10/20 Netflix配信決定(ANN)</t>
        </is>
      </c>
      <c r="D144" s="14" t="inlineStr">
        <is>
          <t>CD Projekt, Netflix, Studio Trigger</t>
        </is>
      </c>
      <c r="E144" s="14" t="inlineStr">
        <is>
          <t>漫画→アニメ→原作重版の相乗／映像を新作前の需要喚起装置に</t>
        </is>
      </c>
      <c r="F144" s="14" t="inlineStr">
        <is>
          <t>オープン</t>
        </is>
      </c>
      <c r="G144" s="14" t="inlineStr">
        <is>
          <t>アニメの配信ヒットがゲーム本編DAU/売上を押し上げるかを、配信後の同接・販売データで検証したい</t>
        </is>
      </c>
      <c r="H144" s="14" t="inlineStr">
        <is>
          <t>横断</t>
        </is>
      </c>
    </row>
    <row r="145">
      <c r="A145" s="14" t="inlineStr">
        <is>
          <t>2026-08-26</t>
        </is>
      </c>
      <c r="B145" s="14" t="inlineStr">
        <is>
          <t>SpotifyのAIファンメイド・カバー/リミックスのライセンス（Merlin）で始まる“UGC商用化の許諾モデル”は、ゲームのMOD/UGC収益化やアニメの二次創作商用ガイドラインにも波及するか？</t>
        </is>
      </c>
      <c r="C145" s="14" t="inlineStr">
        <is>
          <t>Merlin×SpotifyがAIカバー/リミックスでライセンス契約(MBW)</t>
        </is>
      </c>
      <c r="D145" s="14" t="inlineStr">
        <is>
          <t>Merlin, Spotify</t>
        </is>
      </c>
      <c r="E145" s="14" t="inlineStr">
        <is>
          <t>ゲームUGC・MOD収益化／二次創作の商用許諾／権利者への分配設計</t>
        </is>
      </c>
      <c r="F145" s="14" t="inlineStr">
        <is>
          <t>オープン</t>
        </is>
      </c>
      <c r="G145" s="14" t="inlineStr">
        <is>
          <t>他ジャンルで“許諾済みUGC”の分配スキームが提示されるかを、PF各社のガイドライン改定で観測</t>
        </is>
      </c>
      <c r="H145" s="14" t="inlineStr">
        <is>
          <t>横断</t>
        </is>
      </c>
    </row>
    <row r="146">
      <c r="A146" s="15" t="inlineStr">
        <is>
          <t>2026-08-27</t>
        </is>
      </c>
      <c r="B146" s="15" t="inlineStr">
        <is>
          <t>経産省“ものがたり大国”戦略のようにコンテンツが「戦略産業」指定され官民投資が集中すると、資本と人材は輸出しやすいアニメ・ゲームへ傾斜し、純文学・実写など“輸出しにくいジャンル”の人材が枯渇するのではないか。半導体・防衛で起きた『戦略指定→周辺分野の人材流出』がクリエイティブでも起きるか？</t>
        </is>
      </c>
      <c r="C146" s="15" t="inlineStr">
        <is>
          <t>経産省「エンタメ・クリエイティブ産業戦略2026」公表（METI, 2026-08-20）</t>
        </is>
      </c>
      <c r="D146" s="15" t="inlineStr">
        <is>
          <t>経済産業省, 出版社各社, アニメ/ゲーム大手</t>
        </is>
      </c>
      <c r="E146" s="15" t="inlineStr">
        <is>
          <t>半導体・防衛など戦略産業指定を受けた分野の人材偏在</t>
        </is>
      </c>
      <c r="F146" s="15" t="inlineStr">
        <is>
          <t>未検証</t>
        </is>
      </c>
      <c r="G146" s="15" t="inlineStr">
        <is>
          <t>産業政策の“選択と集中”は、支援対象の隣接ジャンルから人材・資本を吸い上げる副作用を伴う。</t>
        </is>
      </c>
      <c r="H146" s="15" t="inlineStr">
        <is>
          <t>横断</t>
        </is>
      </c>
    </row>
    <row r="147">
      <c r="A147" s="15" t="inlineStr">
        <is>
          <t>2026-08-27</t>
        </is>
      </c>
      <c r="B147" s="15" t="inlineStr">
        <is>
          <t>AI小説の文学賞殺到で起きた『選考コスト爆発→AI明示義務化/参加費導入』という防衛反応は、イラストコンペ・楽曲コンテスト・ゲームのアセットコンテストなど他ジャンルの公募型才能発掘にも同じ形で波及するか？公募という“無料の青田買い”モデルは全エンタメで崩れるのか。</t>
        </is>
      </c>
      <c r="C147" s="15" t="inlineStr">
        <is>
          <t>AI生成小説が文学賞に殺到（日本経済新聞, 2026）</t>
        </is>
      </c>
      <c r="D147" s="15" t="inlineStr">
        <is>
          <t>早川書房, 新潮社, 各コンペ主催</t>
        </is>
      </c>
      <c r="E147" s="15" t="inlineStr">
        <is>
          <t>デザイン/広告のクラウドソーシング、採用の大量応募（AIエントリー）</t>
        </is>
      </c>
      <c r="F147" s="15" t="inlineStr">
        <is>
          <t>未検証</t>
        </is>
      </c>
      <c r="G147" s="15" t="inlineStr">
        <is>
          <t>生成AIは“応募の限界費用ゼロ化”で、あらゆる公募・選考の経済性を壊す共通ショックになりうる。</t>
        </is>
      </c>
      <c r="H147" s="15" t="inlineStr">
        <is>
          <t>横断</t>
        </is>
      </c>
    </row>
    <row r="148">
      <c r="A148" s="15" t="inlineStr">
        <is>
          <t>2026-08-28</t>
        </is>
      </c>
      <c r="B148" s="15" t="inlineStr">
        <is>
          <t>出版社がアニメ制作スタジオを子会社化し映像を内製化する垂直統合（アルファポリスのWHITE FOX子会社化）は、ゲーム（パブリッシャーの開発内製）や音楽（レーベルのライブ・映像制作内製）でも同じ『中間制作者外し』として起きるか？下請け制作会社が権利保有側へ回れる条件は何か。</t>
        </is>
      </c>
      <c r="C148" s="15" t="inlineStr">
        <is>
          <t>アルファポリスがアニメ制作を内製化・追加M&amp;Aに意欲（gamebiz）</t>
        </is>
      </c>
      <c r="D148" s="15" t="inlineStr">
        <is>
          <t>アルファポリス, WHITE FOX, KADOKAWA, ソニー</t>
        </is>
      </c>
      <c r="E148" s="15" t="inlineStr">
        <is>
          <t>製造業の垂直統合／EMS・下請の内製化回帰</t>
        </is>
      </c>
      <c r="F148" s="15" t="inlineStr">
        <is>
          <t>オープン</t>
        </is>
      </c>
      <c r="G148" s="15" t="inlineStr">
        <is>
          <t>『原作を持つ側が制作を取り込む』のか『制作が原作を持つ側に回る』のか、力学の向きが業種で逆転しうる点が論点</t>
        </is>
      </c>
      <c r="H148" s="15" t="inlineStr">
        <is>
          <t>横断</t>
        </is>
      </c>
    </row>
    <row r="149">
      <c r="A149" s="15" t="inlineStr">
        <is>
          <t>2026-08-28</t>
        </is>
      </c>
      <c r="B149" s="15" t="inlineStr">
        <is>
          <t>音楽3メジャーが生成AI企業（Stability AI）へ一斉出資し『正規AI』を囲い込む動きは、ゲーム（エンジン・アセットAI）や出版（学習データAI）でもIPホルダー出資型の囲い込みとして再現するか？権利者が『規制』でなく『資本参加』でAIを飼い慣らすモデルは全エンタメの標準になるか。</t>
        </is>
      </c>
      <c r="C149" s="15" t="inlineStr">
        <is>
          <t>音楽3メジャーがStability AIの76億円調達に一斉出資（MBW）</t>
        </is>
      </c>
      <c r="D149" s="15" t="inlineStr">
        <is>
          <t>Universal, Sony, Warner, Stability AI</t>
        </is>
      </c>
      <c r="E149" s="15" t="inlineStr">
        <is>
          <t>半導体・防衛での“戦略出資による技術囲い込み”／CVCによる標準化</t>
        </is>
      </c>
      <c r="F149" s="15" t="inlineStr">
        <is>
          <t>オープン</t>
        </is>
      </c>
      <c r="G149" s="15" t="inlineStr">
        <is>
          <t>訴訟（対立）と出資（共創）を同一プレイヤーが使い分ける二面戦略。無許諾AIへの兵糧攻めと表裏一体</t>
        </is>
      </c>
      <c r="H149" s="15" t="inlineStr">
        <is>
          <t>横断</t>
        </is>
      </c>
    </row>
    <row r="150">
      <c r="A150" s="15" t="inlineStr">
        <is>
          <t>2026-08-29</t>
        </is>
      </c>
      <c r="B150" s="15" t="inlineStr">
        <is>
          <t>音楽アイドルの特典連動フィジカル大量購入で生まれる“実聴取と乖離したチャート”（EBiDAN 100万枚超で1位／2位は数万枚）は、ゲームの課金ランキング・アニメのBD特典・映画の初動偏重と同じ「熱心なファンの反復購入が指標を作る」構造。各ジャンルで“ランキング指標の信頼性”をどう読み替え・補正すべきか？</t>
        </is>
      </c>
      <c r="C150" s="15" t="inlineStr">
        <is>
          <t>オリコン週間シングルでEBiDAN「Yes! 東京」が約105万枚で1位（オリコン8/24付）</t>
        </is>
      </c>
      <c r="D150" s="15" t="inlineStr">
        <is>
          <t>EBiDAN, スターダストプロモーション</t>
        </is>
      </c>
      <c r="E150" s="15" t="inlineStr">
        <is>
          <t>小売のポイント/購買データ, 広告のインプレッション指標, スポーツの動員/視聴率指標</t>
        </is>
      </c>
      <c r="F150" s="15" t="inlineStr">
        <is>
          <t>未検証</t>
        </is>
      </c>
      <c r="G150" s="15" t="inlineStr">
        <is>
          <t>物販・窓口の議論は既出だが、“指標そのものの信頼性/補正”は各ジャンル共通の未整理論点</t>
        </is>
      </c>
      <c r="H150" s="15" t="inlineStr">
        <is>
          <t>横断</t>
        </is>
      </c>
    </row>
    <row r="151">
      <c r="A151" s="15" t="inlineStr">
        <is>
          <t>2026-08-30</t>
        </is>
      </c>
      <c r="B151" s="15" t="inlineStr">
        <is>
          <t>アニメ制作費が『制作側優位』に転じ、製作委員会・大手出版社がコスト増を嫌って有力制作会社に資本参加・買収して単価変動を内部化する動きは、実写映画（製作委員会方式）や音楽（原盤制作）でも『発注側が制作機能を抱え込む』形で起きるか？</t>
        </is>
      </c>
      <c r="C151" s="15" t="inlineStr">
        <is>
          <t>アニメ制作費高騰で価格交渉が制作側優位に（帝国データバンク/日本インタビュ新聞, 2026-08）</t>
        </is>
      </c>
      <c r="D151" s="15" t="inlineStr">
        <is>
          <t>東映, 講談社, 集英社, 各アニメ制作会社</t>
        </is>
      </c>
      <c r="E151" s="15" t="inlineStr">
        <is>
          <t>広告・映像プロダクションの内製化／音楽レーベルの原盤制作内製化</t>
        </is>
      </c>
      <c r="F151" s="15" t="inlineStr">
        <is>
          <t>未検証</t>
        </is>
      </c>
      <c r="G151" s="15" t="inlineStr">
        <is>
          <t>制作単価の高騰が『発注側による制作機能の内部化』を各エンタメ分野で誘発するかを追う横断論点。</t>
        </is>
      </c>
      <c r="H151" s="15" t="inlineStr">
        <is>
          <t>横断</t>
        </is>
      </c>
    </row>
    <row r="152">
      <c r="A152" s="15" t="inlineStr">
        <is>
          <t>2026-08-30</t>
        </is>
      </c>
      <c r="B152" s="15" t="inlineStr">
        <is>
          <t>ゲームのレガシーIP無料リマスター配布（ウィッチャー3）による『既存資産の再収益化＋新作送客』は、映画（4Kリマスター・特別上映）や音楽（名盤リイシュー・リレコーディング）でも同じ“旧作を磨いて新作へ橋渡し”モデルとして機能するか？</t>
        </is>
      </c>
      <c r="C152" s="15" t="inlineStr">
        <is>
          <t>『ウィッチャー3』リマスター9/29配信・既存所有者無料アップグレード（AUTOMATON, gamescom ONL 2026）</t>
        </is>
      </c>
      <c r="D152" s="15" t="inlineStr">
        <is>
          <t>CD PROJEKT RED, 各映画スタジオ, 音楽メジャー</t>
        </is>
      </c>
      <c r="E152" s="15" t="inlineStr">
        <is>
          <t>出版の復刻・完全版商法／映像の4Kリマスター配信</t>
        </is>
      </c>
      <c r="F152" s="15" t="inlineStr">
        <is>
          <t>未検証</t>
        </is>
      </c>
      <c r="G152" s="15" t="inlineStr">
        <is>
          <t>新作AAA疲れ下の『レガシー再収益化→新作送客』が全エンタメ共通の型になるかを検証する。</t>
        </is>
      </c>
      <c r="H152" s="15" t="inlineStr">
        <is>
          <t>横断</t>
        </is>
      </c>
    </row>
    <row r="153">
      <c r="A153" s="15" t="inlineStr">
        <is>
          <t>2026-08-31</t>
        </is>
      </c>
      <c r="B153" s="15" t="inlineStr">
        <is>
          <t>配信プラットフォーム（Netflix/Crunchyroll）の値上げと制作内製化は、アニメで起きた『買い手寡占→制作会社の交渉力低下』を、実写映画や音楽ストリーミングでも同型に進めるか？</t>
        </is>
      </c>
      <c r="C153" s="15" t="inlineStr">
        <is>
          <t>Crunchyroll全プラン値上げ／Netflix東宝内製強化（2026-08）</t>
        </is>
      </c>
      <c r="D153" s="15" t="inlineStr">
        <is>
          <t>Netflix, Crunchyroll, 各制作会社</t>
        </is>
      </c>
      <c r="E153" s="15" t="inlineStr">
        <is>
          <t>音楽サブスク（Spotify）／映画配信の制作出資</t>
        </is>
      </c>
      <c r="F153" s="15" t="inlineStr">
        <is>
          <t>未検討</t>
        </is>
      </c>
      <c r="G153" s="15" t="inlineStr">
        <is>
          <t>配信寡占下で『供給側の権利・交渉力がどこへ移るか』を各ジャンル横断で観測する起点になる</t>
        </is>
      </c>
      <c r="H153" s="15" t="inlineStr">
        <is>
          <t>横断</t>
        </is>
      </c>
    </row>
    <row r="154">
      <c r="A154" s="15" t="inlineStr">
        <is>
          <t>2026-08-31</t>
        </is>
      </c>
      <c r="B154" s="15" t="inlineStr">
        <is>
          <t>書店・取次の構造赤字（トーハン39億赤字）と物流DX（講談社の全書籍RFID化）は、CD/ゲームパッケージ流通の縮小と同じ『フィジカル流通の維持コスト問題』。他のフィジカル依存小売の在庫DXと接続するか？</t>
        </is>
      </c>
      <c r="C154" s="15" t="inlineStr">
        <is>
          <t>トーハン取次赤字／講談社RFID拡大（新文化2026-08）</t>
        </is>
      </c>
      <c r="D154" s="15" t="inlineStr">
        <is>
          <t>トーハン, 講談社</t>
        </is>
      </c>
      <c r="E154" s="15" t="inlineStr">
        <is>
          <t>小売・アパレルの在庫DX、音楽/ゲームの物理流通</t>
        </is>
      </c>
      <c r="F154" s="15" t="inlineStr">
        <is>
          <t>未検討</t>
        </is>
      </c>
      <c r="G154" s="15" t="inlineStr">
        <is>
          <t>『フィジカル流通の維持コスト』を軸に、出版・音楽・ゲーム・小売を横断で捉え直せる</t>
        </is>
      </c>
      <c r="H154" s="15" t="inlineStr">
        <is>
          <t>横断</t>
        </is>
      </c>
    </row>
    <row r="155">
      <c r="A155" s="15" t="inlineStr">
        <is>
          <t>2026-09-01</t>
        </is>
      </c>
      <c r="B155" s="15" t="inlineStr">
        <is>
          <t>配信各社(Apple Music/Spotify)が進めるAI楽曲の“表示義務化・推薦除外”は、ゲームの生成アセットや小説・漫画のAI生成にも同種の開示ルールとして波及するか？</t>
        </is>
      </c>
      <c r="C155" s="15" t="inlineStr">
        <is>
          <t>Apple Music「Made With AI」表示義務化／Spotify「AIペルソナ」バッジ</t>
        </is>
      </c>
      <c r="D155" s="15" t="inlineStr">
        <is>
          <t>Apple, Spotify, 出版各社</t>
        </is>
      </c>
      <c r="E155" s="15" t="inlineStr">
        <is>
          <t>出版(AI小説の開示)、ゲーム(生成アセット表示)、広告・映像の生成AI表記</t>
        </is>
      </c>
      <c r="F155" s="15" t="inlineStr">
        <is>
          <t>オープン</t>
        </is>
      </c>
      <c r="G155" s="15" t="inlineStr">
        <is>
          <t>音楽が先行する“識別＋隔離”モデルは、AIコンテンツ全般の開示規律の雛形になり得る。ジャンル横断で監視。</t>
        </is>
      </c>
      <c r="H155" s="15" t="inlineStr">
        <is>
          <t>横断</t>
        </is>
      </c>
    </row>
    <row r="156">
      <c r="A156" s="15" t="inlineStr">
        <is>
          <t>2026-09-01</t>
        </is>
      </c>
      <c r="B156" s="15" t="inlineStr">
        <is>
          <t>ゲーム機の値上げ疲れ(関税・メモリ高)による消費手控えは、映画館やライブの“体験価格”上昇でも同じ消費者離れを生むか？それとも体験消費は価格耐性が高いか？</t>
        </is>
      </c>
      <c r="C156" s="15" t="inlineStr">
        <is>
          <t>米7月ゲーム機支出2020年以来最低／ぴあ総研ライブ市場は単価上昇で最高</t>
        </is>
      </c>
      <c r="D156" s="15" t="inlineStr">
        <is>
          <t>ソニー, 任天堂, ぴあ</t>
        </is>
      </c>
      <c r="E156" s="15" t="inlineStr">
        <is>
          <t>劇場興行の単価、ライブ単価、サブスク値上げ耐性の比較</t>
        </is>
      </c>
      <c r="F156" s="15" t="inlineStr">
        <is>
          <t>オープン</t>
        </is>
      </c>
      <c r="G156" s="15" t="inlineStr">
        <is>
          <t>同じ“値上げ”でもハード(所有)は手控え、ライブ(体験)は単価上昇でも動員増。所有と体験で価格弾力性が逆。</t>
        </is>
      </c>
      <c r="H156" s="15" t="inlineStr">
        <is>
          <t>横断</t>
        </is>
      </c>
    </row>
    <row r="157">
      <c r="A157" s="15" t="inlineStr">
        <is>
          <t>2026-09-02</t>
        </is>
      </c>
      <c r="B157" s="15" t="inlineStr">
        <is>
          <t>ソニーのCrunchyroll会員2000万超が示す“配信の単独黒字プラットフォーム化”は、ゲーム(PS Plus)や音楽(サブスク)の自社DTC強化と同じ『流通の内製・囲い込み』か？権利元が自前配信面を持つ動きは他ジャンルでも加速するか</t>
        </is>
      </c>
      <c r="C157" s="15" t="inlineStr">
        <is>
          <t>Crunchyroll有料会員2000万人突破(オタク総研)</t>
        </is>
      </c>
      <c r="D157" s="15" t="inlineStr">
        <is>
          <t>ソニー, Crunchyroll, アニプレックス</t>
        </is>
      </c>
      <c r="E157" s="15" t="inlineStr">
        <is>
          <t>ゲーム(PS Plus), 音楽(サブスク), 映像(Disney+)</t>
        </is>
      </c>
      <c r="F157" s="15" t="inlineStr">
        <is>
          <t>未検証</t>
        </is>
      </c>
      <c r="G157" s="15" t="inlineStr">
        <is>
          <t>配信の内製化=最大の買い手化。規模を得た配信は権利者の交渉力を逆に高め得る(独占の出し渋り)。ジャンル横断で観測したい</t>
        </is>
      </c>
      <c r="H157" s="15" t="inlineStr">
        <is>
          <t>横断</t>
        </is>
      </c>
    </row>
    <row r="158">
      <c r="A158" s="15" t="inlineStr">
        <is>
          <t>2026-09-02</t>
        </is>
      </c>
      <c r="B158" s="15" t="inlineStr">
        <is>
          <t>劇場ウィンドウ“最低45日”固定化(Paramount-WB)で守られる『時間差の希少性』は、ゲームの発売～値下げ、音楽のフィジカル先行、アニメの劇場先行→配信でも成立するか？各ジャンルで“ウィンドウ設計”が競争軸になるか</t>
        </is>
      </c>
      <c r="C158" s="15" t="inlineStr">
        <is>
          <t>パラマウント45日ウィンドウ確約(Box Office Pro)</t>
        </is>
      </c>
      <c r="D158" s="15" t="inlineStr">
        <is>
          <t>Paramount Skydance, Netflix</t>
        </is>
      </c>
      <c r="E158" s="15" t="inlineStr">
        <is>
          <t>ゲーム(価格改定), 音楽(初回盤), アニメ配信</t>
        </is>
      </c>
      <c r="F158" s="15" t="inlineStr">
        <is>
          <t>未検証</t>
        </is>
      </c>
      <c r="G158" s="15" t="inlineStr">
        <is>
          <t>希少性の時間設計は全エンタメ共通の収益レバー。短縮派と維持派の対立軸で捉える</t>
        </is>
      </c>
      <c r="H158" s="15" t="inlineStr">
        <is>
          <t>横断</t>
        </is>
      </c>
    </row>
    <row r="159">
      <c r="A159" s="15" t="inlineStr">
        <is>
          <t>2026-09-03</t>
        </is>
      </c>
      <c r="B159" s="15" t="inlineStr">
        <is>
          <t>ゲームIPの『全56館・3週間限定』劇場アニメ（SEKIRO: NO DEFEAT）という“希少性プレミアム”型の映像展開は、音楽の限定リイシューや漫画の期間限定無料公開と同じ『意図的な供給制限でIP熱量を再点火する』手法か？各ジャンルで“限定・数量設計”が新規収益と送客の主軸になるか。</t>
        </is>
      </c>
      <c r="C159" s="15" t="inlineStr">
        <is>
          <t>SEKIRO: NO DEFEAT 劇場アニメ 全56館3週間限定公開（電ファミニコゲーマー）</t>
        </is>
      </c>
      <c r="D159" s="15" t="inlineStr">
        <is>
          <t>フロム,KADOKAWA / SEKIRO</t>
        </is>
      </c>
      <c r="E159" s="15" t="inlineStr">
        <is>
          <t>小売（限定販売）・観光（期間限定イベント）・アパレル（ドロップ商法）</t>
        </is>
      </c>
      <c r="F159" s="15" t="inlineStr">
        <is>
          <t>オープン</t>
        </is>
      </c>
      <c r="G159" s="15" t="inlineStr">
        <is>
          <t>供給を絞ることで需要と話題を作る“ドロップ型”がエンタメ全ジャンルの映像・商品設計に波及するかを追う</t>
        </is>
      </c>
      <c r="H159" s="15" t="inlineStr">
        <is>
          <t>横断</t>
        </is>
      </c>
    </row>
    <row r="160">
      <c r="A160" s="15" t="inlineStr">
        <is>
          <t>2026-09-03</t>
        </is>
      </c>
      <c r="B160" s="15" t="inlineStr">
        <is>
          <t>SNS連載で“いいね”と重版実績を積んだWeb漫画（おかえり、初恋。 総400万いいね）が地上波深夜ドラマ枠へ直行する流れは、なろう小説のアニメ化・ボカロ発アーティストのメジャー化と同じ『無料PFで実績を可視化→既存メディアが青田買い』構造か。定着すると原作出版社と放送/配信局の交渉力はどちらへ傾くか？</t>
        </is>
      </c>
      <c r="C160" s="15" t="inlineStr">
        <is>
          <t>『おかえり、初恋。』実写ドラマ化 10/8 MBS（コミックナタリー／オリコン）</t>
        </is>
      </c>
      <c r="D160" s="15" t="inlineStr">
        <is>
          <t>ナンバーナイン,MBS / おかえり、初恋。</t>
        </is>
      </c>
      <c r="E160" s="15" t="inlineStr">
        <is>
          <t>広告（インフルエンサー起用）・出版（Web発の書籍化）・音楽（配信実績→契約）</t>
        </is>
      </c>
      <c r="F160" s="15" t="inlineStr">
        <is>
          <t>オープン</t>
        </is>
      </c>
      <c r="G160" s="15" t="inlineStr">
        <is>
          <t>“無料PFでの数値実績”が映像化の与信になる構造。実績データを握る側（作家・PF）の交渉力が上がるか検証</t>
        </is>
      </c>
      <c r="H160" s="15" t="inlineStr">
        <is>
          <t>横断</t>
        </is>
      </c>
    </row>
    <row r="161">
      <c r="A161" s="14" t="inlineStr">
        <is>
          <t>2026-09-04</t>
        </is>
      </c>
      <c r="B161" s="14" t="inlineStr">
        <is>
          <t>旧作の劇場・配信での“再エンゲージ”(AKIRA 4K/IMAX、まどマギ映画、ゲームの旧作無料リマスター)は、全エンタメジャンル共通の『新作疲れ』対策として定着するか？</t>
        </is>
      </c>
      <c r="C161" s="14" t="inlineStr">
        <is>
          <t>Crunchyroll『AKIRA』4K/IMAX上映(ANN)＋劇場版まどマギ初登場首位＋レガシー旧作リマスター(既存トレンド)</t>
        </is>
      </c>
      <c r="D161" s="14" t="inlineStr">
        <is>
          <t>Crunchyroll,Sony,シャフト / AKIRA,まどか☆マギカ</t>
        </is>
      </c>
      <c r="E161" s="14" t="inlineStr">
        <is>
          <t>音楽(旧譜カタログ再評価)・出版(名作復刊)・小売(レトロ再販)</t>
        </is>
      </c>
      <c r="F161" s="14" t="inlineStr">
        <is>
          <t>オープン</t>
        </is>
      </c>
      <c r="G161" s="14" t="inlineStr">
        <is>
          <t>旧作の高付加価値再提供は低リスクで確実な動員を生む点でゲーム・映像・音楽に共通。カタログ資産の“採掘”競争が起きうる。</t>
        </is>
      </c>
      <c r="H161" s="14" t="inlineStr">
        <is>
          <t>横断</t>
        </is>
      </c>
    </row>
    <row r="162">
      <c r="A162" s="14" t="inlineStr">
        <is>
          <t>2026-09-04</t>
        </is>
      </c>
      <c r="B162" s="14" t="inlineStr">
        <is>
          <t>配信プラットフォームの『制作能力・IP出資の先取り』(アニメ)は、音楽(レーベルのカタログ買い/ファンド)や出版(自社出資)でも同型に進むか？</t>
        </is>
      </c>
      <c r="C162" s="14" t="inlineStr">
        <is>
          <t>配信各社の上流出資シフト(ANN)＋UMGの株式運用・Sonyのカタログ取得</t>
        </is>
      </c>
      <c r="D162" s="14" t="inlineStr">
        <is>
          <t>Crunchyroll,Sony,UMG,KADOKAWA</t>
        </is>
      </c>
      <c r="E162" s="14" t="inlineStr">
        <is>
          <t>金融(コンテンツファンド)・広告(IP直結型)・通信(独占配信)</t>
        </is>
      </c>
      <c r="F162" s="14" t="inlineStr">
        <is>
          <t>オープン</t>
        </is>
      </c>
      <c r="G162" s="14" t="inlineStr">
        <is>
          <t>完成品の買付けから上流(制作枠・IP・原盤)の確保へという流れは映像・音楽・出版で共通。上流を握る者が交渉力を得る構造転換。</t>
        </is>
      </c>
      <c r="H162" s="14" t="inlineStr">
        <is>
          <t>横断</t>
        </is>
      </c>
    </row>
    <row r="163">
      <c r="A163" s="14" t="inlineStr">
        <is>
          <t>2026-09-05</t>
        </is>
      </c>
      <c r="B163" s="14" t="inlineStr">
        <is>
          <t>ハリウッドの垂直統合(Paramount×WBD)は、日本のテレビ局『垂直統合型』(テレ朝等)やゲームのパブリッシャー統合と同型に加速するのか？IPの一体運用が主導権をどう変えるか。</t>
        </is>
      </c>
      <c r="C163" s="14" t="inlineStr">
        <is>
          <t>Paramount SkydanceのWBD買収完了へ(Britannica/TechCrunch)＋KADOKAWA/テレ朝の内製・垂直統合</t>
        </is>
      </c>
      <c r="D163" s="14" t="inlineStr">
        <is>
          <t>Paramount, WBD, KADOKAWA, テレビ朝日</t>
        </is>
      </c>
      <c r="E163" s="14" t="inlineStr">
        <is>
          <t>通信(独占配信)・広告(IP直結)・金融(統合ファイナンス)</t>
        </is>
      </c>
      <c r="F163" s="14" t="inlineStr">
        <is>
          <t>オープン</t>
        </is>
      </c>
      <c r="G163" s="14" t="inlineStr">
        <is>
          <t>完成品の調達から制作・IP・配信・商品化まで一体で握る垂直統合が、映像・アニメ・ゲームで同時進行。上流を握る者が交渉力を得る構造転換は業界横断で共通する。</t>
        </is>
      </c>
      <c r="H163" s="14" t="inlineStr">
        <is>
          <t>横断</t>
        </is>
      </c>
    </row>
    <row r="164">
      <c r="A164" s="14" t="inlineStr">
        <is>
          <t>2026-09-05</t>
        </is>
      </c>
      <c r="B164" s="14" t="inlineStr">
        <is>
          <t>電子コミックの成長鈍化は、音楽・映像サブスクが辿った『普及→成熟』のS字後半入りと同じ局面か？次の成長は縦読み・海外配信・AIのどれが担うのか。</t>
        </is>
      </c>
      <c r="C164" s="14" t="inlineStr">
        <is>
          <t>2025出版市場 電子コミック伸び鈍化(出版科学研究所)＋Webtoon 9000億円予測(storm.mg)＋MANGA MILLION</t>
        </is>
      </c>
      <c r="D164" s="14" t="inlineStr">
        <is>
          <t>集英社, LINEマンガ, カカオピッコマ</t>
        </is>
      </c>
      <c r="E164" s="14" t="inlineStr">
        <is>
          <t>音楽配信・動画配信の成熟モデル/AI翻訳・生成</t>
        </is>
      </c>
      <c r="F164" s="14" t="inlineStr">
        <is>
          <t>オープン</t>
        </is>
      </c>
      <c r="G164" s="14" t="inlineStr">
        <is>
          <t>普及一巡後の成熟局面は音楽・映像サブスクが先行して経験済み。漫画は縦読み・海外・AI翻訳で母数を再拡大できるかが、成熟後の成長を左右する分岐点になる。</t>
        </is>
      </c>
      <c r="H164" s="14" t="inlineStr">
        <is>
          <t>横断</t>
        </is>
      </c>
    </row>
    <row r="165">
      <c r="A165" s="14" t="inlineStr">
        <is>
          <t>2026-09-06</t>
        </is>
      </c>
      <c r="B165" s="14" t="inlineStr">
        <is>
          <t>音楽資本によるゲーム会社の取り込み(SME×ガンホー)は、出版・映像資本が有力ゲーム/アニメスタジオを買う動きにも広がるか？</t>
        </is>
      </c>
      <c r="C165" s="14" t="inlineStr">
        <is>
          <t>ソニー・ミュージック、ガンホー株22.9%取得で筆頭株主に(4Gamer)</t>
        </is>
      </c>
      <c r="D165" s="14" t="inlineStr">
        <is>
          <t>ソニーグループ, ガンホー, SME</t>
        </is>
      </c>
      <c r="E165" s="14" t="inlineStr">
        <is>
          <t>通信・広告(IP囲い込み)、玩具</t>
        </is>
      </c>
      <c r="F165" s="14" t="inlineStr">
        <is>
          <t>未検証</t>
        </is>
      </c>
      <c r="G165" s="14" t="inlineStr">
        <is>
          <t>音楽の原盤=ゲームのIP。キャッシュリッチな権利保有側が制作/運営を垂直統合し、ライブ・配信・ゲームを束ねるIPプラットフォーマー化する動きの先行例。</t>
        </is>
      </c>
      <c r="H165" s="14" t="inlineStr">
        <is>
          <t>横断</t>
        </is>
      </c>
    </row>
    <row r="166">
      <c r="A166" s="14" t="inlineStr">
        <is>
          <t>2026-09-06</t>
        </is>
      </c>
      <c r="B166" s="14" t="inlineStr">
        <is>
          <t>アニメで進む『受託制作→自社IP出資・二次利用』の高収益シフトは、ゲーム受託開発や出版下請にも同様に起きるか？</t>
        </is>
      </c>
      <c r="C166" s="14" t="inlineStr">
        <is>
          <t>TDBアニメ制作市場調査(制作側優位・4065億円)/業界構造分析(CREX)</t>
        </is>
      </c>
      <c r="D166" s="14" t="inlineStr">
        <is>
          <t>東映アニメ, 各制作会社</t>
        </is>
      </c>
      <c r="E166" s="14" t="inlineStr">
        <is>
          <t>製造業のファブレス化、広告制作</t>
        </is>
      </c>
      <c r="F166" s="14" t="inlineStr">
        <is>
          <t>未検証</t>
        </is>
      </c>
      <c r="G166" s="14" t="inlineStr">
        <is>
          <t>制作機能のコモディティ化と権利保有価値の上昇はエンタメ横断で共通。受託と自社IPの二軸経営が各分野で標準化する可能性。</t>
        </is>
      </c>
      <c r="H166" s="14" t="inlineStr">
        <is>
          <t>横断</t>
        </is>
      </c>
    </row>
    <row r="167">
      <c r="A167" s="15" t="inlineStr">
        <is>
          <t>2026-09-07</t>
        </is>
      </c>
      <c r="B167" s="15" t="inlineStr">
        <is>
          <t>音楽レーベルがAIによる二次創作(カバー/リミックス)の許諾・課金レイヤーを自ら握る動き(Universal×Spotify)は、出版社・映像スタジオ・ゲーム会社も自社IPで『公認AI二次創作』の課金基盤を作る方向へ広がるか？</t>
        </is>
      </c>
      <c r="C167" s="15" t="inlineStr">
        <is>
          <t>Universal×Spotify、ファン向けAIカバー/リミックス新サービス(Rolling Stone)</t>
        </is>
      </c>
      <c r="D167" s="15" t="inlineStr">
        <is>
          <t>ユニバーサル ミュージック,Spotify</t>
        </is>
      </c>
      <c r="E167" s="15" t="inlineStr">
        <is>
          <t>出版(二次創作),映像スタジオ,ゲームMOD/UGC,広告</t>
        </is>
      </c>
      <c r="F167" s="15" t="inlineStr">
        <is>
          <t>未検証</t>
        </is>
      </c>
      <c r="G167" s="15" t="inlineStr">
        <is>
          <t>各ジャンルとも『無断AI生成』への対抗は共通課題。権利者がAI二次創作を公認・課金する『ライセンス経済』化が、音楽以外にも波及するかが焦点。</t>
        </is>
      </c>
      <c r="H167" s="15" t="inlineStr">
        <is>
          <t>横断</t>
        </is>
      </c>
    </row>
    <row r="168">
      <c r="A168" s="15" t="inlineStr">
        <is>
          <t>2026-09-07</t>
        </is>
      </c>
      <c r="B168" s="15" t="inlineStr">
        <is>
          <t>声優・実演家の『声の権利』法整備(法務省検討会)は、AI音声の許諾市場を生み、音楽の歌手や小説のオーディオブック・ナレーターにも同じ実演家ライセンス経済を作り出すか？</t>
        </is>
      </c>
      <c r="C168" s="15" t="inlineStr">
        <is>
          <t>生成AI『声の権利』法整備が本格始動(法務省検討会)</t>
        </is>
      </c>
      <c r="D168" s="15" t="inlineStr">
        <is>
          <t>法務省,文化庁,Audible</t>
        </is>
      </c>
      <c r="E168" s="15" t="inlineStr">
        <is>
          <t>音楽(歌唱),オーディオブック,ゲーム(ボイス),広告ナレーション</t>
        </is>
      </c>
      <c r="F168" s="15" t="inlineStr">
        <is>
          <t>未検証</t>
        </is>
      </c>
      <c r="G168" s="15" t="inlineStr">
        <is>
          <t>声の権利が確立すれば、アニメ声優だけでなく歌手・ナレーターの声も取引対象に。オーディオブック拡大(Audible)と交差し、実演家の声ライセンス市場が横断的に立ち上がる可能性。</t>
        </is>
      </c>
      <c r="H168" s="15" t="inlineStr">
        <is>
          <t>横断</t>
        </is>
      </c>
    </row>
    <row r="169">
      <c r="A169" s="15" t="inlineStr">
        <is>
          <t>2026-09-08</t>
        </is>
      </c>
      <c r="B169" s="15" t="inlineStr">
        <is>
          <t>配信プラットフォームによる『新作の劇場先行上映』(Crunchyroll Anime Nights)は、音楽の先行試聴ライブや映画の配信オリジナルの劇場先行にも同型で広がるか？</t>
        </is>
      </c>
      <c r="C169" s="15" t="inlineStr">
        <is>
          <t>Crunchyroll、9月Anime Nightsで世界配信前の劇場先行上映(finalweapon 9/6)</t>
        </is>
      </c>
      <c r="D169" s="15" t="inlineStr">
        <is>
          <t>Crunchyroll, Sony</t>
        </is>
      </c>
      <c r="E169" s="15" t="inlineStr">
        <is>
          <t>映画(配信オリジナルの劇場先行)、音楽(先行試聴・応援上映)、興行チェーン</t>
        </is>
      </c>
      <c r="F169" s="15" t="inlineStr">
        <is>
          <t>オープン</t>
        </is>
      </c>
      <c r="G169" s="15" t="inlineStr">
        <is>
          <t>配信の“劇場活用”は旧作再エンゲージだけでなく新作の話題化・課金窓口にも及び始めた。窓口戦略の主導権が配信側に移る兆し。</t>
        </is>
      </c>
      <c r="H169" s="15" t="inlineStr">
        <is>
          <t>横断</t>
        </is>
      </c>
    </row>
    <row r="170">
      <c r="A170" s="15" t="inlineStr">
        <is>
          <t>2026-09-09</t>
        </is>
      </c>
      <c r="B170" s="15" t="inlineStr">
        <is>
          <t>集英社で事業収入(IP・ライセンス)が出版売上を上回った『出版社のIP企業化』は、レコード会社(原盤より版権)やゲーム会社(パッケージよりIPライセンス)にも同じ比率逆転として起きるか？</t>
        </is>
      </c>
      <c r="C170" s="15" t="inlineStr">
        <is>
          <t>集英社26年5月期決算、事業収入が初めて出版売上を上回る(RTB SQUARE 9/9)</t>
        </is>
      </c>
      <c r="D170" s="15" t="inlineStr">
        <is>
          <t>集英社, ソニーミュージック, 任天堂</t>
        </is>
      </c>
      <c r="E170" s="15" t="inlineStr">
        <is>
          <t>音楽(レーベルの版権収益)、ゲーム(パブリッシャーのライセンス)、映像スタジオ</t>
        </is>
      </c>
      <c r="F170" s="15" t="inlineStr">
        <is>
          <t>オープン</t>
        </is>
      </c>
      <c r="G170" s="15" t="inlineStr">
        <is>
          <t>コンテンツ企業の収益重心が『モノ売り』から『IP運用』へ移行。各ジャンルで同型の逆転が起きれば、製作委員会・原盤・パッケージの主導権構造が変わる。</t>
        </is>
      </c>
      <c r="H170" s="15" t="inlineStr">
        <is>
          <t>横断</t>
        </is>
      </c>
    </row>
    <row r="171">
      <c r="A171" s="15" t="inlineStr">
        <is>
          <t>2026-09-09</t>
        </is>
      </c>
      <c r="B171" s="15" t="inlineStr">
        <is>
          <t>レガシーIPの再起動(踊る大捜査線14年ぶり／時のオカリナSwitch2版)は、音楽の周年ライブや小説の名作リブートにも『確実な動員源』として同型で広がるか？</t>
        </is>
      </c>
      <c r="C171" s="15" t="inlineStr">
        <is>
          <t>踊る大捜査線N.E.W.(9/18公開)＋時のオカリナSwitch2版(Nintendo Direct 9/9)</t>
        </is>
      </c>
      <c r="D171" s="15" t="inlineStr">
        <is>
          <t>東宝, 任天堂</t>
        </is>
      </c>
      <c r="E171" s="15" t="inlineStr">
        <is>
          <t>音楽(周年ツアー・再録)、小説(名作の新装・続編)、テーマパーク</t>
        </is>
      </c>
      <c r="F171" s="15" t="inlineStr">
        <is>
          <t>オープン</t>
        </is>
      </c>
      <c r="G171" s="15" t="inlineStr">
        <is>
          <t>新規IPの高リスク化で、認知済みブランドの再起動が各ジャンル共通の“確実な賭け”に。記憶資産の再収益化がエンタメ横断のトレンドになりつつある。</t>
        </is>
      </c>
      <c r="H171" s="15" t="inlineStr">
        <is>
          <t>横断</t>
        </is>
      </c>
    </row>
    <row r="172">
      <c r="A172" s="15" t="inlineStr">
        <is>
          <t>2026-09-09</t>
        </is>
      </c>
      <c r="B172" s="15" t="inlineStr">
        <is>
          <t>Audibleの国内制作40%増(聴く読書の窓口化)は、マンガの『音声化/ボイスコミック』や映画の『音声ドラマ』にも新販路として波及するか？</t>
        </is>
      </c>
      <c r="C172" s="15" t="inlineStr">
        <is>
          <t>Audible、2026年新作で国内制作40%増(日経クロストレンド 9/9)</t>
        </is>
      </c>
      <c r="D172" s="15" t="inlineStr">
        <is>
          <t>オーディブル, 集英社</t>
        </is>
      </c>
      <c r="E172" s="15" t="inlineStr">
        <is>
          <t>マンガ(ボイスコミック)、映画・アニメ(音声ドラマ)、声優・実演家ライセンス</t>
        </is>
      </c>
      <c r="F172" s="15" t="inlineStr">
        <is>
          <t>オープン</t>
        </is>
      </c>
      <c r="G172" s="15" t="inlineStr">
        <is>
          <t>可処分時間の“ながら聴き”需要が新市場を開拓。音声化権と実演家ライセンスが各ジャンルで新たな収益・制作レイヤーになる可能性。</t>
        </is>
      </c>
      <c r="H172" s="15" t="inlineStr">
        <is>
          <t>横断</t>
        </is>
      </c>
    </row>
    <row r="173">
      <c r="A173" s="14" t="inlineStr">
        <is>
          <t>2026-09-10</t>
        </is>
      </c>
      <c r="B173" s="14" t="inlineStr">
        <is>
          <t>Netflixによる劇場興収の自主開示は、ゲームのサブスク(Game Pass/PS Plus)や音楽サブスクにおける『個別タイトルの実プレイ・実売指標の開示』圧力としても波及するか？</t>
        </is>
      </c>
      <c r="C173" s="14" t="inlineStr">
        <is>
          <t>Netflix、6作品の劇場興収を初開示(Variety)</t>
        </is>
      </c>
      <c r="D173" s="14" t="inlineStr">
        <is>
          <t>Netflix,Amazon,Apple,Microsoft,Spotify</t>
        </is>
      </c>
      <c r="E173" s="14" t="inlineStr">
        <is>
          <t>ゲーム(サブスク),音楽(サブスク),小売(D2Cの実績開示)</t>
        </is>
      </c>
      <c r="F173" s="14" t="inlineStr">
        <is>
          <t>オープン</t>
        </is>
      </c>
      <c r="G173" s="14" t="inlineStr">
        <is>
          <t>配信は“見せない”ことで交渉力を得てきたが、劇場回帰で数字を出し始めた。同じ論理がゲーム/音楽のサブスクでも個別成果の透明化圧力になりうる。</t>
        </is>
      </c>
      <c r="H173" s="14" t="inlineStr">
        <is>
          <t>横断</t>
        </is>
      </c>
    </row>
    <row r="174">
      <c r="A174" s="14" t="inlineStr">
        <is>
          <t>2026-09-10</t>
        </is>
      </c>
      <c r="B174" s="14" t="inlineStr">
        <is>
          <t>アニメ・漫画IPの『完結後もIPを拡張し続ける』運用(進撃の巨人の日)は、ゲームのサービス終了/完結型IPの再収益化モデルにも移植できるか？</t>
        </is>
      </c>
      <c r="C174" s="14" t="inlineStr">
        <is>
          <t>『進撃の巨人』の日に99の新展開を発表(コミックナタリー)</t>
        </is>
      </c>
      <c r="D174" s="14" t="inlineStr">
        <is>
          <t>講談社,バンダイナムコ,任天堂</t>
        </is>
      </c>
      <c r="E174" s="14" t="inlineStr">
        <is>
          <t>ゲーム(サ終IPの再起動),音楽(解散後カタログ運用)</t>
        </is>
      </c>
      <c r="F174" s="14" t="inlineStr">
        <is>
          <t>オープン</t>
        </is>
      </c>
      <c r="G174" s="14" t="inlineStr">
        <is>
          <t>物語の終わりとブランドの終わりを切り離す運用は、ゲームの休眠IPリブートやレガシー再配布と同じ構造。完結後の記念日ドリブン運用が横断的な定石になりうる。</t>
        </is>
      </c>
      <c r="H174" s="14" t="inlineStr">
        <is>
          <t>横断</t>
        </is>
      </c>
    </row>
    <row r="175">
      <c r="A175" s="14" t="inlineStr">
        <is>
          <t>2026-09-11</t>
        </is>
      </c>
      <c r="B175" s="14" t="inlineStr">
        <is>
          <t>アニメの制作費高騰＆制作キャパ限界(制作市場が4千億突破後に5年ぶり縮小予想／ジャンケットバンク放送延期)は、映画・ゲームの制作パイプラインでも『作品数を絞り単価を上げる選抜集中』を招くか？</t>
        </is>
      </c>
      <c r="C175" s="14" t="inlineStr">
        <is>
          <t>アニメ制作市場5年ぶり縮小予想(帝国データバンク)＋ジャンケットバンク延期(コミックナタリー)</t>
        </is>
      </c>
      <c r="D175" s="14" t="inlineStr">
        <is>
          <t>東映アニメ,講談社,制作スタジオ</t>
        </is>
      </c>
      <c r="E175" s="14" t="inlineStr">
        <is>
          <t>映画/ゲーム(制作パイプライン)/実写</t>
        </is>
      </c>
      <c r="F175" s="14" t="inlineStr">
        <is>
          <t>新規</t>
        </is>
      </c>
      <c r="G175" s="14" t="inlineStr">
        <is>
          <t>供給制約が需要でなく現場のキャパで決まる点が共通。映画の撮影・VFX、ゲームの開発人材でも同型の『選抜集中』が起きうる</t>
        </is>
      </c>
      <c r="H175" s="14" t="inlineStr">
        <is>
          <t>横断</t>
        </is>
      </c>
    </row>
    <row r="176">
      <c r="A176" s="14" t="inlineStr">
        <is>
          <t>2026-09-11</t>
        </is>
      </c>
      <c r="B176" s="14" t="inlineStr">
        <is>
          <t>配信の世界視聴首位が専業(Crunchyroll/Netflix)でなく地域ごとのYouTube等汎用PFという白書結果は、音楽やゲーム実況でも『専業サブスクより汎用PFが最大の窓口』という同じ逆転が起きるか？</t>
        </is>
      </c>
      <c r="C176" s="14" t="inlineStr">
        <is>
          <t>アニメ・グローバル白書2026(世界首位はYouTube/Netflix/Amazon)</t>
        </is>
      </c>
      <c r="D176" s="14" t="inlineStr">
        <is>
          <t>YouTube,Netflix,Crunchyroll</t>
        </is>
      </c>
      <c r="E176" s="14" t="inlineStr">
        <is>
          <t>音楽(YouTube Music)/ゲーム配信/広告</t>
        </is>
      </c>
      <c r="F176" s="14" t="inlineStr">
        <is>
          <t>新規</t>
        </is>
      </c>
      <c r="G176" s="14" t="inlineStr">
        <is>
          <t>無料広告×汎用PFが新規獲得の入口、有料専業が収益化という二層構造が各ジャンルで並行するか</t>
        </is>
      </c>
      <c r="H176" s="14" t="inlineStr">
        <is>
          <t>横断</t>
        </is>
      </c>
    </row>
    <row r="177">
      <c r="A177" s="14" t="inlineStr">
        <is>
          <t>2026-09-11</t>
        </is>
      </c>
      <c r="B177" s="14" t="inlineStr">
        <is>
          <t>ゲーム業界のVC資金枯渇($99B→$2.4B)による『中規模の空洞化』は、アニメ制作・出版(新興レーベル)でも『大手集約×中間消滅』として起きるか？</t>
        </is>
      </c>
      <c r="C177" s="14" t="inlineStr">
        <is>
          <t>ゲームスタートアップ投資が1年で約24億ドルへ急減</t>
        </is>
      </c>
      <c r="D177" s="14" t="inlineStr">
        <is>
          <t>Polyarc,大手PF</t>
        </is>
      </c>
      <c r="E177" s="14" t="inlineStr">
        <is>
          <t>アニメ制作/出版/スタートアップ金融</t>
        </is>
      </c>
      <c r="F177" s="14" t="inlineStr">
        <is>
          <t>新規</t>
        </is>
      </c>
      <c r="G177" s="14" t="inlineStr">
        <is>
          <t>低コストのインディーと自己資金の大手は残り、外部資金頼みの中規模が最も脆弱という共通パターン</t>
        </is>
      </c>
      <c r="H177" s="14" t="inlineStr">
        <is>
          <t>横断</t>
        </is>
      </c>
    </row>
    <row r="178">
      <c r="A178" s="14" t="inlineStr">
        <is>
          <t>2026-09-12</t>
        </is>
      </c>
      <c r="B178" s="14" t="inlineStr">
        <is>
          <t>ゲームのサブスク値上げ撤回(Xbox Game Passの価格弾力性露呈)は、音楽・動画サブスクの一律値上げの限界としても同時に起きるか？各社は値上げでなくティア分割・キラーIPの提供時期差別化に向かうか？</t>
        </is>
      </c>
      <c r="C178" s="14" t="inlineStr">
        <is>
          <t>Xbox Game Pass値上げ撤回・CoD day1外し(2026.9) / UMG・WMGのStreaming 2.0</t>
        </is>
      </c>
      <c r="D178" s="14" t="inlineStr">
        <is>
          <t>Microsoft, UMG, WMG, Netflix</t>
        </is>
      </c>
      <c r="E178" s="14" t="inlineStr">
        <is>
          <t>通信(携帯料金プラン)、SaaSのシート課金、動画配信</t>
        </is>
      </c>
      <c r="F178" s="14" t="inlineStr">
        <is>
          <t>未検証</t>
        </is>
      </c>
      <c r="G178" s="14" t="inlineStr">
        <is>
          <t>一律値上げは解約で跳ね返る。次の一手は層別課金とキラーコンテンツの出し方の設計。ゲーム→音楽→動画で同時に起きる可能性。</t>
        </is>
      </c>
      <c r="H178" s="14" t="inlineStr">
        <is>
          <t>横断</t>
        </is>
      </c>
    </row>
    <row r="179">
      <c r="A179" s="14" t="inlineStr">
        <is>
          <t>2026-09-12</t>
        </is>
      </c>
      <c r="B179" s="14" t="inlineStr">
        <is>
          <t>配信PFへのAI生成物の量的氾濫(Deezer 1日9万曲)と按分希薄化対策は、電子書籍・ストック素材・アプリストアなどUGC×AIの全PFで同じモデレーション/来歴認証/按分分離を生むか？</t>
        </is>
      </c>
      <c r="C179" s="14" t="inlineStr">
        <is>
          <t>Deezer AI生成曲1日9万曲 / WMGのAI除外契約</t>
        </is>
      </c>
      <c r="D179" s="14" t="inlineStr">
        <is>
          <t>Deezer, Spotify, Warner Music, Amazon</t>
        </is>
      </c>
      <c r="E179" s="14" t="inlineStr">
        <is>
          <t>ストックフォト、広告クリエイティブ、電子書籍、アプリストア審査</t>
        </is>
      </c>
      <c r="F179" s="14" t="inlineStr">
        <is>
          <t>未検証</t>
        </is>
      </c>
      <c r="G179" s="14" t="inlineStr">
        <is>
          <t>人間クレジット付きの認証と按分分離は音楽が先行事例。同じ問題は電子書籍・素材・アプリで必ず起き、来歴メタデータの標準化が横断テーマになる。</t>
        </is>
      </c>
      <c r="H179" s="14" t="inlineStr">
        <is>
          <t>横断</t>
        </is>
      </c>
    </row>
    <row r="180">
      <c r="A180" s="14" t="inlineStr">
        <is>
          <t>2026-09-13</t>
        </is>
      </c>
      <c r="B180" s="14" t="inlineStr">
        <is>
          <t>アニメ制作のグローバル分業(東映×ライオンズゲート／ナイジェリアCR motion+)は、ゲーム開発の海外スタジオ分業や出版の海外現地制作にも『制作機能の国際外部化』として広がるか？</t>
        </is>
      </c>
      <c r="C180" s="14" t="inlineStr">
        <is>
          <t>東映アニメの海外提携・共同制作発表(2026-09-09/10)</t>
        </is>
      </c>
      <c r="D180" s="14" t="inlineStr">
        <is>
          <t>東映アニメーション,ライオンズゲート,CR motion+</t>
        </is>
      </c>
      <c r="E180" s="14" t="inlineStr">
        <is>
          <t>製造業のオフショア/EMS、IT開発のオフショア、アパレルの海外縫製</t>
        </is>
      </c>
      <c r="F180" s="14" t="inlineStr">
        <is>
          <t>未着手</t>
        </is>
      </c>
      <c r="G180" s="14" t="inlineStr">
        <is>
          <t>国内キャパ制約が『上流企画は国内・工程は海外』の分業を各エンタメジャンルで誘発する可能性。中期には委託先が競合化する副作用も。</t>
        </is>
      </c>
      <c r="H180" s="14" t="inlineStr">
        <is>
          <t>横断</t>
        </is>
      </c>
    </row>
    <row r="181">
      <c r="A181" s="15" t="inlineStr">
        <is>
          <t>2026-09-14</t>
        </is>
      </c>
      <c r="B181" s="15" t="inlineStr">
        <is>
          <t>K-popのフィジカル輸出拡大で米国が日本を抜き最大消費市場になった『消費地の重心移動』は、アニメ・漫画でも『海外売上が国内を上回る』転換点として同時に到来するか？</t>
        </is>
      </c>
      <c r="C181" s="15" t="inlineStr">
        <is>
          <t>K-popアルバム輸出2.57億ドルで米が日本抜き最大市場に(Outlook/Billboard)</t>
        </is>
      </c>
      <c r="D181" s="15" t="inlineStr">
        <is>
          <t>HYBE,集英社,東映アニメーション</t>
        </is>
      </c>
      <c r="E181" s="15" t="inlineStr">
        <is>
          <t>出版(海外現地版)・配信・小売(限定盤/物販)</t>
        </is>
      </c>
      <c r="F181" s="15" t="inlineStr">
        <is>
          <t>未検証</t>
        </is>
      </c>
      <c r="G181" s="15" t="inlineStr">
        <is>
          <t>音楽で先行した『海外＞国内』の逆転が、アニメ・漫画の北米売上比率上昇として追随するかを観測すると、エンタメ全体の輸出産業化の進度が測れる。</t>
        </is>
      </c>
      <c r="H181" s="15" t="inlineStr">
        <is>
          <t>横断</t>
        </is>
      </c>
    </row>
    <row r="182">
      <c r="A182" s="14" t="inlineStr">
        <is>
          <t>2026-09-15</t>
        </is>
      </c>
      <c r="B182" s="14" t="inlineStr">
        <is>
          <t>音楽版権のアセット化(SonyのRecognition取得35億ドル・エイベックスの海外版権160億円)は、アニメ主題歌やゲーム楽曲のタイアップ使用料上昇として、映像・ゲームの制作費に跳ね返るか？</t>
        </is>
      </c>
      <c r="C182" s="14" t="inlineStr">
        <is>
          <t>音楽カタログM&amp;Aの活発化(Sony/エイベックス)</t>
        </is>
      </c>
      <c r="D182" s="14" t="inlineStr">
        <is>
          <t>ソニーミュージック, エイベックス, アニメ製作委員会</t>
        </is>
      </c>
      <c r="E182" s="14" t="inlineStr">
        <is>
          <t>金融(著作権のアセット化)／映像・ゲーム制作費</t>
        </is>
      </c>
      <c r="F182" s="14" t="inlineStr">
        <is>
          <t>未検証</t>
        </is>
      </c>
      <c r="G182" s="14" t="inlineStr">
        <is>
          <t>楽曲が長期印税を生む金融資産化すると、利用側(映像・ゲーム)のライセンス料が上振れする可能性。制作費構造への逆流を観測したい。</t>
        </is>
      </c>
      <c r="H182" s="14" t="inlineStr">
        <is>
          <t>横断</t>
        </is>
      </c>
    </row>
    <row r="183">
      <c r="A183" s="14" t="inlineStr">
        <is>
          <t>2026-09-15</t>
        </is>
      </c>
      <c r="B183" s="14" t="inlineStr">
        <is>
          <t>配信PFによる制作会社の買収(HAYATEのLay-duce完全子会社化=配信×制作の垂直統合)は、音楽(レーベルの制作内製化)や出版(PFの編集機能取り込み)でも同型で起きるか？</t>
        </is>
      </c>
      <c r="C183" s="14" t="inlineStr">
        <is>
          <t>HAYATEによるLay-duce完全子会社化</t>
        </is>
      </c>
      <c r="D183" s="14" t="inlineStr">
        <is>
          <t>アニプレックス, Crunchyroll</t>
        </is>
      </c>
      <c r="E183" s="14" t="inlineStr">
        <is>
          <t>音楽・出版のバリューチェーン垂直統合</t>
        </is>
      </c>
      <c r="F183" s="14" t="inlineStr">
        <is>
          <t>未検証</t>
        </is>
      </c>
      <c r="G183" s="14" t="inlineStr">
        <is>
          <t>『配信が上流の制作を取り込む』構図はアニメ以外のエンタメでも再現余地。各業界の垂直統合の進度を比較したい。</t>
        </is>
      </c>
      <c r="H183" s="14" t="inlineStr">
        <is>
          <t>横断</t>
        </is>
      </c>
    </row>
    <row r="184">
      <c r="A184" s="15" t="inlineStr">
        <is>
          <t>2026-09-16</t>
        </is>
      </c>
      <c r="B184" s="15" t="inlineStr">
        <is>
          <t>ゲームへの投資は回復しても資金が『AI基盤』に集中し制作現場に回らない現象は、映画・アニメ・音楽でも『投資は戻るが人・作品ではなくAI/配信インフラに向かう』同型で起きるか？</t>
        </is>
      </c>
      <c r="C184" s="15" t="inlineStr">
        <is>
          <t>ゲームVC投資が上半期70億ドルに回復もAI基盤に偏重（superjoost, 9月）</t>
        </is>
      </c>
      <c r="D184" s="15" t="inlineStr">
        <is>
          <t>Makers Fund, ゲーム制作各社</t>
        </is>
      </c>
      <c r="E184" s="15" t="inlineStr">
        <is>
          <t>AIインフラ投資／VC／制作外注</t>
        </is>
      </c>
      <c r="F184" s="15" t="inlineStr">
        <is>
          <t>オープン</t>
        </is>
      </c>
      <c r="G184" s="15" t="inlineStr">
        <is>
          <t>『投資回復＝制作現場の回復』ではない。資金がインフラ層に滞留する構造は、制作費高騰に悩むアニメ・映画でも同様に起きうる。</t>
        </is>
      </c>
      <c r="H184" s="15" t="inlineStr">
        <is>
          <t>横断</t>
        </is>
      </c>
    </row>
    <row r="185">
      <c r="A185" s="15" t="inlineStr">
        <is>
          <t>2026-09-16</t>
        </is>
      </c>
      <c r="B185" s="15" t="inlineStr">
        <is>
          <t>大型スタジオ争奪の規制係争長期化（Netflix-WBD）による『資産の宙吊り』は、ゲーム（Xbox系スタジオの買い手不在）や音楽版権でも同じ『M&amp;A合意後の凍結→人材流出』を招くか？</t>
        </is>
      </c>
      <c r="C185" s="15" t="inlineStr">
        <is>
          <t>Netflix-WBD買収が連邦裁で係争・公判2027年4月結審予定（9月）／Xbox系スタジオが買い手不在</t>
        </is>
      </c>
      <c r="D185" s="15" t="inlineStr">
        <is>
          <t>Netflix, Warner Bros. Discovery, Paramount, Microsoft/Xbox</t>
        </is>
      </c>
      <c r="E185" s="15" t="inlineStr">
        <is>
          <t>M&amp;A規制／人材流出／スタジオ再編</t>
        </is>
      </c>
      <c r="F185" s="15" t="inlineStr">
        <is>
          <t>オープン</t>
        </is>
      </c>
      <c r="G185" s="15" t="inlineStr">
        <is>
          <t>買収の宙吊りは制作・人材の意思決定を凍結させる。エンタメ横断で『合意後の塩漬け』がリスク要因として共通する。</t>
        </is>
      </c>
      <c r="H185" s="15" t="inlineStr">
        <is>
          <t>横断</t>
        </is>
      </c>
    </row>
    <row r="186">
      <c r="A186" s="15" t="inlineStr">
        <is>
          <t>2026-09-17</t>
        </is>
      </c>
      <c r="B186" s="15" t="inlineStr">
        <is>
          <t>集英社で『事業収入&gt;出版売上』が逆転したIP企業化は、講談社・小学館やレコード会社・ゲーム大手でも『本業&lt;版権/IP収入』の逆転として起きるか？</t>
        </is>
      </c>
      <c r="C186" s="15" t="inlineStr">
        <is>
          <t>集英社決算でIP事業収入が出版売上を初逆転(Yahoo/河村)</t>
        </is>
      </c>
      <c r="D186" s="15" t="inlineStr">
        <is>
          <t>集英社,講談社,ソニーミュージック</t>
        </is>
      </c>
      <c r="E186" s="15" t="inlineStr">
        <is>
          <t>出版→レコード→ゲーム→放送のIP収益逆転</t>
        </is>
      </c>
      <c r="F186" s="15" t="inlineStr">
        <is>
          <t>調査中</t>
        </is>
      </c>
      <c r="G186" s="15" t="inlineStr">
        <is>
          <t>本業を入口機能に変え、IP運用を収益の核に据える転換が業界横断で進む可能性</t>
        </is>
      </c>
      <c r="H186" s="15" t="inlineStr">
        <is>
          <t>横断</t>
        </is>
      </c>
    </row>
    <row r="187">
      <c r="A187" s="15" t="inlineStr">
        <is>
          <t>2026-09-17</t>
        </is>
      </c>
      <c r="B187" s="15" t="inlineStr">
        <is>
          <t>パラマウント×WBDの大型配信統合は、日本のメディア(テレビ局・出版・レコード)でも配信を軸にした水平統合を促すか？</t>
        </is>
      </c>
      <c r="C187" s="15" t="inlineStr">
        <is>
          <t>Paramountが約1,110億ドルでWBD買収へ(AV Watch)</t>
        </is>
      </c>
      <c r="D187" s="15" t="inlineStr">
        <is>
          <t>Paramount,WBD,在京キー局,KADOKAWA</t>
        </is>
      </c>
      <c r="E187" s="15" t="inlineStr">
        <is>
          <t>米メディア再編→日本の放送・出版・音楽再編</t>
        </is>
      </c>
      <c r="F187" s="15" t="inlineStr">
        <is>
          <t>調査中</t>
        </is>
      </c>
      <c r="G187" s="15" t="inlineStr">
        <is>
          <t>海外の寡占加速が、国内の防衛的な統合・提携を誘発する可能性</t>
        </is>
      </c>
      <c r="H187" s="15" t="inlineStr">
        <is>
          <t>横断</t>
        </is>
      </c>
    </row>
    <row r="188">
      <c r="A188" s="14" t="inlineStr">
        <is>
          <t>2026-09-18</t>
        </is>
      </c>
      <c r="B188" s="14" t="inlineStr">
        <is>
          <t>音楽メジャーのSpotify直接ライセンス化(原盤+出版の直接契約で脱CRB)が示す『中間機構の排除』は、ゲームのパブリッシャー外し・アニメの製作委員会離脱と同じ『垂直統合＝中抜き』潮流の音楽版か？各ジャンルで仲介者が消えていく共通構造として捉えられるか。</t>
        </is>
      </c>
      <c r="C188" s="14" t="inlineStr">
        <is>
          <t>Sony×Spotify新グローバル契約/出版のIP運用転換(日次2026-09-18)</t>
        </is>
      </c>
      <c r="D188" s="14" t="inlineStr">
        <is>
          <t>ソニー,Spotify,製作委員会各社</t>
        </is>
      </c>
      <c r="E188" s="14" t="inlineStr">
        <is>
          <t>広告(代理店中抜き),決済(仲介手数料回避),小売(D2C)</t>
        </is>
      </c>
      <c r="F188" s="14" t="inlineStr">
        <is>
          <t>未検証</t>
        </is>
      </c>
      <c r="G188" s="14" t="inlineStr">
        <is>
          <t>権利者がPFと直接向き合い中間機構を外す動きは全エンタメ横断。仲介者は編集・目利き・リスク負担の付加価値を再定義できなければ淘汰される。</t>
        </is>
      </c>
      <c r="H188" s="14" t="inlineStr">
        <is>
          <t>横断</t>
        </is>
      </c>
    </row>
    <row r="189">
      <c r="A189" s="14" t="inlineStr">
        <is>
          <t>2026-09-18</t>
        </is>
      </c>
      <c r="B189" s="14" t="inlineStr">
        <is>
          <t>ぴあ総研が示すライブ市場の『大型化・単価上昇』依存(数より単価)は、映画のIP大作偏重・ゲームのAAA偏重と同じ中間層の空洞化をライブでも生むか？また体験(ライブ)への収益シフトはアニメ・出版のイベント/体験事業でも同時に起きるか。</t>
        </is>
      </c>
      <c r="C189" s="14" t="inlineStr">
        <is>
          <t>ライブ・エンタメ市場2025最高更新(日次2026-09-18)</t>
        </is>
      </c>
      <c r="D189" s="14" t="inlineStr">
        <is>
          <t>ぴあ,レコード会社各社,出版社</t>
        </is>
      </c>
      <c r="E189" s="14" t="inlineStr">
        <is>
          <t>テーマパーク,スポーツ興行,商業施設(体験型)</t>
        </is>
      </c>
      <c r="F189" s="14" t="inlineStr">
        <is>
          <t>未検証</t>
        </is>
      </c>
      <c r="G189" s="14" t="inlineStr">
        <is>
          <t>所有から体験へ の収益シフトはエンタメ全ジャンル共通。大型化・単価上昇は中小公演/中規模作品の生存を圧迫し二極化を招く点も各ジャンルで相似。</t>
        </is>
      </c>
      <c r="H189" s="14" t="inlineStr">
        <is>
          <t>横断</t>
        </is>
      </c>
    </row>
    <row r="190">
      <c r="A190" s="15" t="inlineStr">
        <is>
          <t>2026-09-19</t>
        </is>
      </c>
      <c r="B190" s="15" t="inlineStr">
        <is>
          <t>Netflix×MAPPAのようなプラットフォームによる制作会社との直接製作・独占配信提携は、ゲーム（パブリッシャーのスタジオ囲い込み）や音楽（DSPの直接アーティスト契約）でも制作側の権利・交渉力を反転させるか？</t>
        </is>
      </c>
      <c r="C190" s="15" t="inlineStr">
        <is>
          <t>Netflix×MAPPA提携（ScreenRant, 2026-09）/UMG流通買収</t>
        </is>
      </c>
      <c r="D190" s="15" t="inlineStr">
        <is>
          <t>Netflix, MAPPA, Crunchyroll, UMG</t>
        </is>
      </c>
      <c r="E190" s="15" t="inlineStr">
        <is>
          <t>動画配信, ゲームプラットフォーム, 音楽DSP</t>
        </is>
      </c>
      <c r="F190" s="15" t="inlineStr">
        <is>
          <t>未検証</t>
        </is>
      </c>
      <c r="G190" s="15" t="inlineStr">
        <is>
          <t>配信PFの垂直統合で、製作委員会・レーベル・パブリッシャーという中間層が外され、制作者へ権利が寄る共通構造</t>
        </is>
      </c>
      <c r="H190" s="15" t="inlineStr">
        <is>
          <t>横断</t>
        </is>
      </c>
    </row>
    <row r="191">
      <c r="A191" s="15" t="inlineStr">
        <is>
          <t>2026-09-19</t>
        </is>
      </c>
      <c r="B191" s="15" t="inlineStr">
        <is>
          <t>サウジPIFのEA完全買収に象徴されるソブリン／PEマネーのエンタメIP流入は、映画スタジオ・音楽カタログ・アニメ製作にも同様の支配権取得として波及するか？</t>
        </is>
      </c>
      <c r="C191" s="15" t="inlineStr">
        <is>
          <t>EA 550億ドルLBO完了（Wikipedia, 2026-08）/音楽M&amp;A160億ドル超（Billboard）</t>
        </is>
      </c>
      <c r="D191" s="15" t="inlineStr">
        <is>
          <t>サウジPIF, Silver Lake, EA, BMG, Concord</t>
        </is>
      </c>
      <c r="E191" s="15" t="inlineStr">
        <is>
          <t>ソブリンファンド／PE, 金融, 音楽出版</t>
        </is>
      </c>
      <c r="F191" s="15" t="inlineStr">
        <is>
          <t>未検証</t>
        </is>
      </c>
      <c r="G191" s="15" t="inlineStr">
        <is>
          <t>ゲームと音楽で同時進行する『IPの金融資産化』。次は映像・アニメ製作の資本にも及ぶか</t>
        </is>
      </c>
      <c r="H191" s="15" t="inlineStr">
        <is>
          <t>横断</t>
        </is>
      </c>
    </row>
    <row r="192">
      <c r="A192" s="14" t="inlineStr">
        <is>
          <t>2026-09-20</t>
        </is>
      </c>
      <c r="B192" s="14" t="inlineStr">
        <is>
          <t>ゲームの買い切り大作エバーグリーン化(モンハンワイルズ大型拡張)に見る『単発売り→長期運営』への寿命延長は、映画のアンコール/拡張版上映・音楽のデラックス盤/リミックス配信でも『一次販売後の継続収益化』として同型に広がるか？</t>
        </is>
      </c>
      <c r="C192" s="14" t="inlineStr">
        <is>
          <t>モンハンワイルズ：アセンダンス大型拡張(TGS2026, 4Gamer 2026-09-19)</t>
        </is>
      </c>
      <c r="D192" s="14" t="inlineStr">
        <is>
          <t>カプコン</t>
        </is>
      </c>
      <c r="E192" s="14" t="inlineStr">
        <is>
          <t>映画(再上映・拡張版), 音楽(デラックス盤・リミックス配信)</t>
        </is>
      </c>
      <c r="F192" s="14" t="inlineStr">
        <is>
          <t>未検証</t>
        </is>
      </c>
      <c r="G192" s="14" t="inlineStr">
        <is>
          <t>『発売＝終わり』から『発売＝運営開始』への転換が全ジャンルへ波及するという仮説。</t>
        </is>
      </c>
      <c r="H192" s="14" t="inlineStr">
        <is>
          <t>横断</t>
        </is>
      </c>
    </row>
    <row r="193">
      <c r="A193" s="14" t="inlineStr">
        <is>
          <t>2026-09-20</t>
        </is>
      </c>
      <c r="B193" s="14" t="inlineStr">
        <is>
          <t>レガシー/旧作の再評価収益化——ゲームの旧作リメイク回帰(ペルソナ4R)、映画の休眠IP復活(踊る大捜査線)、音楽の旧譜再ヒット(RADWIMPS)が同日に観測された。各ジャンルで『新規創出より既存資産の再収益化』へ資源が向かう構造転換が起きており、その先に新規IP空洞化リスクはあるか？</t>
        </is>
      </c>
      <c r="C193" s="14" t="inlineStr">
        <is>
          <t>ペルソナ4R・踊る大捜査線・RADWIMPS旧譜(2026-09-20 日次)</t>
        </is>
      </c>
      <c r="D193" s="14" t="inlineStr">
        <is>
          <t>アトラス, 東宝, RADWIMPS</t>
        </is>
      </c>
      <c r="E193" s="14" t="inlineStr">
        <is>
          <t>全エンタメ(カタログ再評価), 金融(IPの資産運用化)</t>
        </is>
      </c>
      <c r="F193" s="14" t="inlineStr">
        <is>
          <t>未検証</t>
        </is>
      </c>
      <c r="G193" s="14" t="inlineStr">
        <is>
          <t>レガシー再評価が3ジャンル同日で観測=新規創出リスク回避の同時進行。新規IPの担い手が誰になるかが論点。</t>
        </is>
      </c>
      <c r="H193" s="14" t="inlineStr">
        <is>
          <t>横断</t>
        </is>
      </c>
    </row>
    <row r="194">
      <c r="A194" s="14" t="inlineStr">
        <is>
          <t>2026-09-21</t>
        </is>
      </c>
      <c r="B194" s="14" t="inlineStr">
        <is>
          <t>配信PFの上流統合（Netflix×MAPPAの直接製作・独占）でアニメ制作会社が『権利保有側』に回る動きは、ゲーム（パブリッシャーのスタジオ内製・独占）や音楽（レーベルの原盤直接契約）でも同時に起きるか？</t>
        </is>
      </c>
      <c r="C194" s="14" t="inlineStr">
        <is>
          <t>Netflix×MAPPA提携／Netflixアニメ戦略転換(cbr,9月)</t>
        </is>
      </c>
      <c r="D194" s="14" t="inlineStr">
        <is>
          <t>Netflix,MAPPA,Crunchyroll</t>
        </is>
      </c>
      <c r="E194" s="14" t="inlineStr">
        <is>
          <t>ゲーム(内製),音楽(原盤直契約),映画(スタジオ製作)</t>
        </is>
      </c>
      <c r="F194" s="14" t="inlineStr">
        <is>
          <t>未検証</t>
        </is>
      </c>
      <c r="G194" s="14" t="inlineStr">
        <is>
          <t>『買い手PFが製作の当事者へ』という商流の内製化・上流統合が、アニメ→ゲーム→音楽で同型に進む可能性。従来の製作委員会/取次/中間業者の交渉力低下が共通論点。</t>
        </is>
      </c>
      <c r="H194" s="14" t="inlineStr">
        <is>
          <t>横断</t>
        </is>
      </c>
    </row>
    <row r="195">
      <c r="A195" s="14" t="inlineStr">
        <is>
          <t>2026-09-21</t>
        </is>
      </c>
      <c r="B195" s="14" t="inlineStr">
        <is>
          <t>台風25号がTGS2026とROCK IN JAPAN2026の両最終日を同時直撃した『大型リアルイベントの天候脆弱性』は、映画の公開初週・スポーツ興行・小売の催事でも同じ収益リスクとして構造化するか？</t>
        </is>
      </c>
      <c r="C195" s="14" t="inlineStr">
        <is>
          <t>TGS2026最終日オンライン化／ROCK IN JAPAN最終日中止(9/21)</t>
        </is>
      </c>
      <c r="D195" s="14" t="inlineStr">
        <is>
          <t>CESA,ロッキング・オン</t>
        </is>
      </c>
      <c r="E195" s="14" t="inlineStr">
        <is>
          <t>映画(公開初週),スポーツ興行,小売(催事),損害保険</t>
        </is>
      </c>
      <c r="F195" s="14" t="inlineStr">
        <is>
          <t>未検証</t>
        </is>
      </c>
      <c r="G195" s="14" t="inlineStr">
        <is>
          <t>異常気象の常態化で、リアル依存の興行はハイブリッド化・興行保険・払戻設計が必須要件に。天候リスクの金融商品化(保険/デリバティブ)が横断的な受け皿になりうる。</t>
        </is>
      </c>
      <c r="H195" s="14" t="inlineStr">
        <is>
          <t>横断</t>
        </is>
      </c>
    </row>
    <row r="196">
      <c r="A196" s="14" t="inlineStr">
        <is>
          <t>2026-09-22</t>
        </is>
      </c>
      <c r="B196" s="14" t="inlineStr">
        <is>
          <t>Spotify×UMGの『ファン参加型AI二次創作を有料化』モデルは、ゲームのUGC課金(Fortnite/Roblox)やアニメの公式二次創作マネタイズにも横展開するか？</t>
        </is>
      </c>
      <c r="C196" s="14" t="inlineStr">
        <is>
          <t>Spotify×Universal AIカバー有料アドオン提携(MBW, 2026-09)</t>
        </is>
      </c>
      <c r="D196" s="14" t="inlineStr">
        <is>
          <t>Spotify, UMG, Epic/Roblox, アニメ制作各社</t>
        </is>
      </c>
      <c r="E196" s="14" t="inlineStr">
        <is>
          <t>ゲーム(UGC経済), アニメ(公式二次創作), IP管理団体</t>
        </is>
      </c>
      <c r="F196" s="14" t="inlineStr">
        <is>
          <t>未検証</t>
        </is>
      </c>
      <c r="G196" s="14" t="inlineStr">
        <is>
          <t>権利元が『自社IPをファンに触らせて課金』する構図はゲームUGCと同型。エンタメ全体で二次創作の公式マネタイズが標準化する可能性</t>
        </is>
      </c>
      <c r="H196" s="14" t="inlineStr">
        <is>
          <t>横断</t>
        </is>
      </c>
    </row>
    <row r="197">
      <c r="A197" s="14" t="inlineStr">
        <is>
          <t>2026-09-22</t>
        </is>
      </c>
      <c r="B197" s="14" t="inlineStr">
        <is>
          <t>アニメの『放送延期の常態化』(制作逼迫)は、ゲームAAAの開発延期や映画の公開延期と同じ供給構造の問題として一括で捉えられるか？</t>
        </is>
      </c>
      <c r="C197" s="14" t="inlineStr">
        <is>
          <t>アニメ放送延期=構造問題の指摘(Yahoo有識者, 2026-09)</t>
        </is>
      </c>
      <c r="D197" s="14" t="inlineStr">
        <is>
          <t>アニメ制作各社, ゲームパブリッシャー, 映画スタジオ</t>
        </is>
      </c>
      <c r="E197" s="14" t="inlineStr">
        <is>
          <t>ゲーム(開発長期化), 映画(公開延期), 製造業(納期逼迫)</t>
        </is>
      </c>
      <c r="F197" s="14" t="inlineStr">
        <is>
          <t>未検証</t>
        </is>
      </c>
      <c r="G197" s="14" t="inlineStr">
        <is>
          <t>作品の大規模化・高品質化が全エンタメで工期を押し上げている。供給側のキャパ制約という共通課題として横断分析できる</t>
        </is>
      </c>
      <c r="H197" s="14" t="inlineStr">
        <is>
          <t>横断</t>
        </is>
      </c>
    </row>
    <row r="198">
      <c r="A198" s="14" t="inlineStr">
        <is>
          <t>2026-09-23</t>
        </is>
      </c>
      <c r="B198" s="14" t="inlineStr">
        <is>
          <t>配信大手が著名監督を繋ぎ留められず劇場スタジオへ流出（バームバックのNetflix→WB）する動きは、ゲーム（パブリッシャー内製強化とスタークリエイターの独立）や音楽（レーベル/DSP専属と作家の離反）でも『囲い込みの強化がかえってトップ人材の離反を招く』同型の反動として起きるか？</t>
        </is>
      </c>
      <c r="C198" s="14" t="inlineStr">
        <is>
          <t>ノア・バームバック監督がNetflixを離れワーナーへ(映画.com 9/23)</t>
        </is>
      </c>
      <c r="D198" s="14" t="inlineStr">
        <is>
          <t>Netflix, Warner Bros.</t>
        </is>
      </c>
      <c r="E198" s="14" t="inlineStr">
        <is>
          <t>ゲーム(スタジオ内製vs独立), 音楽(専属契約vs作家離反), 広告</t>
        </is>
      </c>
      <c r="F198" s="14" t="inlineStr">
        <is>
          <t>新規</t>
        </is>
      </c>
      <c r="G198" s="14" t="inlineStr">
        <is>
          <t>内製・囲い込みの強化が、逆にトップ才能の自律志向と衝突する反動仮説</t>
        </is>
      </c>
      <c r="H198" s="14" t="inlineStr">
        <is>
          <t>横断</t>
        </is>
      </c>
    </row>
    <row r="199">
      <c r="A199" s="14" t="inlineStr">
        <is>
          <t>2026-09-23</t>
        </is>
      </c>
      <c r="B199" s="14" t="inlineStr">
        <is>
          <t>SpotifyのAI Personaラベル（AI生成の可視化・推薦除外）は、ウェブトゥーン・小説投稿・ゲームUGCなど他ジャンルでも『AI生成コンテンツの表示義務化』として波及し、逆に“人の手による”認証がプレミアム価値になるか？</t>
        </is>
      </c>
      <c r="C199" s="14" t="inlineStr">
        <is>
          <t>SpotifyがAI生成に「AI Persona」ラベル導入・推薦から除外(Variety 9月)</t>
        </is>
      </c>
      <c r="D199" s="14" t="inlineStr">
        <is>
          <t>Spotify</t>
        </is>
      </c>
      <c r="E199" s="14" t="inlineStr">
        <is>
          <t>出版(小説投稿PF), 漫画(webtoon), ゲーム(UGC/生成アセット), SNS・広告</t>
        </is>
      </c>
      <c r="F199" s="14" t="inlineStr">
        <is>
          <t>新規</t>
        </is>
      </c>
      <c r="G199" s="14" t="inlineStr">
        <is>
          <t>AI排除ではなく『表示による選別』と『人間性のプレミアム化』が共通解になる可能性</t>
        </is>
      </c>
      <c r="H199" s="14" t="inlineStr">
        <is>
          <t>横断</t>
        </is>
      </c>
    </row>
    <row r="200">
      <c r="A200" s="14" t="inlineStr">
        <is>
          <t>2026-09-24</t>
        </is>
      </c>
      <c r="B200" s="14" t="inlineStr">
        <is>
          <t>アニメ制作会社の元請参入・製作委員会出資による二次収益還流は、漫画（集英社のIP収入逆転）や音楽（原盤権保有）でも進む『権利保有側への移動』という同一潮流か？</t>
        </is>
      </c>
      <c r="C200" s="14" t="inlineStr">
        <is>
          <t>アニメ制作市場が初の4千億円突破（帝国データバンク）／集英社IP収入が出版売上を逆転（日経）</t>
        </is>
      </c>
      <c r="D200" s="14" t="inlineStr">
        <is>
          <t>集英社, アニメ制作各社</t>
        </is>
      </c>
      <c r="E200" s="14" t="inlineStr">
        <is>
          <t>製造業のファブレス→自社ブランド化、小売のPB化</t>
        </is>
      </c>
      <c r="F200" s="14" t="inlineStr">
        <is>
          <t>未検証</t>
        </is>
      </c>
      <c r="G200" s="14" t="inlineStr">
        <is>
          <t>各エンタメで『作る側／流す側』が権利を取り込み川上・川下へ垂直化している</t>
        </is>
      </c>
      <c r="H200" s="14" t="inlineStr">
        <is>
          <t>横断</t>
        </is>
      </c>
    </row>
    <row r="201">
      <c r="A201" s="14" t="inlineStr">
        <is>
          <t>2026-09-24</t>
        </is>
      </c>
      <c r="B201" s="14" t="inlineStr">
        <is>
          <t>生成AIのライセンス化（音楽3大レーベル×AI PF、アニメのCreator's X）は、出版・ゲームでも『権利者がAIに課金する』モデルとして一般化するか？</t>
        </is>
      </c>
      <c r="C201" s="14" t="inlineStr">
        <is>
          <t>TIDAL/大手レーベルのAIライセンス／Creator's X 19億円調達（日経）</t>
        </is>
      </c>
      <c r="D201" s="14" t="inlineStr">
        <is>
          <t>Universal, Sony, Warner, Creator's X</t>
        </is>
      </c>
      <c r="E201" s="14" t="inlineStr">
        <is>
          <t>ストックフォト・画像生成、報道記事のAIライセンス</t>
        </is>
      </c>
      <c r="F201" s="14" t="inlineStr">
        <is>
          <t>未検証</t>
        </is>
      </c>
      <c r="G201" s="14" t="inlineStr">
        <is>
          <t>『訴訟から課金』への転換が業界横断で同時進行している</t>
        </is>
      </c>
      <c r="H201" s="14" t="inlineStr">
        <is>
          <t>横断</t>
        </is>
      </c>
    </row>
    <row r="202">
      <c r="A202" s="14" t="inlineStr">
        <is>
          <t>2026-09-24</t>
        </is>
      </c>
      <c r="B202" s="14" t="inlineStr">
        <is>
          <t>PIFによるEA買収に象徴されるソブリンファンドのコンテンツ大量出資は、金融（国家系資本のIP投資）や都市開発（eスポーツ都市）にどう接続するか？</t>
        </is>
      </c>
      <c r="C202" s="14" t="inlineStr">
        <is>
          <t>Electronic Artsの550億ドルLBO完了（EA）</t>
        </is>
      </c>
      <c r="D202" s="14" t="inlineStr">
        <is>
          <t>PIF, Electronic Arts</t>
        </is>
      </c>
      <c r="E202" s="14" t="inlineStr">
        <is>
          <t>不動産・観光（サウジのエンタメ都市構想）、金融（SWFのオルタナ投資）</t>
        </is>
      </c>
      <c r="F202" s="14" t="inlineStr">
        <is>
          <t>未検証</t>
        </is>
      </c>
      <c r="G202" s="14" t="inlineStr">
        <is>
          <t>コンテンツが国家戦略・観光インフラの一部に組み込まれつつある</t>
        </is>
      </c>
      <c r="H202" s="14" t="inlineStr">
        <is>
          <t>ゲーム</t>
        </is>
      </c>
    </row>
    <row r="203">
      <c r="A203" s="14" t="inlineStr">
        <is>
          <t>2026-09-25</t>
        </is>
      </c>
      <c r="B203" s="14" t="inlineStr">
        <is>
          <t>配信大手が『買う→作る』へ回る内製化(Crunchyroll/HAYATE、Netflix×MAPPA)、ゲームのパブリッシャー内製・IP集約(Xbox×Activision)、映画の垂直統合(Paramount×WBD)は、全ジャンルで同時進行する『流通の川上への進出＝制作の内部化と権利の初手確保』という同一潮流か？</t>
        </is>
      </c>
      <c r="C203" s="14" t="inlineStr">
        <is>
          <t>HAYATE内製(ANN)／Paramount×WBD和解(WaPo)／Xbox再編(Bloomberg)</t>
        </is>
      </c>
      <c r="D203" s="14" t="inlineStr">
        <is>
          <t>Crunchyroll, Paramount, WBD, Microsoft, Activision</t>
        </is>
      </c>
      <c r="E203" s="14" t="inlineStr">
        <is>
          <t>通信(キャリアのコンテンツ内製)、小売(PBの製造直下化)、EC(プラットフォーマーの自社ブランド化)</t>
        </is>
      </c>
      <c r="F203" s="14" t="inlineStr">
        <is>
          <t>オープン</t>
        </is>
      </c>
      <c r="G203" s="14" t="inlineStr">
        <is>
          <t>流通(配信/PF)が制作を内部化する動きは6ジャンル横断で観測でき、権利を初手で押さえる競争が共通軸。制作会社は受託か権利共同保有かの二択を迫られる。</t>
        </is>
      </c>
      <c r="H203" s="14" t="inlineStr">
        <is>
          <t>横断</t>
        </is>
      </c>
    </row>
    <row r="204">
      <c r="A204" s="14" t="inlineStr">
        <is>
          <t>2026-09-25</t>
        </is>
      </c>
      <c r="B204" s="14" t="inlineStr">
        <is>
          <t>ゲームメディアIGNと開発現場の同時縮小に見る『メディア(評論・情報)と制作の二重収縮』は、音楽メディア・出版(雑誌)でも起き、一次情報が権利者/PF発の公式チャネルへ一元化していくか？</t>
        </is>
      </c>
      <c r="C204" s="14" t="inlineStr">
        <is>
          <t>IGNレイオフ／ゲーム業界通年1.3万人超削減(tech-insider)</t>
        </is>
      </c>
      <c r="D204" s="14" t="inlineStr">
        <is>
          <t>IGN, 各PF公式チャネル</t>
        </is>
      </c>
      <c r="E204" s="14" t="inlineStr">
        <is>
          <t>報道・ジャーナリズム全般(専門メディアの退潮と公式発信の一次情報化)、広告(媒体から直接接点へ)</t>
        </is>
      </c>
      <c r="F204" s="14" t="inlineStr">
        <is>
          <t>オープン</t>
        </is>
      </c>
      <c r="G204" s="14" t="inlineStr">
        <is>
          <t>制作と評論の同時収縮で、情報流通が権利者・PFの公式発信に寄る。中立的な批評空間の縮小がジャンル横断で起きうる。</t>
        </is>
      </c>
      <c r="H204" s="14" t="inlineStr">
        <is>
          <t>横断</t>
        </is>
      </c>
    </row>
    <row r="205">
      <c r="A205" s="14" t="inlineStr">
        <is>
          <t>2026-09-26</t>
        </is>
      </c>
      <c r="B205" s="14" t="inlineStr">
        <is>
          <t>ゲーム業界の『the reset』的なレイオフ・スタジオ統合(Xbox 268人削減/通年1.4万人超)は、アニメ制作(4000億でピークアウト・人手不足)や映画(Paramount×WBD統合後の整理)でも同期して起き、熟練の映像/開発人材がジャンル間を横断移動する『エンタメ人材の大再配置』になるか？</t>
        </is>
      </c>
      <c r="C205" s="14" t="inlineStr">
        <is>
          <t>Xbox 268人削減・スタジオ統合(Deadline)／アニメ制作市場4065億も2026縮小予想(帝国データ)</t>
        </is>
      </c>
      <c r="D205" s="14" t="inlineStr">
        <is>
          <t>Xbox, Activision, 各アニメ制作会社, Paramount, WBD</t>
        </is>
      </c>
      <c r="E205" s="14" t="inlineStr">
        <is>
          <t>労働市場・人材紹介(専門人材の流動化)、映像制作の受発注(フリーランス化)、教育・リスキリング</t>
        </is>
      </c>
      <c r="F205" s="14" t="inlineStr">
        <is>
          <t>オープン</t>
        </is>
      </c>
      <c r="G205" s="14" t="inlineStr">
        <is>
          <t>ゲーム・映画・アニメで同時多発する人員整理と供給制約。放出/逼迫する熟練人材がジャンルの垣根を越えて移動すれば、エンタメ全体で人材の需給と報酬が再設定される。</t>
        </is>
      </c>
      <c r="H205" s="14" t="inlineStr">
        <is>
          <t>横断</t>
        </is>
      </c>
    </row>
    <row r="206">
      <c r="A206" s="14" t="inlineStr">
        <is>
          <t>2026-09-26</t>
        </is>
      </c>
      <c r="B206" s="14" t="inlineStr">
        <is>
          <t>レーベルが音楽出版部門をSpotifyと『直接契約』し中間(管理団体等)を外す動き(Sony/UMG)は、出版社×電子コミックPFや製作委員会×配信でも『権利元がPFと直取引し、既存の流通/管理レイヤーを外す』形で波及するか？</t>
        </is>
      </c>
      <c r="C206" s="14" t="inlineStr">
        <is>
          <t>Sony MusicがSpotifyと出版直接契約(MBW)／電子コミックの成長鈍化(出版科学研究所)</t>
        </is>
      </c>
      <c r="D206" s="14" t="inlineStr">
        <is>
          <t>Sony Music, Spotify, 大手出版社, 配信PF</t>
        </is>
      </c>
      <c r="E206" s="14" t="inlineStr">
        <is>
          <t>決済・ライセンス管理(中間事業者の中抜き)、広告(媒体を介さない直接取引)、金融(権利の証券化)</t>
        </is>
      </c>
      <c r="F206" s="14" t="inlineStr">
        <is>
          <t>オープン</t>
        </is>
      </c>
      <c r="G206" s="14" t="inlineStr">
        <is>
          <t>権利元がPFと直接つながり中間機能を外す流れは音楽で先行。出版・アニメでも権利元×配信の直取引が進めば、既存の流通・管理団体の役割が問い直される。</t>
        </is>
      </c>
      <c r="H206" s="14" t="inlineStr">
        <is>
          <t>横断</t>
        </is>
      </c>
    </row>
    <row r="207">
      <c r="A207" s="14" t="inlineStr">
        <is>
          <t>2026-09-27</t>
        </is>
      </c>
      <c r="B207" s="14" t="inlineStr">
        <is>
          <t>ゲームのハプティクス/体感フィードバック競争(TGS2026『体験価値』)は、映画の4DX・体感上映や音楽ライブの体感演出でも『物理的没入』を差別化軸にする共通トレンドになるか？</t>
        </is>
      </c>
      <c r="C207" s="14" t="inlineStr">
        <is>
          <t>TGS2026でPlayStationが触覚・衝撃フィードバック試遊を訴求(GAME Watch)</t>
        </is>
      </c>
      <c r="D207" s="14" t="inlineStr">
        <is>
          <t>ソニー・インタラクティブエンタテインメント</t>
        </is>
      </c>
      <c r="E207" s="14" t="inlineStr">
        <is>
          <t>映画(4DX/ScreenX), 音楽ライブ(体感音響), テーマパーク, XR</t>
        </is>
      </c>
      <c r="F207" s="14" t="inlineStr">
        <is>
          <t>オープン</t>
        </is>
      </c>
      <c r="G207" s="14" t="inlineStr">
        <is>
          <t>各エンタメが『情報の質』から『身体で感じる体験』へ差別化軸を移す可能性</t>
        </is>
      </c>
      <c r="H207" s="14" t="inlineStr">
        <is>
          <t>横断</t>
        </is>
      </c>
    </row>
    <row r="208">
      <c r="A208" s="14" t="inlineStr">
        <is>
          <t>2026-09-27</t>
        </is>
      </c>
      <c r="B208" s="14" t="inlineStr">
        <is>
          <t>WEBTOONの縦読み定着の日米韓差(日本は横読み志向)は、アニメの縦型ショートや音楽のショート動画消費でも『日本だけ従来形式が残る』構造として現れるか？</t>
        </is>
      </c>
      <c r="C208" s="14" t="inlineStr">
        <is>
          <t>MMD研究所のWEBTOON閲覧・形式選好調査</t>
        </is>
      </c>
      <c r="D208" s="14" t="inlineStr">
        <is>
          <t>カカオピッコマ, LINEヤフー, 集英社</t>
        </is>
      </c>
      <c r="E208" s="14" t="inlineStr">
        <is>
          <t>動画配信(縦型), SNS, 広告(縦型クリエイティブ)</t>
        </is>
      </c>
      <c r="F208" s="14" t="inlineStr">
        <is>
          <t>オープン</t>
        </is>
      </c>
      <c r="G208" s="14" t="inlineStr">
        <is>
          <t>フォーマット選好の文化差が各ジャンルの日本市場攻略の共通障壁になりうる</t>
        </is>
      </c>
      <c r="H208" s="14" t="inlineStr">
        <is>
          <t>横断</t>
        </is>
      </c>
    </row>
    <row r="209">
      <c r="A209" s="15" t="inlineStr">
        <is>
          <t>2026-09-28</t>
        </is>
      </c>
      <c r="B209" s="15" t="inlineStr">
        <is>
          <t>ゲームのSteam販路シフト（CapcomのSteam収益がPS超え）は、音楽・映像の“中間プラットフォーム経由から直販/D2Cへ”という同じ動きなのか。各エンタメで手数料回避と直接顧客接点の獲得が同時進行するか？</t>
        </is>
      </c>
      <c r="C209" s="15" t="inlineStr">
        <is>
          <t>CapcomのSteam収益がPlayStationの約2倍に（tech-insider, 9月）</t>
        </is>
      </c>
      <c r="D209" s="15" t="inlineStr">
        <is>
          <t>カプコン,Valve,ソニー</t>
        </is>
      </c>
      <c r="E209" s="15" t="inlineStr">
        <is>
          <t>小売D2C／決済／サブスク配信</t>
        </is>
      </c>
      <c r="F209" s="15" t="inlineStr">
        <is>
          <t>未着手</t>
        </is>
      </c>
      <c r="G209" s="15" t="inlineStr">
        <is>
          <t>販路の主導権が“ハード/PFを持つ側”から“IPを持つ側”へ移る兆し。手数料と顧客データの奪い合いはEC・音楽・映像に共通。</t>
        </is>
      </c>
      <c r="H209" s="15" t="inlineStr">
        <is>
          <t>横断</t>
        </is>
      </c>
    </row>
    <row r="210">
      <c r="A210" s="15" t="inlineStr">
        <is>
          <t>2026-09-28</t>
        </is>
      </c>
      <c r="B210" s="15" t="inlineStr">
        <is>
          <t>アニメの“海外が伸びるほど制作現場が儲からない”配分の歪みは、漫画・音楽のストリーミング/海外配信でも同じ中抜き構造として起きているか。現場（作り手）への還元をどう設計し直すか？</t>
        </is>
      </c>
      <c r="C210" s="15" t="inlineStr">
        <is>
          <t>アニメ産業3.84兆円、海外が伸びるほど現場が儲からない（provej, 9月）</t>
        </is>
      </c>
      <c r="D210" s="15" t="inlineStr">
        <is>
          <t>東映アニメーション,MAPPA</t>
        </is>
      </c>
      <c r="E210" s="15" t="inlineStr">
        <is>
          <t>音楽ストリーミング分配／映像下請け／IT受託</t>
        </is>
      </c>
      <c r="F210" s="15" t="inlineStr">
        <is>
          <t>未着手</t>
        </is>
      </c>
      <c r="G210" s="15" t="inlineStr">
        <is>
          <t>プラットフォーム/権利元が価値を吸い上げ、実制作の取り分が痩せる構造はアニメ・音楽・映像に共通。権利保有側への移動が処方箋になりうる。</t>
        </is>
      </c>
      <c r="H210" s="15" t="inlineStr">
        <is>
          <t>横断</t>
        </is>
      </c>
    </row>
    <row r="211">
      <c r="A211" s="15" t="inlineStr">
        <is>
          <t>2026-09-28</t>
        </is>
      </c>
      <c r="B211" s="15" t="inlineStr">
        <is>
          <t>音楽カタログのファンド化（エイベックス1億ドル）は、ゲームIP・出版IPでも“IP＝金融資産”としての取得・証券化・ファンド運用に波及するか。エンタメIPの金融商品化はどこまで進むか？</t>
        </is>
      </c>
      <c r="C211" s="15" t="inlineStr">
        <is>
          <t>エイベックス、1億ドルの音楽出版カタログ取得ファンド（Billboard JAPAN）</t>
        </is>
      </c>
      <c r="D211" s="15" t="inlineStr">
        <is>
          <t>エイベックス,ソニー</t>
        </is>
      </c>
      <c r="E211" s="15" t="inlineStr">
        <is>
          <t>資産運用／プライベートエクイティ／証券化</t>
        </is>
      </c>
      <c r="F211" s="15" t="inlineStr">
        <is>
          <t>未着手</t>
        </is>
      </c>
      <c r="G211" s="15" t="inlineStr">
        <is>
          <t>安定キャッシュフローを生むIPは金融資産として評価される。音楽で先行するカタログ投資がゲーム/出版IPにも及ぶ可能性。</t>
        </is>
      </c>
      <c r="H211" s="15" t="inlineStr">
        <is>
          <t>横断</t>
        </is>
      </c>
    </row>
    <row r="212">
      <c r="A212" s="14" t="inlineStr">
        <is>
          <t>2026-09-29</t>
        </is>
      </c>
      <c r="B212" s="14" t="inlineStr">
        <is>
          <t>映画の『配信偏重からの劇場回帰』(アマゾンMGMが劇場公開を3本→13本へ)は、ゲームのPCデジタル偏重や音楽の配信偏重でも“リアル/所有への揺り戻し”として起きるか？各エンタメで一度デジタルに振れた収益が、体験・所有価値の再評価で部分的に戻る局面が来るか？</t>
        </is>
      </c>
      <c r="C212" s="14" t="inlineStr">
        <is>
          <t>アマゾンMGMが劇場公開を大幅拡大、劇場市場リバウンド(Variety, 9月)</t>
        </is>
      </c>
      <c r="D212" s="14" t="inlineStr">
        <is>
          <t>Amazon MGM, SIE, ソニー・ミュージック</t>
        </is>
      </c>
      <c r="E212" s="14" t="inlineStr">
        <is>
          <t>小売(D2C/実店舗回帰), 不動産(劇場・ライブ会場), 音楽ライブ</t>
        </is>
      </c>
      <c r="F212" s="14" t="inlineStr">
        <is>
          <t>未着手</t>
        </is>
      </c>
      <c r="G212" s="14" t="inlineStr"/>
      <c r="H212" s="14" t="inlineStr">
        <is>
          <t>横断</t>
        </is>
      </c>
    </row>
    <row r="213">
      <c r="A213" s="14" t="inlineStr">
        <is>
          <t>2026-09-29</t>
        </is>
      </c>
      <c r="B213" s="14" t="inlineStr">
        <is>
          <t>レガシーIP回帰(ゲームのリメイク集中／アニメのサイバーフォーミュラ・入間くん劇場版・リボンの騎士／音楽の旧譜カタログ買収)は、全ジャンル同時進行の『新規IP疲れ・既知志向』の表れか？新規創出の担い手はどこへ移るのか？</t>
        </is>
      </c>
      <c r="C213" s="14" t="inlineStr">
        <is>
          <t>TGS2026でリメイク・レガシー回帰が主役(電撃)／クラシックアニメIPの再展開相次ぐ(ナタリー, 9月)</t>
        </is>
      </c>
      <c r="D213" s="14" t="inlineStr">
        <is>
          <t>スクウェア・エニックス, サンライズ, 手塚プロ, Sony Music</t>
        </is>
      </c>
      <c r="E213" s="14" t="inlineStr">
        <is>
          <t>出版(旧作復刊), 映像(リブート), 金融(旧譜カタログ投資)</t>
        </is>
      </c>
      <c r="F213" s="14" t="inlineStr">
        <is>
          <t>未着手</t>
        </is>
      </c>
      <c r="G213" s="14" t="inlineStr"/>
      <c r="H213" s="14" t="inlineStr">
        <is>
          <t>横断</t>
        </is>
      </c>
    </row>
    <row r="214">
      <c r="A214" s="15" t="inlineStr">
        <is>
          <t>2026-09-30</t>
        </is>
      </c>
      <c r="B214" s="15" t="inlineStr">
        <is>
          <t>アニメの制作内製化・垂直統合(KADOKAWA『Studio One Base』設立)は、音楽のAI内製化(UMGのAI専任SVP新設)や映画のスタジオ機能囲い込みと同じ『制作機能を権利元が握り直す』潮流か？各業界で外注・PF依存はどこまで巻き戻るか</t>
        </is>
      </c>
      <c r="C214" s="15" t="inlineStr">
        <is>
          <t>KADOKAWAが傘下5スタジオを統合しStudio One Base設立／UMGがAI専任SVPを新設</t>
        </is>
      </c>
      <c r="D214" s="15" t="inlineStr">
        <is>
          <t>KADOKAWA, UMG, 東映アニメーション</t>
        </is>
      </c>
      <c r="E214" s="15" t="inlineStr">
        <is>
          <t>広告制作・受託開発など外注構造を持つ全業界の内製回帰</t>
        </is>
      </c>
      <c r="F214" s="15" t="inlineStr">
        <is>
          <t>未着手</t>
        </is>
      </c>
      <c r="G214" s="15" t="inlineStr">
        <is>
          <t>制作・技術という価値の源泉を外注/PF任せにせず権利元が取り込む動きがアニメ・音楽・映画で同時多発している</t>
        </is>
      </c>
      <c r="H214" s="15" t="inlineStr">
        <is>
          <t>横断</t>
        </is>
      </c>
    </row>
    <row r="215">
      <c r="A215" s="15" t="inlineStr">
        <is>
          <t>2026-09-30</t>
        </is>
      </c>
      <c r="B215" s="15" t="inlineStr">
        <is>
          <t>音楽のAIリミックス合法化・収益化(Suno×レーベル提携、UMG×ElevenLabs)は、映画のAI生成マイクロドラマやゲームの生成AIと同じ『生成AIを排除でなく収益化の枠内に取り込む』転換か？権利者主導の収益化は広告・出版へどこまで波及するか</t>
        </is>
      </c>
      <c r="C215" s="15" t="inlineStr">
        <is>
          <t>Sunoがv6でWarner等と提携しロイヤリティ支払い／マイクロドラマにAI生成が大量流入</t>
        </is>
      </c>
      <c r="D215" s="15" t="inlineStr">
        <is>
          <t>Suno, Warner Music, ElevenLabs, ReelShort</t>
        </is>
      </c>
      <c r="E215" s="15" t="inlineStr">
        <is>
          <t>広告(生成AI広告)・出版(AI執筆)・ゲーム(生成AI開発)</t>
        </is>
      </c>
      <c r="F215" s="15" t="inlineStr">
        <is>
          <t>未着手</t>
        </is>
      </c>
      <c r="G215" s="15" t="inlineStr">
        <is>
          <t>生成AIを訴訟・排除からライセンス・課金化へ転換する動きが音楽を先頭に映像・全コンテンツ業界へ広がりつつある</t>
        </is>
      </c>
      <c r="H215" s="15" t="inlineStr">
        <is>
          <t>横断</t>
        </is>
      </c>
    </row>
    <row r="216">
      <c r="A216" s="15" t="inlineStr">
        <is>
          <t>2026-10-01</t>
        </is>
      </c>
      <c r="B216" s="15" t="inlineStr">
        <is>
          <t>配信大手のアニメ制作費『全額負担』フェーズ終了は、ゲームのパブリッシャー出資モデルや音楽サブスクの制作原資にも同じ縮小として波及するか？</t>
        </is>
      </c>
      <c r="C216" s="15" t="inlineStr">
        <is>
          <t>『Netflixが日本アニメに大金を出すフェーズは終わった』(週刊アスキー)</t>
        </is>
      </c>
      <c r="D216" s="15" t="inlineStr">
        <is>
          <t>Netflix, アニメ制作各社, ゲームパブリッシャー</t>
        </is>
      </c>
      <c r="E216" s="15" t="inlineStr">
        <is>
          <t>ゲーム(パブリッシャー出資縮小)/音楽(サブスク原資の頭打ち)</t>
        </is>
      </c>
      <c r="F216" s="15" t="inlineStr">
        <is>
          <t>未検証</t>
        </is>
      </c>
      <c r="G216" s="15" t="inlineStr">
        <is>
          <t>外部プラットフォーム資本の『蜜月→引き締め』はメディアを問わず一巡する可能性</t>
        </is>
      </c>
      <c r="H216" s="15" t="inlineStr">
        <is>
          <t>横断</t>
        </is>
      </c>
    </row>
    <row r="217">
      <c r="A217" s="15" t="inlineStr">
        <is>
          <t>2026-10-01</t>
        </is>
      </c>
      <c r="B217" s="15" t="inlineStr">
        <is>
          <t>アニメの垂直統合(アニプレックス×Crunchyroll)は、出版・音楽でも『制作〜配信〜物販』の内製化として起きるか？</t>
        </is>
      </c>
      <c r="C217" s="15" t="inlineStr">
        <is>
          <t>アニプレックスがCrunchyrollと新会社設立(Yahoo/まつもとあつし)</t>
        </is>
      </c>
      <c r="D217" s="15" t="inlineStr">
        <is>
          <t>ソニーグループ, アニプレックス, Crunchyroll</t>
        </is>
      </c>
      <c r="E217" s="15" t="inlineStr">
        <is>
          <t>漫画(出版社の配信内製)/音楽(レーベルのD2C・ファンクラブ)</t>
        </is>
      </c>
      <c r="F217" s="15" t="inlineStr">
        <is>
          <t>未検証</t>
        </is>
      </c>
      <c r="G217" s="15" t="inlineStr">
        <is>
          <t>IPホルダーが流通を内製し外部PFへの依存を下げる動きは全ジャンル共通の潮流になりうる</t>
        </is>
      </c>
      <c r="H217" s="15" t="inlineStr">
        <is>
          <t>横断</t>
        </is>
      </c>
    </row>
    <row r="218">
      <c r="A218" s="15" t="inlineStr">
        <is>
          <t>2026-10-01</t>
        </is>
      </c>
      <c r="B218" s="15" t="inlineStr">
        <is>
          <t>国家系ファンド(PIF)によるEA買収は、映画スタジオ・音楽レーベルなど他エンタメ資産の国家系資本による取り込みへ広がるか？</t>
        </is>
      </c>
      <c r="C218" s="15" t="inlineStr">
        <is>
          <t>EA、PIF連合が550億ドルで買収し非公開化(GamesIndustry.biz他)</t>
        </is>
      </c>
      <c r="D218" s="15" t="inlineStr">
        <is>
          <t>Public Investment Fund, Electronic Arts, Universal Music</t>
        </is>
      </c>
      <c r="E218" s="15" t="inlineStr">
        <is>
          <t>金融(政府系ファンド)/映画/音楽(UMG買収提案と同時期)</t>
        </is>
      </c>
      <c r="F218" s="15" t="inlineStr">
        <is>
          <t>未検証</t>
        </is>
      </c>
      <c r="G218" s="15" t="inlineStr">
        <is>
          <t>ゲーム発の国家系資本の流入が、興行・版権など他エンタメ資産にも及ぶ入口になりうる</t>
        </is>
      </c>
      <c r="H218" s="15" t="inlineStr">
        <is>
          <t>横断</t>
        </is>
      </c>
    </row>
    <row r="219">
      <c r="A219" s="5" t="inlineStr">
        <is>
          <t>2026-10-02</t>
        </is>
      </c>
      <c r="B219" s="5" t="inlineStr">
        <is>
          <t>ゲームの旧作再燃(Total War WH3の同接再興・Oriの値下げ再エンゲージ)に見る『新規制作疲れ→既存資産の再活用』は、映画の4K復刻(丹波哲郎の大霊界)や音楽の旧譜再評価と同じ現象として他ジャンルでも進むか？</t>
        </is>
      </c>
      <c r="C219" s="5" t="inlineStr">
        <is>
          <t>Total War: WARHAMMER III 同接10万人超/Ori値下げ再エンゲージ/丹波哲郎の大霊界4K化</t>
        </is>
      </c>
      <c r="D219" s="5" t="inlineStr">
        <is>
          <t>Sega, Microsoft, 東宝</t>
        </is>
      </c>
      <c r="E219" s="5" t="inlineStr">
        <is>
          <t>映画の旧作IPリバイバル、音楽の旧譜・再発、出版の復刊——全エンタメ共通の『カタログ資産再活用』</t>
        </is>
      </c>
      <c r="F219" s="5" t="inlineStr">
        <is>
          <t>調査中</t>
        </is>
      </c>
      <c r="G219" s="5" t="inlineStr">
        <is>
          <t>新規制作コストの高騰が、全ジャンルで『既存資産の再商品化』を収益源に押し上げている可能性。ジャンル横断の共通トレンドとして追跡価値が高い。</t>
        </is>
      </c>
      <c r="H219" s="5" t="inlineStr">
        <is>
          <t>横断</t>
        </is>
      </c>
    </row>
    <row r="220">
      <c r="A220" s="5" t="inlineStr">
        <is>
          <t>2026-10-02</t>
        </is>
      </c>
      <c r="B220" s="5" t="inlineStr">
        <is>
          <t>音楽の生成AIライセンスで独立系出版が求める『原盤偏重の配分是正』(IMPEL/IMPF 7原則)は、映像・ゲームにおける二次使用料の配分(原作者 vs 製作委員会/パブリッシャー)の見直しにも波及するか？</t>
        </is>
      </c>
      <c r="C220" s="5" t="inlineStr">
        <is>
          <t>IMPEL/IMPF 生成AIライセンス7原則発表/UMG・SonyのSuno再提訴</t>
        </is>
      </c>
      <c r="D220" s="5" t="inlineStr">
        <is>
          <t>IMPEL, IMPF, Universal Music, Sony Music</t>
        </is>
      </c>
      <c r="E220" s="5" t="inlineStr">
        <is>
          <t>映像の製作委員会配分、ゲームの楽曲・声の二次使用、出版の電子印税——権利者間の配分再交渉</t>
        </is>
      </c>
      <c r="F220" s="5" t="inlineStr">
        <is>
          <t>調査中</t>
        </is>
      </c>
      <c r="G220" s="5" t="inlineStr">
        <is>
          <t>AIという新規収益源が、ストリーミングで固定化した配分構造を再交渉する梃子になっている。この『配分是正圧力』が音楽発で他ジャンルの権利者間力関係へ波及するかが論点。</t>
        </is>
      </c>
      <c r="H220" s="5" t="inlineStr">
        <is>
          <t>横断</t>
        </is>
      </c>
    </row>
    <row r="221">
      <c r="A221" s="15" t="inlineStr">
        <is>
          <t>2026-10-03</t>
        </is>
      </c>
      <c r="B221" s="15" t="inlineStr">
        <is>
          <t>買い切り大作の「完全版＋準ライブ運営」による単品延命（Ghost of Yōtei完全版）は、映画のリマスター/拡張上映や音楽のデラックス再発でも“単品LTV最大化”として標準化するか？</t>
        </is>
      </c>
      <c r="C221" s="15" t="inlineStr">
        <is>
          <t>日次:『Ghost of Yōtei』完全版が物語拡張＋ローグライク新モード（PS Blog）</t>
        </is>
      </c>
      <c r="D221" s="15" t="inlineStr">
        <is>
          <t>SIE/Sucker Punch, 映画スタジオ, メジャーレーベル</t>
        </is>
      </c>
      <c r="E221" s="15" t="inlineStr">
        <is>
          <t>映画の4Kリマスター上映、音楽のデラックス/スーパーDX再発、書籍の新装版</t>
        </is>
      </c>
      <c r="F221" s="15" t="inlineStr">
        <is>
          <t>未検証</t>
        </is>
      </c>
      <c r="G221" s="15" t="inlineStr">
        <is>
          <t>ライブサービス疲れの受け皿として、課金圧の低い“準ライブ/再投下”型の延命が全エンタメの単品商品に広がる可能性</t>
        </is>
      </c>
      <c r="H221" s="15" t="inlineStr">
        <is>
          <t>横断</t>
        </is>
      </c>
    </row>
    <row r="222">
      <c r="A222" s="15" t="inlineStr">
        <is>
          <t>2026-10-03</t>
        </is>
      </c>
      <c r="B222" s="15" t="inlineStr">
        <is>
          <t>ゲーム企業の内製アニメ化による休眠IP復権（KONAMI『幻想水滸伝』をKONAMI animationが制作）は、出版・音楽でも“自社制作機能での旧IP再起動”として広がるか？</t>
        </is>
      </c>
      <c r="C222" s="15" t="inlineStr">
        <is>
          <t>日次:KONAMI『幻想水滸伝』アニメが本日放送開始、自社制作で休眠IP復権</t>
        </is>
      </c>
      <c r="D222" s="15" t="inlineStr">
        <is>
          <t>KONAMI, 出版大手, レーベル</t>
        </is>
      </c>
      <c r="E222" s="15" t="inlineStr">
        <is>
          <t>出版社の自社アニメ/映像、レーベルの自社映像制作、旧カタログの映像化</t>
        </is>
      </c>
      <c r="F222" s="15" t="inlineStr">
        <is>
          <t>未検証</t>
        </is>
      </c>
      <c r="G222" s="15" t="inlineStr">
        <is>
          <t>権利元が制作機能を内製化し、映像を“IPの延命・再評価装置”として使う垂直統合が全ジャンルで進む</t>
        </is>
      </c>
      <c r="H222" s="15" t="inlineStr">
        <is>
          <t>横断</t>
        </is>
      </c>
    </row>
    <row r="223">
      <c r="A223" s="15" t="inlineStr">
        <is>
          <t>2026-10-03</t>
        </is>
      </c>
      <c r="B223" s="15" t="inlineStr">
        <is>
          <t>音楽のAI生成への抗議・プラットフォームボイコット（シカゴ、10/26-27のSpotify/Apple回避）は、ゲーム・映像の生成AI活用でも“クリエイター側のPFボイコット/オプトアウト要求”として波及するか？</t>
        </is>
      </c>
      <c r="C223" s="15" t="inlineStr">
        <is>
          <t>日次:シカゴのミュージシャンがAI音楽に抗議、Spotify/Appleボイコット予告</t>
        </is>
      </c>
      <c r="D223" s="15" t="inlineStr">
        <is>
          <t>Spotify, Apple, ゲーム/映像の生成AI</t>
        </is>
      </c>
      <c r="E223" s="15" t="inlineStr">
        <is>
          <t>声優・俳優のAI肖像/音声オプトアウト、ストック素材・広告のAI表示規制</t>
        </is>
      </c>
      <c r="F223" s="15" t="inlineStr">
        <is>
          <t>未検証</t>
        </is>
      </c>
      <c r="G223" s="15" t="inlineStr">
        <is>
          <t>“非AI・人の手”の認証や訴求が付加価値化し、プラットフォームはAI表示・配分ルールの明確化を迫られる</t>
        </is>
      </c>
      <c r="H223" s="15" t="inlineStr">
        <is>
          <t>横断</t>
        </is>
      </c>
    </row>
    <row r="224">
      <c r="A224" s="15" t="inlineStr">
        <is>
          <t>2026-10-04</t>
        </is>
      </c>
      <c r="B224" s="15" t="inlineStr">
        <is>
          <t>ゲームの旧作リマスター潮流と、漫画・アニメの休眠IP再アニメ化は、同じ『新規IP疲れ・バックカタログ回帰』の表れか？</t>
        </is>
      </c>
      <c r="C224" s="15" t="inlineStr">
        <is>
          <t>PSYREN・彼方から・NARUTO新作・らんま1/2第3期の相次ぐ発表</t>
        </is>
      </c>
      <c r="D224" s="15" t="inlineStr">
        <is>
          <t>集英社,白泉社,小学館</t>
        </is>
      </c>
      <c r="E224" s="15" t="inlineStr">
        <is>
          <t>動画配信の作品枠需要／出版カタログの資産査定</t>
        </is>
      </c>
      <c r="F224" s="15" t="inlineStr">
        <is>
          <t>オープン</t>
        </is>
      </c>
      <c r="G224" s="15" t="inlineStr">
        <is>
          <t>新規投資リスクを避け、確実性の高い旧作IPへ資本が回帰する点でゲーム・アニメ・漫画が同期している。配信プラットフォームの枠需要が共通の駆動因。</t>
        </is>
      </c>
      <c r="H224" s="15" t="inlineStr">
        <is>
          <t>横断</t>
        </is>
      </c>
    </row>
    <row r="225">
      <c r="A225" s="15" t="inlineStr">
        <is>
          <t>2026-10-04</t>
        </is>
      </c>
      <c r="B225" s="15" t="inlineStr">
        <is>
          <t>生成AIによるコンテンツ量産（Suno・ElevenLabs）は、ゲームのアセット生成・アニメ制作・出版にも同じ破壊を起こすか？</t>
        </is>
      </c>
      <c r="C225" s="15" t="inlineStr">
        <is>
          <t>Suno売上3億ドル規模・ElevenLabs評価220億ドルの急拡大</t>
        </is>
      </c>
      <c r="D225" s="15" t="inlineStr">
        <is>
          <t>Suno,ElevenLabs</t>
        </is>
      </c>
      <c r="E225" s="15" t="inlineStr">
        <is>
          <t>広告制作／ゲーム音声・美術／出版編集</t>
        </is>
      </c>
      <c r="F225" s="15" t="inlineStr">
        <is>
          <t>オープン</t>
        </is>
      </c>
      <c r="G225" s="15" t="inlineStr">
        <is>
          <t>音楽で先行する『AI量産×ルール未整備で急収益化』の構図は、他エンタメ領域でも権利処理の遅れを突いて再現しうる。</t>
        </is>
      </c>
      <c r="H225" s="15" t="inlineStr">
        <is>
          <t>横断</t>
        </is>
      </c>
    </row>
    <row r="226">
      <c r="A226" s="15" t="inlineStr">
        <is>
          <t>2026-10-04</t>
        </is>
      </c>
      <c r="B226" s="15" t="inlineStr">
        <is>
          <t>声優の『声のパブリシティ権』確立は、音楽アーティストの歌声・俳優の声にも及び、AI音声の権利処理を事業前提に変えるか？</t>
        </is>
      </c>
      <c r="C226" s="15" t="inlineStr">
        <is>
          <t>東京地裁が声のパブリシティ権保護を初判断（津田健次郎訴訟）</t>
        </is>
      </c>
      <c r="D226" s="15" t="inlineStr">
        <is>
          <t>東京地方裁判所,TikTok</t>
        </is>
      </c>
      <c r="E226" s="15" t="inlineStr">
        <is>
          <t>広告タレント音声／コールセンター音声合成／吹替</t>
        </is>
      </c>
      <c r="F226" s="15" t="inlineStr">
        <is>
          <t>オープン</t>
        </is>
      </c>
      <c r="G226" s="15" t="inlineStr">
        <is>
          <t>声を肖像と同等の保護対象とする判断は、声優に限らず歌手・俳優・ナレーターに波及し、AI音声ライセンスという新市場を生む可能性がある。</t>
        </is>
      </c>
      <c r="H226" s="15" t="inlineStr">
        <is>
          <t>横断</t>
        </is>
      </c>
    </row>
    <row r="227">
      <c r="A227" s="15" t="inlineStr">
        <is>
          <t>2026-10-07</t>
        </is>
      </c>
      <c r="B227" s="15" t="inlineStr">
        <is>
          <t>ゲームのライブサービス淘汰(白猫GOLF・コードギアスLS等の相次ぐサ終)は、音楽ストリーミングや動画配信の『サービス過多→選別・淘汰』局面にも同じ形で起きるか？</t>
        </is>
      </c>
      <c r="C227" s="15" t="inlineStr">
        <is>
          <t>国内モバイルGaaSのサービス終了続出(gamebiz 2026-10-07)／F2P市場は衰退せず選別局面との分析(AUTOMATON 2026-10-06)</t>
        </is>
      </c>
      <c r="D227" s="15" t="inlineStr">
        <is>
          <t>コロプラ,EXNOA,Tencent Music,Spotify</t>
        </is>
      </c>
      <c r="E227" s="15" t="inlineStr">
        <is>
          <t>音楽サブスク(値上げ・プラン淘汰)、動画配信(統合・撤退)、サブスク全般のチャーン管理</t>
        </is>
      </c>
      <c r="F227" s="15" t="inlineStr">
        <is>
          <t>未検証</t>
        </is>
      </c>
      <c r="G227" s="15" t="inlineStr">
        <is>
          <t>『GaaS疲れ』は市場縮小でなく勝ち残りへの集中。同じ『供給過多→選別』は音楽・動画サブスクでも進行中で、継続課金ビジネス共通の構造として横断的に観察できる。</t>
        </is>
      </c>
      <c r="H227" s="15" t="inlineStr">
        <is>
          <t>横断</t>
        </is>
      </c>
    </row>
    <row r="228">
      <c r="A228" s="15" t="inlineStr">
        <is>
          <t>2026-10-07</t>
        </is>
      </c>
      <c r="B228" s="15" t="inlineStr">
        <is>
          <t>パラマウント・スカイダンスのワーナー統合(2スタジオ・2配信の統合とコスト削減)は、日本の出版・アニメの『製作委員会／配信』でも重複排除・統合として起きるか？</t>
        </is>
      </c>
      <c r="C228" s="15" t="inlineStr">
        <is>
          <t>パラマウント・スカイダンス、ワーナー買収完了$111B(シネマトゥデイ 2026-10-07)</t>
        </is>
      </c>
      <c r="D228" s="15" t="inlineStr">
        <is>
          <t>Paramount Skydance,Warner Bros,KADOKAWA,東映アニメ</t>
        </is>
      </c>
      <c r="E228" s="15" t="inlineStr">
        <is>
          <t>出版(統合・取次再編)、アニメ製作委員会の集約、配信プラットフォームの統廃合</t>
        </is>
      </c>
      <c r="F228" s="15" t="inlineStr">
        <is>
          <t>未検証</t>
        </is>
      </c>
      <c r="G228" s="15" t="inlineStr">
        <is>
          <t>大型統合→重複事業整理→人材流出という連鎖は、垂直統合を進める日本のIP企業(KADOKAWA等)や製作委員会の集約圧力とも通底。グローバル統合の波及を注視。</t>
        </is>
      </c>
      <c r="H228" s="15" t="inlineStr">
        <is>
          <t>横断</t>
        </is>
      </c>
    </row>
    <row r="229">
      <c r="A229" s="15" t="inlineStr">
        <is>
          <t>2026-10-09</t>
        </is>
      </c>
      <c r="B229" s="15" t="inlineStr">
        <is>
          <t>ゲーム制作への生成AI利用に対する既存ファンの反発(Jagexがトレーラー疑惑で謝罪・削除)は、アニメ・音楽・映画の制作でも『視聴者による非AI要求→公式撤回』として同じ逆風になるか？</t>
        </is>
      </c>
      <c r="C229" s="15" t="inlineStr">
        <is>
          <t>Jagex、新トレーラーの生成AI使用疑惑で謝罪し動画を削除・調査へ(Game*Spark)</t>
        </is>
      </c>
      <c r="D229" s="15" t="inlineStr">
        <is>
          <t>Jagex,各アニメ制作会社,レーベル</t>
        </is>
      </c>
      <c r="E229" s="15" t="inlineStr">
        <is>
          <t>広告・マーケティング(AI生成広告への反発)、声優・実演家団体</t>
        </is>
      </c>
      <c r="F229" s="15" t="inlineStr">
        <is>
          <t>未検証</t>
        </is>
      </c>
      <c r="G229" s="15" t="inlineStr">
        <is>
          <t>消費者側の『人の手』選好がゲーム発で全エンタメの制作選択を縛る可能性。AI使用の開示が各ジャンルで前提化するかが鍵。</t>
        </is>
      </c>
      <c r="H229" s="15" t="inlineStr">
        <is>
          <t>横断</t>
        </is>
      </c>
    </row>
    <row r="230">
      <c r="A230" s="15" t="inlineStr">
        <is>
          <t>2026-10-09</t>
        </is>
      </c>
      <c r="B230" s="15" t="inlineStr">
        <is>
          <t>休眠IPの権利が創作者側に回帰する動き(Richard GarriottがUltima権利を2027年に再取得)は、漫画・音楽・映像でも『権利の原作者回帰→本人主導リブート』として起きるか？</t>
        </is>
      </c>
      <c r="C230" s="15" t="inlineStr">
        <is>
          <t>Richard Garriott、『Ultima』の権利を2027年に再取得へ―続編にも言及(Game*Spark)</t>
        </is>
      </c>
      <c r="D230" s="15" t="inlineStr">
        <is>
          <t>Richard Garriott,各出版社,各レーベル</t>
        </is>
      </c>
      <c r="E230" s="15" t="inlineStr">
        <is>
          <t>音楽原盤権の作家回帰、出版の電子権利・二次利用権の作家管理</t>
        </is>
      </c>
      <c r="F230" s="15" t="inlineStr">
        <is>
          <t>未検証</t>
        </is>
      </c>
      <c r="G230" s="15" t="inlineStr">
        <is>
          <t>IPの価値源泉が企業の『保有』から原作者の『ブランド』へ移る兆し。権利回帰後に本人主導の資金・体制を組めるかが分岐点。</t>
        </is>
      </c>
      <c r="H230" s="15" t="inlineStr">
        <is>
          <t>横断</t>
        </is>
      </c>
    </row>
    <row r="231">
      <c r="A231" s="15" t="inlineStr">
        <is>
          <t>2026-10-10</t>
        </is>
      </c>
      <c r="B231" s="15" t="inlineStr">
        <is>
          <t>ゲームIPの非ゲーム収益化を専任部門として組織化する動き（Xbox XP新設、コロプラのK-POP IP新会社）は、音楽（アーティストIPのゲーム化・体験・グッズ）や出版（IPライツ事業部）にも『IP横断収益化の組織化』として広がるか？</t>
        </is>
      </c>
      <c r="C231" s="15" t="inlineStr">
        <is>
          <t>Xbox XP新部門設立(GameBusiness.jp 10/10)、コロプラK-POP IP新会社(同 10/9)</t>
        </is>
      </c>
      <c r="D231" s="15" t="inlineStr">
        <is>
          <t>Microsoft/Xbox, コロプラ, 任天堂, ソニー</t>
        </is>
      </c>
      <c r="E231" s="15" t="inlineStr">
        <is>
          <t>テーマパーク・観光, キャラクターライセンス, アパレル</t>
        </is>
      </c>
      <c r="F231" s="15" t="inlineStr">
        <is>
          <t>新規</t>
        </is>
      </c>
      <c r="G231" s="15" t="inlineStr">
        <is>
          <t>各社が『IPライツ専任組織』を常設化し、作品制作より先にIP多面展開を設計する逆転が起きつつある</t>
        </is>
      </c>
      <c r="H231" s="15" t="inlineStr">
        <is>
          <t>横断</t>
        </is>
      </c>
    </row>
    <row r="232">
      <c r="A232" s="15" t="inlineStr">
        <is>
          <t>2026-10-10</t>
        </is>
      </c>
      <c r="B232" s="15" t="inlineStr">
        <is>
          <t>生成AIの従量コストが創作の採算を圧迫する構造（ゲーム『妹に運転を教える』の1日16万円超）は、AI音楽（Suno）・AIアニメ制作・AI出版でも『使うほど赤字』の壁として同様に表面化するか？</t>
        </is>
      </c>
      <c r="C232" s="15" t="inlineStr">
        <is>
          <t>『妹に運転を教える』のAI費用問題(GameBusiness.jp 10/10)、Tencent Music×DeepSeek統合(MBW)</t>
        </is>
      </c>
      <c r="D232" s="15" t="inlineStr">
        <is>
          <t>Suno, Tencent Music, 各インディー開発元</t>
        </is>
      </c>
      <c r="E232" s="15" t="inlineStr">
        <is>
          <t>クラウド/AI基盤, SaaS課金, 半導体</t>
        </is>
      </c>
      <c r="F232" s="15" t="inlineStr">
        <is>
          <t>新規</t>
        </is>
      </c>
      <c r="G232" s="15" t="inlineStr">
        <is>
          <t>生成AIを体験の中核に置くほどユーザー増=コスト増になる逆ざや構造が、ジャンル横断の普及律速になりうる</t>
        </is>
      </c>
      <c r="H232" s="15" t="inlineStr">
        <is>
          <t>横断</t>
        </is>
      </c>
    </row>
    <row r="233">
      <c r="A233" s="15" t="inlineStr">
        <is>
          <t>2026-10-10</t>
        </is>
      </c>
      <c r="B233" s="15" t="inlineStr">
        <is>
          <t>出版流通（取次）がAI学習データの供給チャネルになる動き（日販→Anthropic）は、音楽原盤・映像アーカイブの権利者／流通にも『既存流通のAIデータ仲介業化』として波及するか？</t>
        </is>
      </c>
      <c r="C233" s="15" t="inlineStr">
        <is>
          <t>日販GHDがAnthropicへの書籍販売を容認(新文化 10/8)、米著作権局のストリーミング不正調査(MBW)</t>
        </is>
      </c>
      <c r="D233" s="15" t="inlineStr">
        <is>
          <t>日本出版販売, Anthropic, レコード会社, 映像アーカイブ各社</t>
        </is>
      </c>
      <c r="E233" s="15" t="inlineStr">
        <is>
          <t>AI(LLM), データ流通・仲介, 著作権制度</t>
        </is>
      </c>
      <c r="F233" s="15" t="inlineStr">
        <is>
          <t>新規</t>
        </is>
      </c>
      <c r="G233" s="15" t="inlineStr">
        <is>
          <t>既存のコンテンツ流通網が『AI学習データの正規販売窓口』に転じれば、権利者への対価配分の新商慣行が横断的に必要になる</t>
        </is>
      </c>
      <c r="H233" s="15" t="inlineStr">
        <is>
          <t>横断</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24"/>
  <sheetViews>
    <sheetView workbookViewId="0">
      <selection activeCell="A1" sqref="A1"/>
    </sheetView>
  </sheetViews>
  <sheetFormatPr baseColWidth="8" defaultRowHeight="15"/>
  <sheetData>
    <row r="1">
      <c r="A1" t="inlineStr">
        <is>
          <t>集計週</t>
        </is>
      </c>
      <c r="B1" t="inlineStr">
        <is>
          <t>区分</t>
        </is>
      </c>
      <c r="C1" t="inlineStr">
        <is>
          <t>順位</t>
        </is>
      </c>
      <c r="D1" t="inlineStr">
        <is>
          <t>タイトル</t>
        </is>
      </c>
      <c r="E1" t="inlineStr">
        <is>
          <t>プラットフォーム</t>
        </is>
      </c>
      <c r="F1" t="inlineStr">
        <is>
          <t>週販本数</t>
        </is>
      </c>
      <c r="G1" t="inlineStr">
        <is>
          <t>累計本数</t>
        </is>
      </c>
      <c r="H1" t="inlineStr">
        <is>
          <t>Steam同接ピーク</t>
        </is>
      </c>
      <c r="I1" t="inlineStr">
        <is>
          <t>出典</t>
        </is>
      </c>
      <c r="J1" t="inlineStr">
        <is>
          <t>メモ</t>
        </is>
      </c>
    </row>
    <row r="2">
      <c r="A2" t="inlineStr">
        <is>
          <t>2026-06-01〜06-07</t>
        </is>
      </c>
      <c r="B2" t="inlineStr">
        <is>
          <t>国内ファミ通</t>
        </is>
      </c>
      <c r="C2" t="n">
        <v>1</v>
      </c>
      <c r="D2" t="inlineStr">
        <is>
          <t>トモダチコレクション わくわく生活</t>
        </is>
      </c>
      <c r="E2" t="inlineStr">
        <is>
          <t>Switch</t>
        </is>
      </c>
      <c r="F2" t="n">
        <v>50151</v>
      </c>
      <c r="G2" t="n">
        <v>1309182</v>
      </c>
      <c r="I2" t="inlineStr">
        <is>
          <t>ファミ通.com 週販 https://www.famitsu.com/article/202606/78042</t>
        </is>
      </c>
      <c r="J2" t="inlineStr">
        <is>
          <t>7週連続首位</t>
        </is>
      </c>
    </row>
    <row r="3">
      <c r="A3" t="inlineStr">
        <is>
          <t>2026-06-01〜06-07</t>
        </is>
      </c>
      <c r="B3" t="inlineStr">
        <is>
          <t>国内ファミ通</t>
        </is>
      </c>
      <c r="C3" t="n">
        <v>2</v>
      </c>
      <c r="D3" t="inlineStr">
        <is>
          <t>ファイナルファンタジーVII リバース</t>
        </is>
      </c>
      <c r="E3" t="inlineStr">
        <is>
          <t>Switch 2</t>
        </is>
      </c>
      <c r="F3" t="n">
        <v>30657</v>
      </c>
      <c r="G3" t="n">
        <v>30657</v>
      </c>
      <c r="I3" t="inlineStr">
        <is>
          <t>ファミ通.com 週販 https://www.famitsu.com/article/202606/78042</t>
        </is>
      </c>
      <c r="J3" t="inlineStr">
        <is>
          <t>初登場</t>
        </is>
      </c>
    </row>
    <row r="4">
      <c r="A4" t="inlineStr">
        <is>
          <t>2026-06-01〜06-07</t>
        </is>
      </c>
      <c r="B4" t="inlineStr">
        <is>
          <t>国内ファミ通</t>
        </is>
      </c>
      <c r="C4" t="n">
        <v>3</v>
      </c>
      <c r="D4" t="inlineStr">
        <is>
          <t>eFootball Kick-Off!</t>
        </is>
      </c>
      <c r="E4" t="inlineStr">
        <is>
          <t>Switch 2</t>
        </is>
      </c>
      <c r="F4" t="n">
        <v>20047</v>
      </c>
      <c r="G4" t="n">
        <v>20047</v>
      </c>
      <c r="I4" t="inlineStr">
        <is>
          <t>ファミ通.com 週販 https://www.famitsu.com/article/202606/78042</t>
        </is>
      </c>
      <c r="J4" t="inlineStr">
        <is>
          <t>初登場</t>
        </is>
      </c>
    </row>
    <row r="5">
      <c r="A5" t="inlineStr">
        <is>
          <t>2026-06-01〜06-07</t>
        </is>
      </c>
      <c r="B5" t="inlineStr">
        <is>
          <t>国内ファミ通</t>
        </is>
      </c>
      <c r="C5" t="n">
        <v>4</v>
      </c>
      <c r="D5" t="inlineStr">
        <is>
          <t>ぽこ あ ポケモン</t>
        </is>
      </c>
      <c r="E5" t="inlineStr">
        <is>
          <t>Switch 2</t>
        </is>
      </c>
      <c r="F5" t="n">
        <v>10794</v>
      </c>
      <c r="G5" t="n">
        <v>1049201</v>
      </c>
      <c r="I5" t="inlineStr">
        <is>
          <t>ファミ通.com 週販 https://www.famitsu.com/article/202606/78042</t>
        </is>
      </c>
      <c r="J5" t="inlineStr">
        <is>
          <t>累計104.9万本</t>
        </is>
      </c>
    </row>
    <row r="6">
      <c r="A6" t="inlineStr">
        <is>
          <t>2026-06-01〜06-07</t>
        </is>
      </c>
      <c r="B6" t="inlineStr">
        <is>
          <t>国内ファミ通</t>
        </is>
      </c>
      <c r="C6" t="n">
        <v>5</v>
      </c>
      <c r="D6" t="inlineStr">
        <is>
          <t>ヨッシーとフカシギの図鑑</t>
        </is>
      </c>
      <c r="E6" t="inlineStr">
        <is>
          <t>Switch 2</t>
        </is>
      </c>
      <c r="F6" t="n">
        <v>8191</v>
      </c>
      <c r="G6" t="n">
        <v>60553</v>
      </c>
      <c r="I6" t="inlineStr">
        <is>
          <t>ファミ通.com 週販 https://www.famitsu.com/article/202606/78042</t>
        </is>
      </c>
    </row>
    <row r="7">
      <c r="A7" t="inlineStr">
        <is>
          <t>2026-06-01〜06-07</t>
        </is>
      </c>
      <c r="B7" t="inlineStr">
        <is>
          <t>国内ファミ通</t>
        </is>
      </c>
      <c r="C7" t="n">
        <v>6</v>
      </c>
      <c r="D7" t="inlineStr">
        <is>
          <t>マリオカート ワールド</t>
        </is>
      </c>
      <c r="E7" t="inlineStr">
        <is>
          <t>Switch 2</t>
        </is>
      </c>
      <c r="F7" t="n">
        <v>7381</v>
      </c>
      <c r="G7" t="n">
        <v>2965454</v>
      </c>
      <c r="I7" t="inlineStr">
        <is>
          <t>ファミ通.com 週販 https://www.famitsu.com/article/202606/78042</t>
        </is>
      </c>
      <c r="J7" t="inlineStr">
        <is>
          <t>累計296.5万本</t>
        </is>
      </c>
    </row>
    <row r="8">
      <c r="A8" t="inlineStr">
        <is>
          <t>2026-06-01〜06-07</t>
        </is>
      </c>
      <c r="B8" t="inlineStr">
        <is>
          <t>国内ファミ通</t>
        </is>
      </c>
      <c r="C8" t="n">
        <v>7</v>
      </c>
      <c r="D8" t="inlineStr">
        <is>
          <t>007 First Light（007 ファースト・ライト）</t>
        </is>
      </c>
      <c r="E8" t="inlineStr">
        <is>
          <t>PS5</t>
        </is>
      </c>
      <c r="F8" t="n">
        <v>4388</v>
      </c>
      <c r="G8" t="n">
        <v>25078</v>
      </c>
      <c r="I8" t="inlineStr">
        <is>
          <t>ファミ通.com 週販 https://www.famitsu.com/article/202606/78042</t>
        </is>
      </c>
    </row>
    <row r="9">
      <c r="A9" t="inlineStr">
        <is>
          <t>2026-06-01〜06-07</t>
        </is>
      </c>
      <c r="B9" t="inlineStr">
        <is>
          <t>国内ファミ通</t>
        </is>
      </c>
      <c r="C9" t="n">
        <v>8</v>
      </c>
      <c r="D9" t="inlineStr">
        <is>
          <t>Minecraft（マインクラフト）</t>
        </is>
      </c>
      <c r="E9" t="inlineStr">
        <is>
          <t>Switch</t>
        </is>
      </c>
      <c r="F9" t="n">
        <v>4381</v>
      </c>
      <c r="G9" t="n">
        <v>4218943</v>
      </c>
      <c r="I9" t="inlineStr">
        <is>
          <t>ファミ通.com 週販 https://www.famitsu.com/article/202606/78042</t>
        </is>
      </c>
    </row>
    <row r="10">
      <c r="A10" t="inlineStr">
        <is>
          <t>2026-06-01〜06-07</t>
        </is>
      </c>
      <c r="B10" t="inlineStr">
        <is>
          <t>国内ファミ通</t>
        </is>
      </c>
      <c r="C10" t="n">
        <v>9</v>
      </c>
      <c r="D10" t="inlineStr">
        <is>
          <t>A列車で行こう9 Evolution</t>
        </is>
      </c>
      <c r="E10" t="inlineStr">
        <is>
          <t>Switch 2</t>
        </is>
      </c>
      <c r="F10" t="n">
        <v>3550</v>
      </c>
      <c r="G10" t="n">
        <v>3550</v>
      </c>
      <c r="I10" t="inlineStr">
        <is>
          <t>ファミ通.com 週販 https://www.famitsu.com/article/202606/78042</t>
        </is>
      </c>
      <c r="J10" t="inlineStr">
        <is>
          <t>初登場</t>
        </is>
      </c>
    </row>
    <row r="11">
      <c r="A11" t="inlineStr">
        <is>
          <t>2026-06-01〜06-07</t>
        </is>
      </c>
      <c r="B11" t="inlineStr">
        <is>
          <t>国内ファミ通</t>
        </is>
      </c>
      <c r="C11" t="n">
        <v>10</v>
      </c>
      <c r="D11" t="inlineStr">
        <is>
          <t>アストロボット</t>
        </is>
      </c>
      <c r="E11" t="inlineStr">
        <is>
          <t>PS5</t>
        </is>
      </c>
      <c r="F11" t="n">
        <v>3460</v>
      </c>
      <c r="G11" t="n">
        <v>103717</v>
      </c>
      <c r="I11" t="inlineStr">
        <is>
          <t>ファミ通.com 週販 https://www.famitsu.com/article/202606/78042</t>
        </is>
      </c>
    </row>
    <row r="12">
      <c r="A12" t="inlineStr">
        <is>
          <t>2026-06-03〜06-09</t>
        </is>
      </c>
      <c r="B12" t="inlineStr">
        <is>
          <t>Steamトップセラー</t>
        </is>
      </c>
      <c r="C12" t="n">
        <v>1</v>
      </c>
      <c r="D12" t="inlineStr">
        <is>
          <t>Forza Horizon 6（フォルツァ ホライゾン 6）</t>
        </is>
      </c>
      <c r="E12" t="inlineStr">
        <is>
          <t>PC(Steam)</t>
        </is>
      </c>
      <c r="I12" t="inlineStr">
        <is>
          <t>Steam週間グローバルトップセラー(売上額順・F2P除く) https://www.vgchartz.com/article/468148/steam-weekly-week-24-2026/</t>
        </is>
      </c>
      <c r="J12" t="inlineStr">
        <is>
          <t>首位返り咲き</t>
        </is>
      </c>
    </row>
    <row r="13">
      <c r="A13" t="inlineStr">
        <is>
          <t>2026-06-03〜06-09</t>
        </is>
      </c>
      <c r="B13" t="inlineStr">
        <is>
          <t>Steamトップセラー</t>
        </is>
      </c>
      <c r="C13" t="n">
        <v>2</v>
      </c>
      <c r="D13" t="inlineStr">
        <is>
          <t>Gothic 1 Remake（ゴシック1 リメイク）</t>
        </is>
      </c>
      <c r="E13" t="inlineStr">
        <is>
          <t>PC(Steam)</t>
        </is>
      </c>
      <c r="I13" t="inlineStr">
        <is>
          <t>Steam週間グローバルトップセラー(売上額順・F2P除く) https://www.vgchartz.com/article/468148/steam-weekly-week-24-2026/</t>
        </is>
      </c>
      <c r="J13" t="inlineStr">
        <is>
          <t>6/5発売の新作</t>
        </is>
      </c>
    </row>
    <row r="14">
      <c r="A14" t="inlineStr">
        <is>
          <t>2026-06-03〜06-09</t>
        </is>
      </c>
      <c r="B14" t="inlineStr">
        <is>
          <t>Steamトップセラー</t>
        </is>
      </c>
      <c r="C14" t="n">
        <v>3</v>
      </c>
      <c r="D14" t="inlineStr">
        <is>
          <t>Path of Exile 2（パス・オブ・エグザイル2）</t>
        </is>
      </c>
      <c r="E14" t="inlineStr">
        <is>
          <t>PC(Steam)</t>
        </is>
      </c>
      <c r="I14" t="inlineStr">
        <is>
          <t>Steam週間グローバルトップセラー(売上額順・F2P除く) https://www.vgchartz.com/article/468148/steam-weekly-week-24-2026/</t>
        </is>
      </c>
    </row>
    <row r="15">
      <c r="A15" t="inlineStr">
        <is>
          <t>2026-06-03〜06-09</t>
        </is>
      </c>
      <c r="B15" t="inlineStr">
        <is>
          <t>Steamトップセラー</t>
        </is>
      </c>
      <c r="C15" t="n">
        <v>4</v>
      </c>
      <c r="D15" t="inlineStr">
        <is>
          <t>007 First Light（007 ファースト・ライト）</t>
        </is>
      </c>
      <c r="E15" t="inlineStr">
        <is>
          <t>PC(Steam)</t>
        </is>
      </c>
      <c r="I15" t="inlineStr">
        <is>
          <t>Steam週間グローバルトップセラー(売上額順・F2P除く) https://www.vgchartz.com/article/468148/steam-weekly-week-24-2026/</t>
        </is>
      </c>
    </row>
    <row r="16">
      <c r="A16" t="inlineStr">
        <is>
          <t>2026-06-03〜06-09</t>
        </is>
      </c>
      <c r="B16" t="inlineStr">
        <is>
          <t>Steamトップセラー</t>
        </is>
      </c>
      <c r="C16" t="n">
        <v>5</v>
      </c>
      <c r="D16" t="inlineStr">
        <is>
          <t>Steam Deck</t>
        </is>
      </c>
      <c r="E16" t="inlineStr">
        <is>
          <t>PC(Steam)</t>
        </is>
      </c>
      <c r="I16" t="inlineStr">
        <is>
          <t>Steam週間グローバルトップセラー(売上額順・F2P除く) https://www.vgchartz.com/article/468148/steam-weekly-week-24-2026/</t>
        </is>
      </c>
      <c r="J16" t="inlineStr">
        <is>
          <t>ハードウェア</t>
        </is>
      </c>
    </row>
    <row r="17">
      <c r="A17" t="inlineStr">
        <is>
          <t>2026-06-03〜06-09</t>
        </is>
      </c>
      <c r="B17" t="inlineStr">
        <is>
          <t>Steamトップセラー</t>
        </is>
      </c>
      <c r="C17" t="n">
        <v>6</v>
      </c>
      <c r="D17" t="inlineStr">
        <is>
          <t>Paralives（パラライブス）</t>
        </is>
      </c>
      <c r="E17" t="inlineStr">
        <is>
          <t>PC(Steam)</t>
        </is>
      </c>
      <c r="I17" t="inlineStr">
        <is>
          <t>Steam週間グローバルトップセラー(売上額順・F2P除く) https://www.vgchartz.com/article/468148/steam-weekly-week-24-2026/</t>
        </is>
      </c>
      <c r="J17" t="inlineStr">
        <is>
          <t>インディーライフシム、EAから好調継続</t>
        </is>
      </c>
    </row>
    <row r="18">
      <c r="A18" t="inlineStr">
        <is>
          <t>2026-06-03〜06-09</t>
        </is>
      </c>
      <c r="B18" t="inlineStr">
        <is>
          <t>Steamトップセラー</t>
        </is>
      </c>
      <c r="C18" t="n">
        <v>7</v>
      </c>
      <c r="D18" t="inlineStr">
        <is>
          <t>Subnautica 2（サブノーティカ2）</t>
        </is>
      </c>
      <c r="E18" t="inlineStr">
        <is>
          <t>PC(Steam)</t>
        </is>
      </c>
      <c r="I18" t="inlineStr">
        <is>
          <t>Steam週間グローバルトップセラー(売上額順・F2P除く) https://www.vgchartz.com/article/468148/steam-weekly-week-24-2026/</t>
        </is>
      </c>
    </row>
    <row r="19">
      <c r="A19" t="inlineStr">
        <is>
          <t>2026-06-03〜06-09</t>
        </is>
      </c>
      <c r="B19" t="inlineStr">
        <is>
          <t>Steamトップセラー</t>
        </is>
      </c>
      <c r="C19" t="n">
        <v>8</v>
      </c>
      <c r="D19" t="inlineStr">
        <is>
          <t>Resident Evil 4（バイオハザード RE:4）</t>
        </is>
      </c>
      <c r="E19" t="inlineStr">
        <is>
          <t>PC(Steam)</t>
        </is>
      </c>
      <c r="I19" t="inlineStr">
        <is>
          <t>Steam週間グローバルトップセラー(売上額順・F2P除く) https://www.vgchartz.com/article/468148/steam-weekly-week-24-2026/</t>
        </is>
      </c>
    </row>
    <row r="20">
      <c r="A20" t="inlineStr">
        <is>
          <t>2026-06-03〜06-09</t>
        </is>
      </c>
      <c r="B20" t="inlineStr">
        <is>
          <t>Steamトップセラー</t>
        </is>
      </c>
      <c r="C20" t="n">
        <v>9</v>
      </c>
      <c r="D20" t="inlineStr">
        <is>
          <t>Resident Evil Requiem（バイオハザード レクイエム）</t>
        </is>
      </c>
      <c r="E20" t="inlineStr">
        <is>
          <t>PC(Steam)</t>
        </is>
      </c>
      <c r="I20" t="inlineStr">
        <is>
          <t>Steam週間グローバルトップセラー(売上額順・F2P除く) https://www.vgchartz.com/article/468148/steam-weekly-week-24-2026/</t>
        </is>
      </c>
    </row>
    <row r="21">
      <c r="A21" t="inlineStr">
        <is>
          <t>2026-06-03〜06-09</t>
        </is>
      </c>
      <c r="B21" t="inlineStr">
        <is>
          <t>Steamトップセラー</t>
        </is>
      </c>
      <c r="C21" t="n">
        <v>10</v>
      </c>
      <c r="D21" t="inlineStr">
        <is>
          <t>EA Sports FC 26</t>
        </is>
      </c>
      <c r="E21" t="inlineStr">
        <is>
          <t>PC(Steam)</t>
        </is>
      </c>
      <c r="I21" t="inlineStr">
        <is>
          <t>Steam週間グローバルトップセラー(売上額順・F2P除く) https://www.vgchartz.com/article/468148/steam-weekly-week-24-2026/</t>
        </is>
      </c>
    </row>
    <row r="22">
      <c r="A22" t="inlineStr">
        <is>
          <t>2026-05 (月間)</t>
        </is>
      </c>
      <c r="B22" t="inlineStr">
        <is>
          <t>PS DL</t>
        </is>
      </c>
      <c r="C22" t="n">
        <v>1</v>
      </c>
      <c r="D22" t="inlineStr">
        <is>
          <t>007 First Light（007 ファースト・ライト）</t>
        </is>
      </c>
      <c r="E22" t="inlineStr">
        <is>
          <t>PS5</t>
        </is>
      </c>
      <c r="I22" t="inlineStr">
        <is>
          <t>PS Blog 月間DLランキング https://blog.ja.playstation.com/2026/06/09/20260609-monthly-ps-store-ranking-s/</t>
        </is>
      </c>
      <c r="J22" t="inlineStr">
        <is>
          <t>週間が無いため月間で代替</t>
        </is>
      </c>
    </row>
    <row r="23">
      <c r="A23" t="inlineStr">
        <is>
          <t>2026-05 (月間)</t>
        </is>
      </c>
      <c r="B23" t="inlineStr">
        <is>
          <t>PS DL</t>
        </is>
      </c>
      <c r="C23" t="n">
        <v>2</v>
      </c>
      <c r="D23" t="inlineStr">
        <is>
          <t>プラグマタ（PRAGMATA）</t>
        </is>
      </c>
      <c r="E23" t="inlineStr">
        <is>
          <t>PS5</t>
        </is>
      </c>
      <c r="I23" t="inlineStr">
        <is>
          <t>PS Blog 月間DLランキング https://blog.ja.playstation.com/2026/06/09/20260609-monthly-ps-store-ranking-s/</t>
        </is>
      </c>
      <c r="J23" t="inlineStr">
        <is>
          <t>週間が無いため月間で代替</t>
        </is>
      </c>
    </row>
    <row r="24">
      <c r="A24" t="inlineStr">
        <is>
          <t>2026-05 (月間)</t>
        </is>
      </c>
      <c r="B24" t="inlineStr">
        <is>
          <t>PS DL</t>
        </is>
      </c>
      <c r="C24" t="n">
        <v>3</v>
      </c>
      <c r="D24" t="inlineStr">
        <is>
          <t>バイオハザード RE:4</t>
        </is>
      </c>
      <c r="E24" t="inlineStr">
        <is>
          <t>PS5</t>
        </is>
      </c>
      <c r="I24" t="inlineStr">
        <is>
          <t>PS Blog 月間DLランキング https://blog.ja.playstation.com/2026/06/09/20260609-monthly-ps-store-ranking-s/</t>
        </is>
      </c>
      <c r="J24" t="inlineStr">
        <is>
          <t>週間が無いため月間で代替</t>
        </is>
      </c>
    </row>
    <row r="25">
      <c r="A25" t="inlineStr">
        <is>
          <t>2026-06-08〜06-14</t>
        </is>
      </c>
      <c r="B25" t="inlineStr">
        <is>
          <t>国内ファミ通</t>
        </is>
      </c>
      <c r="C25" t="n">
        <v>1</v>
      </c>
      <c r="D25" t="inlineStr">
        <is>
          <t>パワフルプロ野球2026-2027</t>
        </is>
      </c>
      <c r="E25" t="inlineStr">
        <is>
          <t>Switch</t>
        </is>
      </c>
      <c r="F25" t="inlineStr">
        <is>
          <t>100,976</t>
        </is>
      </c>
      <c r="I25" t="inlineStr">
        <is>
          <t>ファミ通.com 週間販売数 https://www.famitsu.com/article/202606/78731</t>
        </is>
      </c>
      <c r="J25" t="inlineStr">
        <is>
          <t>パワプロ最新作が約10万本で首位スタート</t>
        </is>
      </c>
    </row>
    <row r="26">
      <c r="A26" t="inlineStr">
        <is>
          <t>2026-06-08〜06-14</t>
        </is>
      </c>
      <c r="B26" t="inlineStr">
        <is>
          <t>国内ファミ通</t>
        </is>
      </c>
      <c r="C26" t="n">
        <v>2</v>
      </c>
      <c r="D26" t="inlineStr">
        <is>
          <t>トモダチコレクション わくわく生活</t>
        </is>
      </c>
      <c r="E26" t="inlineStr">
        <is>
          <t>Switch</t>
        </is>
      </c>
      <c r="F26" t="inlineStr">
        <is>
          <t>37,888</t>
        </is>
      </c>
      <c r="I26" t="inlineStr">
        <is>
          <t>ファミ通.com 週間販売数 https://www.famitsu.com/article/202606/78731</t>
        </is>
      </c>
      <c r="J26" t="inlineStr">
        <is>
          <t>パワプロ最新作が約10万本で首位スタート</t>
        </is>
      </c>
    </row>
    <row r="27">
      <c r="A27" t="inlineStr">
        <is>
          <t>2026-06-08〜06-14</t>
        </is>
      </c>
      <c r="B27" t="inlineStr">
        <is>
          <t>国内ファミ通</t>
        </is>
      </c>
      <c r="C27" t="n">
        <v>3</v>
      </c>
      <c r="D27" t="inlineStr">
        <is>
          <t>eFootball Kick-Off!</t>
        </is>
      </c>
      <c r="E27" t="inlineStr">
        <is>
          <t>Switch 2</t>
        </is>
      </c>
      <c r="F27" t="inlineStr">
        <is>
          <t>8,143</t>
        </is>
      </c>
      <c r="I27" t="inlineStr">
        <is>
          <t>ファミ通.com 週間販売数 https://www.famitsu.com/article/202606/78731</t>
        </is>
      </c>
      <c r="J27" t="inlineStr">
        <is>
          <t>パワプロ最新作が約10万本で首位スタート</t>
        </is>
      </c>
    </row>
    <row r="28">
      <c r="A28" t="inlineStr">
        <is>
          <t>2026-06-08〜06-14</t>
        </is>
      </c>
      <c r="B28" t="inlineStr">
        <is>
          <t>国内ファミ通</t>
        </is>
      </c>
      <c r="C28" t="n">
        <v>4</v>
      </c>
      <c r="D28" t="inlineStr">
        <is>
          <t>ぽこ あ ポケモン</t>
        </is>
      </c>
      <c r="E28" t="inlineStr">
        <is>
          <t>Switch 2</t>
        </is>
      </c>
      <c r="F28" t="inlineStr">
        <is>
          <t>7,781</t>
        </is>
      </c>
      <c r="I28" t="inlineStr">
        <is>
          <t>ファミ通.com 週間販売数 https://www.famitsu.com/article/202606/78731</t>
        </is>
      </c>
      <c r="J28" t="inlineStr">
        <is>
          <t>パワプロ最新作が約10万本で首位スタート</t>
        </is>
      </c>
    </row>
    <row r="29">
      <c r="A29" t="inlineStr">
        <is>
          <t>2026-06-08〜06-14</t>
        </is>
      </c>
      <c r="B29" t="inlineStr">
        <is>
          <t>国内ファミ通</t>
        </is>
      </c>
      <c r="C29" t="n">
        <v>5</v>
      </c>
      <c r="D29" t="inlineStr">
        <is>
          <t>アストロボット</t>
        </is>
      </c>
      <c r="E29" t="inlineStr">
        <is>
          <t>PS5</t>
        </is>
      </c>
      <c r="F29" t="inlineStr">
        <is>
          <t>6,533</t>
        </is>
      </c>
      <c r="I29" t="inlineStr">
        <is>
          <t>ファミ通.com 週間販売数 https://www.famitsu.com/article/202606/78731</t>
        </is>
      </c>
      <c r="J29" t="inlineStr">
        <is>
          <t>パワプロ最新作が約10万本で首位スタート</t>
        </is>
      </c>
    </row>
    <row r="30">
      <c r="A30" t="inlineStr">
        <is>
          <t>2026-06-08〜06-14</t>
        </is>
      </c>
      <c r="B30" t="inlineStr">
        <is>
          <t>国内ファミ通</t>
        </is>
      </c>
      <c r="C30" t="n">
        <v>6</v>
      </c>
      <c r="D30" t="inlineStr">
        <is>
          <t>マリオカート ワールド</t>
        </is>
      </c>
      <c r="E30" t="inlineStr">
        <is>
          <t>Switch 2</t>
        </is>
      </c>
      <c r="F30" t="inlineStr">
        <is>
          <t>5,042</t>
        </is>
      </c>
      <c r="I30" t="inlineStr">
        <is>
          <t>ファミ通.com 週間販売数 https://www.famitsu.com/article/202606/78731</t>
        </is>
      </c>
      <c r="J30" t="inlineStr">
        <is>
          <t>パワプロ最新作が約10万本で首位スタート</t>
        </is>
      </c>
    </row>
    <row r="31">
      <c r="A31" t="inlineStr">
        <is>
          <t>2026-06-08〜06-14</t>
        </is>
      </c>
      <c r="B31" t="inlineStr">
        <is>
          <t>国内ファミ通</t>
        </is>
      </c>
      <c r="C31" t="n">
        <v>7</v>
      </c>
      <c r="D31" t="inlineStr">
        <is>
          <t>ヨッシーとフカシギの図鑑</t>
        </is>
      </c>
      <c r="E31" t="inlineStr">
        <is>
          <t>Switch 2</t>
        </is>
      </c>
      <c r="F31" t="inlineStr">
        <is>
          <t>4,249</t>
        </is>
      </c>
      <c r="I31" t="inlineStr">
        <is>
          <t>ファミ通.com 週間販売数 https://www.famitsu.com/article/202606/78731</t>
        </is>
      </c>
      <c r="J31" t="inlineStr">
        <is>
          <t>パワプロ最新作が約10万本で首位スタート</t>
        </is>
      </c>
    </row>
    <row r="32">
      <c r="A32" t="inlineStr">
        <is>
          <t>2026-06-08〜06-14</t>
        </is>
      </c>
      <c r="B32" t="inlineStr">
        <is>
          <t>国内ファミ通</t>
        </is>
      </c>
      <c r="C32" t="n">
        <v>8</v>
      </c>
      <c r="D32" t="inlineStr">
        <is>
          <t>ファイナルファンタジーVII リバース</t>
        </is>
      </c>
      <c r="E32" t="inlineStr">
        <is>
          <t>Switch 2</t>
        </is>
      </c>
      <c r="F32" t="inlineStr">
        <is>
          <t>4,169</t>
        </is>
      </c>
      <c r="I32" t="inlineStr">
        <is>
          <t>ファミ通.com 週間販売数 https://www.famitsu.com/article/202606/78731</t>
        </is>
      </c>
      <c r="J32" t="inlineStr">
        <is>
          <t>パワプロ最新作が約10万本で首位スタート</t>
        </is>
      </c>
    </row>
    <row r="33">
      <c r="A33" t="inlineStr">
        <is>
          <t>2026-06-08〜06-14</t>
        </is>
      </c>
      <c r="B33" t="inlineStr">
        <is>
          <t>国内ファミ通</t>
        </is>
      </c>
      <c r="C33" t="n">
        <v>9</v>
      </c>
      <c r="D33" t="inlineStr">
        <is>
          <t>イナズマイレブン 英雄たちのヴィクトリーロード</t>
        </is>
      </c>
      <c r="E33" t="inlineStr">
        <is>
          <t>Switch 2</t>
        </is>
      </c>
      <c r="F33" t="inlineStr">
        <is>
          <t>3,544</t>
        </is>
      </c>
      <c r="I33" t="inlineStr">
        <is>
          <t>ファミ通.com 週間販売数 https://www.famitsu.com/article/202606/78731</t>
        </is>
      </c>
      <c r="J33" t="inlineStr">
        <is>
          <t>パワプロ最新作が約10万本で首位スタート</t>
        </is>
      </c>
    </row>
    <row r="34">
      <c r="A34" t="inlineStr">
        <is>
          <t>2026-06-08〜06-14</t>
        </is>
      </c>
      <c r="B34" t="inlineStr">
        <is>
          <t>国内ファミ通</t>
        </is>
      </c>
      <c r="C34" t="n">
        <v>10</v>
      </c>
      <c r="D34" t="inlineStr">
        <is>
          <t>Minecraft（マインクラフト）</t>
        </is>
      </c>
      <c r="E34" t="inlineStr">
        <is>
          <t>Switch</t>
        </is>
      </c>
      <c r="F34" t="inlineStr">
        <is>
          <t>3,379</t>
        </is>
      </c>
      <c r="I34" t="inlineStr">
        <is>
          <t>ファミ通.com 週間販売数 https://www.famitsu.com/article/202606/78731</t>
        </is>
      </c>
      <c r="J34" t="inlineStr">
        <is>
          <t>パワプロ最新作が約10万本で首位スタート</t>
        </is>
      </c>
    </row>
    <row r="35">
      <c r="A35" t="inlineStr">
        <is>
          <t>2026-06-10〜06-16</t>
        </is>
      </c>
      <c r="B35" t="inlineStr">
        <is>
          <t>Steamトップセラー</t>
        </is>
      </c>
      <c r="C35" t="n">
        <v>1</v>
      </c>
      <c r="D35" t="inlineStr">
        <is>
          <t>MECCHA CHAMELEON（めっちゃカメレオン）</t>
        </is>
      </c>
      <c r="E35" t="inlineStr">
        <is>
          <t>PC(Steam)</t>
        </is>
      </c>
      <c r="I35" t="inlineStr">
        <is>
          <t>VGChartz Steam週間トップセラー Week25 https://www.vgchartz.com/article/468225/steam-weekly-week-25-2026/</t>
        </is>
      </c>
      <c r="J35" t="inlineStr">
        <is>
          <t>個人開発の日本産インディーが初登場1位</t>
        </is>
      </c>
    </row>
    <row r="36">
      <c r="A36" t="inlineStr">
        <is>
          <t>2026-06-10〜06-16</t>
        </is>
      </c>
      <c r="B36" t="inlineStr">
        <is>
          <t>Steamトップセラー</t>
        </is>
      </c>
      <c r="C36" t="n">
        <v>2</v>
      </c>
      <c r="D36" t="inlineStr">
        <is>
          <t>Forza Horizon 6（フォルツァ ホライゾン 6）</t>
        </is>
      </c>
      <c r="E36" t="inlineStr">
        <is>
          <t>PC(Steam)</t>
        </is>
      </c>
      <c r="I36" t="inlineStr">
        <is>
          <t>VGChartz Steam週間トップセラー Week25 https://www.vgchartz.com/article/468225/steam-weekly-week-25-2026/</t>
        </is>
      </c>
      <c r="J36" t="inlineStr">
        <is>
          <t>前週首位から2位へ</t>
        </is>
      </c>
    </row>
    <row r="37">
      <c r="A37" t="inlineStr">
        <is>
          <t>2026-06-10〜06-16</t>
        </is>
      </c>
      <c r="B37" t="inlineStr">
        <is>
          <t>Steamトップセラー</t>
        </is>
      </c>
      <c r="C37" t="n">
        <v>3</v>
      </c>
      <c r="D37" t="inlineStr">
        <is>
          <t>Steam Deck</t>
        </is>
      </c>
      <c r="E37" t="inlineStr">
        <is>
          <t>ハードウェア</t>
        </is>
      </c>
      <c r="I37" t="inlineStr">
        <is>
          <t>VGChartz Steam週間トップセラー Week25 https://www.vgchartz.com/article/468225/steam-weekly-week-25-2026/</t>
        </is>
      </c>
      <c r="J37" t="inlineStr">
        <is>
          <t>ハード（携帯PC）</t>
        </is>
      </c>
    </row>
    <row r="38">
      <c r="A38" t="inlineStr">
        <is>
          <t>2026-06-10〜06-16</t>
        </is>
      </c>
      <c r="B38" t="inlineStr">
        <is>
          <t>Steamトップセラー</t>
        </is>
      </c>
      <c r="C38" t="n">
        <v>4</v>
      </c>
      <c r="D38" t="inlineStr">
        <is>
          <t>Path of Exile 2（パス・オブ・エグザイル2）</t>
        </is>
      </c>
      <c r="E38" t="inlineStr">
        <is>
          <t>PC(Steam)</t>
        </is>
      </c>
      <c r="I38" t="inlineStr">
        <is>
          <t>VGChartz Steam週間トップセラー Week25 https://www.vgchartz.com/article/468225/steam-weekly-week-25-2026/</t>
        </is>
      </c>
    </row>
    <row r="39">
      <c r="A39" t="inlineStr">
        <is>
          <t>2026-06-10〜06-16</t>
        </is>
      </c>
      <c r="B39" t="inlineStr">
        <is>
          <t>Steamトップセラー</t>
        </is>
      </c>
      <c r="C39" t="n">
        <v>5</v>
      </c>
      <c r="D39" t="inlineStr">
        <is>
          <t>EA Sports FC 26</t>
        </is>
      </c>
      <c r="E39" t="inlineStr">
        <is>
          <t>PC(Steam)</t>
        </is>
      </c>
      <c r="I39" t="inlineStr">
        <is>
          <t>VGChartz Steam週間トップセラー Week25 https://www.vgchartz.com/article/468225/steam-weekly-week-25-2026/</t>
        </is>
      </c>
      <c r="J39" t="inlineStr">
        <is>
          <t>トップ10再浮上（5〜7位の順は概算）</t>
        </is>
      </c>
    </row>
    <row r="40">
      <c r="A40" t="inlineStr">
        <is>
          <t>2026-06-10〜06-16</t>
        </is>
      </c>
      <c r="B40" t="inlineStr">
        <is>
          <t>Steamトップセラー</t>
        </is>
      </c>
      <c r="C40" t="n">
        <v>6</v>
      </c>
      <c r="D40" t="inlineStr">
        <is>
          <t>Destiny 2: Renegades（デスティニー2：レネゲイズ）</t>
        </is>
      </c>
      <c r="E40" t="inlineStr">
        <is>
          <t>PC(Steam)</t>
        </is>
      </c>
      <c r="I40" t="inlineStr">
        <is>
          <t>VGChartz Steam週間トップセラー Week25 https://www.vgchartz.com/article/468225/steam-weekly-week-25-2026/</t>
        </is>
      </c>
      <c r="J40" t="inlineStr">
        <is>
          <t>トップ10再浮上（5〜7位の順は概算）</t>
        </is>
      </c>
    </row>
    <row r="41">
      <c r="A41" t="inlineStr">
        <is>
          <t>2026-06-10〜06-16</t>
        </is>
      </c>
      <c r="B41" t="inlineStr">
        <is>
          <t>Steamトップセラー</t>
        </is>
      </c>
      <c r="C41" t="n">
        <v>7</v>
      </c>
      <c r="D41" t="inlineStr">
        <is>
          <t>Final Fantasy VII Remake Intergrade（FF7 リメイク インターグレード）</t>
        </is>
      </c>
      <c r="E41" t="inlineStr">
        <is>
          <t>PC(Steam)</t>
        </is>
      </c>
      <c r="I41" t="inlineStr">
        <is>
          <t>VGChartz Steam週間トップセラー Week25 https://www.vgchartz.com/article/468225/steam-weekly-week-25-2026/</t>
        </is>
      </c>
      <c r="J41" t="inlineStr">
        <is>
          <t>トップ10再浮上（5〜7位の順は概算）</t>
        </is>
      </c>
    </row>
    <row r="42">
      <c r="A42" t="inlineStr">
        <is>
          <t>2026-06-10〜06-16</t>
        </is>
      </c>
      <c r="B42" t="inlineStr">
        <is>
          <t>Steamトップセラー</t>
        </is>
      </c>
      <c r="C42" t="n">
        <v>8</v>
      </c>
      <c r="D42" t="inlineStr">
        <is>
          <t>007 First Light（007 ファースト・ライト）</t>
        </is>
      </c>
      <c r="E42" t="inlineStr">
        <is>
          <t>PC(Steam)</t>
        </is>
      </c>
      <c r="I42" t="inlineStr">
        <is>
          <t>VGChartz Steam週間トップセラー Week25 https://www.vgchartz.com/article/468225/steam-weekly-week-25-2026/</t>
        </is>
      </c>
      <c r="J42" t="inlineStr">
        <is>
          <t>8位へ後退</t>
        </is>
      </c>
    </row>
    <row r="43">
      <c r="A43" t="inlineStr">
        <is>
          <t>2026-06-10〜06-16</t>
        </is>
      </c>
      <c r="B43" t="inlineStr">
        <is>
          <t>Steamトップセラー</t>
        </is>
      </c>
      <c r="C43" t="n">
        <v>9</v>
      </c>
      <c r="D43" t="inlineStr">
        <is>
          <t>Gothic 1 Remake（ゴシック1 リメイク）</t>
        </is>
      </c>
      <c r="E43" t="inlineStr">
        <is>
          <t>PC(Steam)</t>
        </is>
      </c>
      <c r="I43" t="inlineStr">
        <is>
          <t>VGChartz Steam週間トップセラー Week25 https://www.vgchartz.com/article/468225/steam-weekly-week-25-2026/</t>
        </is>
      </c>
      <c r="J43" t="inlineStr">
        <is>
          <t>9位へ後退</t>
        </is>
      </c>
    </row>
    <row r="44">
      <c r="A44" t="inlineStr">
        <is>
          <t>2026-06-15〜06-21</t>
        </is>
      </c>
      <c r="B44" t="inlineStr">
        <is>
          <t>国内ファミ通</t>
        </is>
      </c>
      <c r="C44" t="n">
        <v>1</v>
      </c>
      <c r="D44" t="inlineStr">
        <is>
          <t>トモダチコレクション わくわく生活</t>
        </is>
      </c>
      <c r="E44" t="inlineStr">
        <is>
          <t>Switch</t>
        </is>
      </c>
      <c r="F44" t="n">
        <v>34957</v>
      </c>
      <c r="G44" t="n">
        <v>1382027</v>
      </c>
      <c r="I44" t="inlineStr">
        <is>
          <t>ファミ通.com 週間販売数 https://www.famitsu.com/article/202606/79458</t>
        </is>
      </c>
      <c r="J44" t="inlineStr">
        <is>
          <t>首位返り咲き</t>
        </is>
      </c>
    </row>
    <row r="45">
      <c r="A45" t="inlineStr">
        <is>
          <t>2026-06-15〜06-21</t>
        </is>
      </c>
      <c r="B45" t="inlineStr">
        <is>
          <t>国内ファミ通</t>
        </is>
      </c>
      <c r="C45" t="n">
        <v>2</v>
      </c>
      <c r="D45" t="inlineStr">
        <is>
          <t>パワフルプロ野球2026-2027</t>
        </is>
      </c>
      <c r="E45" t="inlineStr">
        <is>
          <t>Switch</t>
        </is>
      </c>
      <c r="F45" t="n">
        <v>28409</v>
      </c>
      <c r="I45" t="inlineStr">
        <is>
          <t>ファミ通.com 週間販売数 https://www.famitsu.com/article/202606/79458</t>
        </is>
      </c>
      <c r="J45" t="inlineStr">
        <is>
          <t>前週首位から2位へ</t>
        </is>
      </c>
    </row>
    <row r="46">
      <c r="A46" t="inlineStr">
        <is>
          <t>2026-06-15〜06-21</t>
        </is>
      </c>
      <c r="B46" t="inlineStr">
        <is>
          <t>国内ファミ通</t>
        </is>
      </c>
      <c r="C46" t="n">
        <v>3</v>
      </c>
      <c r="D46" t="inlineStr">
        <is>
          <t>冒険家エリオットの千年物語</t>
        </is>
      </c>
      <c r="E46" t="inlineStr">
        <is>
          <t>Switch 2</t>
        </is>
      </c>
      <c r="F46" t="n">
        <v>23674</v>
      </c>
      <c r="I46" t="inlineStr">
        <is>
          <t>ファミ通.com 週間販売数 https://www.famitsu.com/article/202606/79458</t>
        </is>
      </c>
      <c r="J46" t="inlineStr">
        <is>
          <t>Switch2版が初週3位（2機種合算38,517本）</t>
        </is>
      </c>
    </row>
    <row r="47">
      <c r="A47" t="inlineStr">
        <is>
          <t>2026-06-15〜06-21</t>
        </is>
      </c>
      <c r="B47" t="inlineStr">
        <is>
          <t>国内ファミ通</t>
        </is>
      </c>
      <c r="C47" t="n">
        <v>4</v>
      </c>
      <c r="D47" t="inlineStr">
        <is>
          <t>冒険家エリオットの千年物語</t>
        </is>
      </c>
      <c r="E47" t="inlineStr">
        <is>
          <t>PS5</t>
        </is>
      </c>
      <c r="F47" t="n">
        <v>14843</v>
      </c>
      <c r="I47" t="inlineStr">
        <is>
          <t>ファミ通.com 週間販売数 https://www.famitsu.com/article/202606/79458</t>
        </is>
      </c>
      <c r="J47" t="inlineStr">
        <is>
          <t>PS5版が初週4位</t>
        </is>
      </c>
    </row>
    <row r="48">
      <c r="A48" t="inlineStr">
        <is>
          <t>2026-06-15〜06-21</t>
        </is>
      </c>
      <c r="B48" t="inlineStr">
        <is>
          <t>国内ファミ通</t>
        </is>
      </c>
      <c r="C48" t="n">
        <v>5</v>
      </c>
      <c r="D48" t="inlineStr">
        <is>
          <t>ぽこ あ ポケモン</t>
        </is>
      </c>
      <c r="E48" t="inlineStr">
        <is>
          <t>Switch 2</t>
        </is>
      </c>
      <c r="I48" t="inlineStr">
        <is>
          <t>ファミ通.com 週間販売数 https://www.famitsu.com/article/202606/79458</t>
        </is>
      </c>
      <c r="J48" t="inlineStr">
        <is>
          <t>5〜9位の順位・本数は速報の概算</t>
        </is>
      </c>
    </row>
    <row r="49">
      <c r="A49" t="inlineStr">
        <is>
          <t>2026-06-15〜06-21</t>
        </is>
      </c>
      <c r="B49" t="inlineStr">
        <is>
          <t>国内ファミ通</t>
        </is>
      </c>
      <c r="C49" t="n">
        <v>6</v>
      </c>
      <c r="D49" t="inlineStr">
        <is>
          <t>eFootball Kick-Off!</t>
        </is>
      </c>
      <c r="E49" t="inlineStr">
        <is>
          <t>Switch 2</t>
        </is>
      </c>
      <c r="I49" t="inlineStr">
        <is>
          <t>ファミ通.com 週間販売数 https://www.famitsu.com/article/202606/79458</t>
        </is>
      </c>
      <c r="J49" t="inlineStr">
        <is>
          <t>5〜9位の順位・本数は速報の概算</t>
        </is>
      </c>
    </row>
    <row r="50">
      <c r="A50" t="inlineStr">
        <is>
          <t>2026-06-15〜06-21</t>
        </is>
      </c>
      <c r="B50" t="inlineStr">
        <is>
          <t>国内ファミ通</t>
        </is>
      </c>
      <c r="C50" t="n">
        <v>7</v>
      </c>
      <c r="D50" t="inlineStr">
        <is>
          <t>マリオカート ワールド</t>
        </is>
      </c>
      <c r="E50" t="inlineStr">
        <is>
          <t>Switch 2</t>
        </is>
      </c>
      <c r="I50" t="inlineStr">
        <is>
          <t>ファミ通.com 週間販売数 https://www.famitsu.com/article/202606/79458</t>
        </is>
      </c>
      <c r="J50" t="inlineStr">
        <is>
          <t>5〜9位の順位・本数は速報の概算</t>
        </is>
      </c>
    </row>
    <row r="51">
      <c r="A51" t="inlineStr">
        <is>
          <t>2026-06-15〜06-21</t>
        </is>
      </c>
      <c r="B51" t="inlineStr">
        <is>
          <t>国内ファミ通</t>
        </is>
      </c>
      <c r="C51" t="n">
        <v>9</v>
      </c>
      <c r="D51" t="inlineStr">
        <is>
          <t>ヨッシーとフカシギの図鑑</t>
        </is>
      </c>
      <c r="E51" t="inlineStr">
        <is>
          <t>Switch 2</t>
        </is>
      </c>
      <c r="I51" t="inlineStr">
        <is>
          <t>ファミ通.com 週間販売数 https://www.famitsu.com/article/202606/79458</t>
        </is>
      </c>
      <c r="J51" t="inlineStr">
        <is>
          <t>5〜9位の順位・本数は速報の概算</t>
        </is>
      </c>
    </row>
    <row r="52">
      <c r="A52" t="inlineStr">
        <is>
          <t>2026-06-15〜06-21</t>
        </is>
      </c>
      <c r="B52" t="inlineStr">
        <is>
          <t>国内ファミ通</t>
        </is>
      </c>
      <c r="C52" t="n">
        <v>10</v>
      </c>
      <c r="D52" t="inlineStr">
        <is>
          <t>カービィのエアライダー</t>
        </is>
      </c>
      <c r="E52" t="inlineStr">
        <is>
          <t>Switch 2</t>
        </is>
      </c>
      <c r="F52" t="n">
        <v>3332</v>
      </c>
      <c r="I52" t="inlineStr">
        <is>
          <t>ファミ通.com 週間販売数 https://www.famitsu.com/article/202606/79458</t>
        </is>
      </c>
      <c r="J52" t="inlineStr">
        <is>
          <t>18位→10位へ急浮上</t>
        </is>
      </c>
    </row>
    <row r="53">
      <c r="A53" t="inlineStr">
        <is>
          <t>2026-06-17〜06-23</t>
        </is>
      </c>
      <c r="B53" t="inlineStr">
        <is>
          <t>Steamトップセラー</t>
        </is>
      </c>
      <c r="C53" t="n">
        <v>1</v>
      </c>
      <c r="D53" t="inlineStr">
        <is>
          <t>MECCHA CHAMELEON（めっちゃカメレオン）</t>
        </is>
      </c>
      <c r="E53" t="inlineStr">
        <is>
          <t>PC(Steam)</t>
        </is>
      </c>
      <c r="I53" t="inlineStr">
        <is>
          <t>VGChartz Steam週間トップセラー Week26 https://www.vgchartz.com/article/468281/</t>
        </is>
      </c>
      <c r="J53" t="inlineStr">
        <is>
          <t>2週連続トップ級。サマーセール直前の好調継続</t>
        </is>
      </c>
    </row>
    <row r="54">
      <c r="A54" t="inlineStr">
        <is>
          <t>2026-06-17〜06-23</t>
        </is>
      </c>
      <c r="B54" t="inlineStr">
        <is>
          <t>Steamトップセラー</t>
        </is>
      </c>
      <c r="C54" t="n">
        <v>2</v>
      </c>
      <c r="D54" t="inlineStr">
        <is>
          <t>Cyberpunk 2077（サイバーパンク2077）</t>
        </is>
      </c>
      <c r="E54" t="inlineStr">
        <is>
          <t>PC(Steam)</t>
        </is>
      </c>
      <c r="I54" t="inlineStr">
        <is>
          <t>VGChartz Steam週間トップセラー Week26 https://www.vgchartz.com/article/468281/</t>
        </is>
      </c>
      <c r="J54" t="inlineStr">
        <is>
          <t>拡張Phantom Liberty含むセール需要で2位</t>
        </is>
      </c>
    </row>
    <row r="55">
      <c r="A55" t="inlineStr">
        <is>
          <t>2026-06-17〜06-23</t>
        </is>
      </c>
      <c r="B55" t="inlineStr">
        <is>
          <t>Steamトップセラー</t>
        </is>
      </c>
      <c r="C55" t="n">
        <v>3</v>
      </c>
      <c r="D55" t="inlineStr">
        <is>
          <t>Dead by Daylight（デッドバイデイライト）</t>
        </is>
      </c>
      <c r="E55" t="inlineStr">
        <is>
          <t>PC(Steam)</t>
        </is>
      </c>
      <c r="I55" t="inlineStr">
        <is>
          <t>VGChartz Steam週間トップセラー Week26 https://www.vgchartz.com/article/468281/</t>
        </is>
      </c>
    </row>
    <row r="56">
      <c r="A56" t="inlineStr">
        <is>
          <t>2026-06-17〜06-23</t>
        </is>
      </c>
      <c r="B56" t="inlineStr">
        <is>
          <t>Steamトップセラー</t>
        </is>
      </c>
      <c r="C56" t="n">
        <v>4</v>
      </c>
      <c r="D56" t="inlineStr">
        <is>
          <t>Steam Deck</t>
        </is>
      </c>
      <c r="E56" t="inlineStr">
        <is>
          <t>ハードウェア</t>
        </is>
      </c>
      <c r="I56" t="inlineStr">
        <is>
          <t>VGChartz Steam週間トップセラー Week26 https://www.vgchartz.com/article/468281/</t>
        </is>
      </c>
      <c r="J56" t="inlineStr">
        <is>
          <t>ハード（携帯PC）</t>
        </is>
      </c>
    </row>
    <row r="57">
      <c r="A57" t="inlineStr">
        <is>
          <t>2026-06-17〜06-23</t>
        </is>
      </c>
      <c r="B57" t="inlineStr">
        <is>
          <t>Steamトップセラー</t>
        </is>
      </c>
      <c r="C57" t="n">
        <v>5</v>
      </c>
      <c r="D57" t="inlineStr">
        <is>
          <t>Path of Exile 2（パス・オブ・エグザイル2）</t>
        </is>
      </c>
      <c r="E57" t="inlineStr">
        <is>
          <t>PC(Steam)</t>
        </is>
      </c>
      <c r="I57" t="inlineStr">
        <is>
          <t>VGChartz Steam週間トップセラー Week26 https://www.vgchartz.com/article/468281/</t>
        </is>
      </c>
    </row>
    <row r="58">
      <c r="A58" t="inlineStr">
        <is>
          <t>2026-06-17〜06-23</t>
        </is>
      </c>
      <c r="B58" t="inlineStr">
        <is>
          <t>Steamトップセラー</t>
        </is>
      </c>
      <c r="C58" t="n">
        <v>6</v>
      </c>
      <c r="D58" t="inlineStr">
        <is>
          <t>Forza Horizon 6（フォルツァ ホライゾン 6）</t>
        </is>
      </c>
      <c r="E58" t="inlineStr">
        <is>
          <t>PC(Steam)</t>
        </is>
      </c>
      <c r="I58" t="inlineStr">
        <is>
          <t>VGChartz Steam週間トップセラー Week26 https://www.vgchartz.com/article/468281/</t>
        </is>
      </c>
      <c r="J58" t="inlineStr">
        <is>
          <t>累計約490万本(推定/Alinea Analytics)</t>
        </is>
      </c>
    </row>
    <row r="59">
      <c r="A59" t="inlineStr">
        <is>
          <t>2026-06-17〜06-23</t>
        </is>
      </c>
      <c r="B59" t="inlineStr">
        <is>
          <t>Steamトップセラー</t>
        </is>
      </c>
      <c r="C59" t="n">
        <v>7</v>
      </c>
      <c r="D59" t="inlineStr">
        <is>
          <t>Cyberpunk 2077: Phantom Liberty</t>
        </is>
      </c>
      <c r="E59" t="inlineStr">
        <is>
          <t>PC(Steam)</t>
        </is>
      </c>
      <c r="I59" t="inlineStr">
        <is>
          <t>VGChartz Steam週間トップセラー Week26 https://www.vgchartz.com/article/468281/</t>
        </is>
      </c>
      <c r="J59" t="inlineStr">
        <is>
          <t>拡張単体でランクイン</t>
        </is>
      </c>
    </row>
    <row r="60">
      <c r="A60" t="inlineStr">
        <is>
          <t>2026-06-17〜06-23</t>
        </is>
      </c>
      <c r="B60" t="inlineStr">
        <is>
          <t>Steamトップセラー</t>
        </is>
      </c>
      <c r="C60" t="n">
        <v>8</v>
      </c>
      <c r="D60" t="inlineStr">
        <is>
          <t>雀魂 -じゃんたま-（MahjongSoul）</t>
        </is>
      </c>
      <c r="E60" t="inlineStr">
        <is>
          <t>PC(Steam)</t>
        </is>
      </c>
      <c r="I60" t="inlineStr">
        <is>
          <t>VGChartz Steam週間トップセラー Week26 https://www.vgchartz.com/article/468281/</t>
        </is>
      </c>
    </row>
    <row r="61">
      <c r="A61" t="inlineStr">
        <is>
          <t>2026-06-17〜06-23</t>
        </is>
      </c>
      <c r="B61" t="inlineStr">
        <is>
          <t>Steamトップセラー</t>
        </is>
      </c>
      <c r="C61" t="n">
        <v>9</v>
      </c>
      <c r="D61" t="inlineStr">
        <is>
          <t>Dave the Diver（デイヴ・ザ・ダイバー）</t>
        </is>
      </c>
      <c r="E61" t="inlineStr">
        <is>
          <t>PC(Steam)</t>
        </is>
      </c>
      <c r="I61" t="inlineStr">
        <is>
          <t>VGChartz Steam週間トップセラー Week26 https://www.vgchartz.com/article/468281/</t>
        </is>
      </c>
    </row>
    <row r="62">
      <c r="A62" t="inlineStr">
        <is>
          <t>2026-06-17〜06-23</t>
        </is>
      </c>
      <c r="B62" t="inlineStr">
        <is>
          <t>Steamトップセラー</t>
        </is>
      </c>
      <c r="C62" t="n">
        <v>10</v>
      </c>
      <c r="D62" t="inlineStr">
        <is>
          <t>Stellaris（ステラリス）</t>
        </is>
      </c>
      <c r="E62" t="inlineStr">
        <is>
          <t>PC(Steam)</t>
        </is>
      </c>
      <c r="I62" t="inlineStr">
        <is>
          <t>VGChartz Steam週間トップセラー Week26 https://www.vgchartz.com/article/468281/</t>
        </is>
      </c>
      <c r="J62" t="inlineStr">
        <is>
          <t>6/25開始のサマーセール影響で順位は概算</t>
        </is>
      </c>
    </row>
    <row r="63">
      <c r="A63" t="inlineStr">
        <is>
          <t>2026-06-29〜07-05</t>
        </is>
      </c>
      <c r="B63" t="inlineStr">
        <is>
          <t>国内ファミ通</t>
        </is>
      </c>
      <c r="C63" t="n">
        <v>1</v>
      </c>
      <c r="D63" t="inlineStr">
        <is>
          <t>リズム天国 ミラクルスターズ</t>
        </is>
      </c>
      <c r="E63" t="inlineStr">
        <is>
          <t>Switch</t>
        </is>
      </c>
      <c r="F63" t="n">
        <v>393378</v>
      </c>
      <c r="I63" t="inlineStr">
        <is>
          <t>ファミ通.com 週間販売数 https://www.famitsu.com/article/202607/80856</t>
        </is>
      </c>
      <c r="J63" t="inlineStr">
        <is>
          <t>初登場首位</t>
        </is>
      </c>
    </row>
    <row r="64">
      <c r="A64" t="inlineStr">
        <is>
          <t>2026-06-29〜07-05</t>
        </is>
      </c>
      <c r="B64" t="inlineStr">
        <is>
          <t>国内ファミ通</t>
        </is>
      </c>
      <c r="C64" t="n">
        <v>2</v>
      </c>
      <c r="D64" t="inlineStr">
        <is>
          <t>がんばれゴエモン大集合！</t>
        </is>
      </c>
      <c r="E64" t="inlineStr">
        <is>
          <t>Switch</t>
        </is>
      </c>
      <c r="F64" t="n">
        <v>60428</v>
      </c>
      <c r="I64" t="inlineStr">
        <is>
          <t>ファミ通.com 週間販売数 https://www.famitsu.com/article/202607/80856</t>
        </is>
      </c>
      <c r="J64" t="inlineStr">
        <is>
          <t>初登場</t>
        </is>
      </c>
    </row>
    <row r="65">
      <c r="A65" t="inlineStr">
        <is>
          <t>2026-06-29〜07-05</t>
        </is>
      </c>
      <c r="B65" t="inlineStr">
        <is>
          <t>国内ファミ通</t>
        </is>
      </c>
      <c r="C65" t="n">
        <v>3</v>
      </c>
      <c r="D65" t="inlineStr">
        <is>
          <t>トモダチコレクション わくわく生活</t>
        </is>
      </c>
      <c r="E65" t="inlineStr">
        <is>
          <t>Switch</t>
        </is>
      </c>
      <c r="F65" t="n">
        <v>26552</v>
      </c>
      <c r="I65" t="inlineStr">
        <is>
          <t>ファミ通.com 週間販売数 https://www.famitsu.com/article/202607/80856</t>
        </is>
      </c>
      <c r="J65" t="inlineStr">
        <is>
          <t>前回2位</t>
        </is>
      </c>
    </row>
    <row r="66">
      <c r="A66" t="inlineStr">
        <is>
          <t>2026-06-29〜07-05</t>
        </is>
      </c>
      <c r="B66" t="inlineStr">
        <is>
          <t>国内ファミ通</t>
        </is>
      </c>
      <c r="C66" t="n">
        <v>4</v>
      </c>
      <c r="D66" t="inlineStr">
        <is>
          <t>パワフルプロ野球2026-2027</t>
        </is>
      </c>
      <c r="E66" t="inlineStr">
        <is>
          <t>Switch</t>
        </is>
      </c>
      <c r="F66" t="n">
        <v>13261</v>
      </c>
      <c r="I66" t="inlineStr">
        <is>
          <t>ファミ通.com 週間販売数 https://www.famitsu.com/article/202607/80856</t>
        </is>
      </c>
      <c r="J66" t="inlineStr">
        <is>
          <t>前回3位</t>
        </is>
      </c>
    </row>
    <row r="67">
      <c r="A67" t="inlineStr">
        <is>
          <t>2026-06-29〜07-05</t>
        </is>
      </c>
      <c r="B67" t="inlineStr">
        <is>
          <t>国内ファミ通</t>
        </is>
      </c>
      <c r="C67" t="n">
        <v>5</v>
      </c>
      <c r="D67" t="inlineStr">
        <is>
          <t>Star Fox（スターフォックス）</t>
        </is>
      </c>
      <c r="E67" t="inlineStr">
        <is>
          <t>Switch 2</t>
        </is>
      </c>
      <c r="F67" t="n">
        <v>10388</v>
      </c>
      <c r="I67" t="inlineStr">
        <is>
          <t>ファミ通.com 週間販売数 https://www.famitsu.com/article/202607/80856</t>
        </is>
      </c>
      <c r="J67" t="inlineStr">
        <is>
          <t>前回1位</t>
        </is>
      </c>
    </row>
    <row r="68">
      <c r="A68" t="inlineStr">
        <is>
          <t>2026-06-29〜07-05</t>
        </is>
      </c>
      <c r="B68" t="inlineStr">
        <is>
          <t>国内ファミ通</t>
        </is>
      </c>
      <c r="C68" t="n">
        <v>6</v>
      </c>
      <c r="D68" t="inlineStr">
        <is>
          <t>がんばれゴエモン大集合！</t>
        </is>
      </c>
      <c r="E68" t="inlineStr">
        <is>
          <t>PS5</t>
        </is>
      </c>
      <c r="F68" t="n">
        <v>8773</v>
      </c>
      <c r="I68" t="inlineStr">
        <is>
          <t>ファミ通.com 週間販売数 https://www.famitsu.com/article/202607/80856</t>
        </is>
      </c>
      <c r="J68" t="inlineStr">
        <is>
          <t>初登場</t>
        </is>
      </c>
    </row>
    <row r="69">
      <c r="A69" t="inlineStr">
        <is>
          <t>2026-06-29〜07-05</t>
        </is>
      </c>
      <c r="B69" t="inlineStr">
        <is>
          <t>国内ファミ通</t>
        </is>
      </c>
      <c r="C69" t="n">
        <v>7</v>
      </c>
      <c r="D69" t="inlineStr">
        <is>
          <t>ぽこ あ ポケモン</t>
        </is>
      </c>
      <c r="E69" t="inlineStr">
        <is>
          <t>Switch 2</t>
        </is>
      </c>
      <c r="F69" t="n">
        <v>6724</v>
      </c>
      <c r="I69" t="inlineStr">
        <is>
          <t>ファミ通.com 週間販売数 https://www.famitsu.com/article/202607/80856</t>
        </is>
      </c>
      <c r="J69" t="inlineStr">
        <is>
          <t>前回5位</t>
        </is>
      </c>
    </row>
    <row r="70">
      <c r="A70" t="inlineStr">
        <is>
          <t>2026-06-29〜07-05</t>
        </is>
      </c>
      <c r="B70" t="inlineStr">
        <is>
          <t>国内ファミ通</t>
        </is>
      </c>
      <c r="C70" t="n">
        <v>8</v>
      </c>
      <c r="D70" t="inlineStr">
        <is>
          <t>マリオカート ワールド</t>
        </is>
      </c>
      <c r="E70" t="inlineStr">
        <is>
          <t>Switch 2</t>
        </is>
      </c>
      <c r="F70" t="n">
        <v>5976</v>
      </c>
      <c r="I70" t="inlineStr">
        <is>
          <t>ファミ通.com 週間販売数 https://www.famitsu.com/article/202607/80856</t>
        </is>
      </c>
      <c r="J70" t="inlineStr">
        <is>
          <t>前回6位</t>
        </is>
      </c>
    </row>
    <row r="71">
      <c r="A71" t="inlineStr">
        <is>
          <t>2026-06-29〜07-05</t>
        </is>
      </c>
      <c r="B71" t="inlineStr">
        <is>
          <t>国内ファミ通</t>
        </is>
      </c>
      <c r="C71" t="n">
        <v>9</v>
      </c>
      <c r="D71" t="inlineStr">
        <is>
          <t>eFootball Kick-Off！</t>
        </is>
      </c>
      <c r="E71" t="inlineStr">
        <is>
          <t>Switch 2</t>
        </is>
      </c>
      <c r="F71" t="n">
        <v>5946</v>
      </c>
      <c r="I71" t="inlineStr">
        <is>
          <t>ファミ通.com 週間販売数 https://www.famitsu.com/article/202607/80856</t>
        </is>
      </c>
      <c r="J71" t="inlineStr">
        <is>
          <t>前回4位</t>
        </is>
      </c>
    </row>
    <row r="72">
      <c r="A72" t="inlineStr">
        <is>
          <t>2026-06-29〜07-05</t>
        </is>
      </c>
      <c r="B72" t="inlineStr">
        <is>
          <t>国内ファミ通</t>
        </is>
      </c>
      <c r="C72" t="n">
        <v>10</v>
      </c>
      <c r="D72" t="inlineStr">
        <is>
          <t>Minecraft（マインクラフト）</t>
        </is>
      </c>
      <c r="E72" t="inlineStr">
        <is>
          <t>Switch</t>
        </is>
      </c>
      <c r="F72" t="n">
        <v>4027</v>
      </c>
      <c r="I72" t="inlineStr">
        <is>
          <t>ファミ通.com 週間販売数 https://www.famitsu.com/article/202607/80856</t>
        </is>
      </c>
      <c r="J72" t="inlineStr">
        <is>
          <t>前回10位</t>
        </is>
      </c>
    </row>
    <row r="73">
      <c r="A73" t="inlineStr">
        <is>
          <t>2026-06-29〜07-05</t>
        </is>
      </c>
      <c r="B73" t="inlineStr">
        <is>
          <t>Steamトップセラー</t>
        </is>
      </c>
      <c r="C73" t="n">
        <v>1</v>
      </c>
      <c r="D73" t="inlineStr">
        <is>
          <t>MECCHA CHAMELEON（めっちゃカメレオン）</t>
        </is>
      </c>
      <c r="E73" t="inlineStr">
        <is>
          <t>PC(Steam)</t>
        </is>
      </c>
      <c r="I73" t="inlineStr">
        <is>
          <t>GameGrin/SteamDB Steam週間トップセラー Week28(〜7/5) https://www.gamegrin.com/news/weekly-top-selling-games-on-steam-29th-of-june-to-5th-of-july-2026</t>
        </is>
      </c>
      <c r="J73" t="inlineStr">
        <is>
          <t>日本産インディーが継続首位</t>
        </is>
      </c>
    </row>
    <row r="74">
      <c r="A74" t="inlineStr">
        <is>
          <t>2026-06-29〜07-05</t>
        </is>
      </c>
      <c r="B74" t="inlineStr">
        <is>
          <t>Steamトップセラー</t>
        </is>
      </c>
      <c r="C74" t="n">
        <v>2</v>
      </c>
      <c r="D74" t="inlineStr">
        <is>
          <t>Cyberpunk 2077（サイバーパンク2077）</t>
        </is>
      </c>
      <c r="E74" t="inlineStr">
        <is>
          <t>PC(Steam)</t>
        </is>
      </c>
      <c r="I74" t="inlineStr">
        <is>
          <t>GameGrin/SteamDB Steam週間トップセラー Week28(〜7/5) https://www.gamegrin.com/news/weekly-top-selling-games-on-steam-29th-of-june-to-5th-of-july-2026</t>
        </is>
      </c>
      <c r="J74" t="inlineStr">
        <is>
          <t>累計4,000万本突破と大型セールで再燃</t>
        </is>
      </c>
    </row>
    <row r="75">
      <c r="A75" t="inlineStr">
        <is>
          <t>2026-06-29〜07-05</t>
        </is>
      </c>
      <c r="B75" t="inlineStr">
        <is>
          <t>Steamトップセラー</t>
        </is>
      </c>
      <c r="C75" t="n">
        <v>3</v>
      </c>
      <c r="D75" t="inlineStr">
        <is>
          <t>Dead by Daylight（デッドバイデイライト）</t>
        </is>
      </c>
      <c r="E75" t="inlineStr">
        <is>
          <t>PC(Steam)</t>
        </is>
      </c>
      <c r="I75" t="inlineStr">
        <is>
          <t>GameGrin/SteamDB Steam週間トップセラー Week28(〜7/5) https://www.gamegrin.com/news/weekly-top-selling-games-on-steam-29th-of-june-to-5th-of-july-2026</t>
        </is>
      </c>
    </row>
    <row r="76">
      <c r="A76" t="inlineStr">
        <is>
          <t>2026-06-29〜07-05</t>
        </is>
      </c>
      <c r="B76" t="inlineStr">
        <is>
          <t>Steamトップセラー</t>
        </is>
      </c>
      <c r="C76" t="n">
        <v>4</v>
      </c>
      <c r="D76" t="inlineStr">
        <is>
          <t>Assassin's Creed Black Flag Resynced（アサシン クリード ブラックフラッグ リシンク）</t>
        </is>
      </c>
      <c r="E76" t="inlineStr">
        <is>
          <t>PC(Steam)</t>
        </is>
      </c>
      <c r="H76" t="inlineStr">
        <is>
          <t>99,451（発売直後ピーク・SteamDB）</t>
        </is>
      </c>
      <c r="I76" t="inlineStr">
        <is>
          <t>GameGrin/SteamDB Steam週間トップセラー Week28(〜7/5) https://www.gamegrin.com/news/weekly-top-selling-games-on-steam-29th-of-june-to-5th-of-july-2026</t>
        </is>
      </c>
      <c r="J76" t="inlineStr">
        <is>
          <t>予約分含む。発売後は同接99,451</t>
        </is>
      </c>
    </row>
    <row r="77">
      <c r="A77" t="inlineStr">
        <is>
          <t>2026-06-29〜07-05</t>
        </is>
      </c>
      <c r="B77" t="inlineStr">
        <is>
          <t>Steamトップセラー</t>
        </is>
      </c>
      <c r="C77" t="n">
        <v>5</v>
      </c>
      <c r="D77" t="inlineStr">
        <is>
          <t>Steam Deck（ハードウェア）</t>
        </is>
      </c>
      <c r="E77" t="inlineStr">
        <is>
          <t>ハードウェア</t>
        </is>
      </c>
      <c r="I77" t="inlineStr">
        <is>
          <t>GameGrin/SteamDB Steam週間トップセラー Week28(〜7/5) https://www.gamegrin.com/news/weekly-top-selling-games-on-steam-29th-of-june-to-5th-of-july-2026</t>
        </is>
      </c>
      <c r="J77" t="inlineStr">
        <is>
          <t>収益ベースのためハード含む</t>
        </is>
      </c>
    </row>
    <row r="78">
      <c r="A78" t="inlineStr">
        <is>
          <t>2026-06-29〜07-05</t>
        </is>
      </c>
      <c r="B78" t="inlineStr">
        <is>
          <t>Steamトップセラー</t>
        </is>
      </c>
      <c r="C78" t="n">
        <v>6</v>
      </c>
      <c r="D78" t="inlineStr">
        <is>
          <t>EA Sports FC 26</t>
        </is>
      </c>
      <c r="E78" t="inlineStr">
        <is>
          <t>PC(Steam)</t>
        </is>
      </c>
      <c r="I78" t="inlineStr">
        <is>
          <t>GameGrin/SteamDB Steam週間トップセラー Week28(〜7/5) https://www.gamegrin.com/news/weekly-top-selling-games-on-steam-29th-of-june-to-5th-of-july-2026</t>
        </is>
      </c>
    </row>
    <row r="79">
      <c r="A79" t="inlineStr">
        <is>
          <t>2026-06-29〜07-05</t>
        </is>
      </c>
      <c r="B79" t="inlineStr">
        <is>
          <t>Steamトップセラー</t>
        </is>
      </c>
      <c r="C79" t="n">
        <v>7</v>
      </c>
      <c r="D79" t="inlineStr">
        <is>
          <t>ARK: Survival Ascended（アーク：サバイバル アセンデッド）</t>
        </is>
      </c>
      <c r="E79" t="inlineStr">
        <is>
          <t>PC(Steam)</t>
        </is>
      </c>
      <c r="I79" t="inlineStr">
        <is>
          <t>GameGrin/SteamDB Steam週間トップセラー Week28(〜7/5) https://www.gamegrin.com/news/weekly-top-selling-games-on-steam-29th-of-june-to-5th-of-july-2026</t>
        </is>
      </c>
    </row>
    <row r="80">
      <c r="A80" t="inlineStr">
        <is>
          <t>2026-06-29〜07-05</t>
        </is>
      </c>
      <c r="B80" t="inlineStr">
        <is>
          <t>Steamトップセラー</t>
        </is>
      </c>
      <c r="C80" t="n">
        <v>8</v>
      </c>
      <c r="D80" t="inlineStr">
        <is>
          <t>Grand Theft Auto V Enhanced（GTA5 エンハンスド）</t>
        </is>
      </c>
      <c r="E80" t="inlineStr">
        <is>
          <t>PC(Steam)</t>
        </is>
      </c>
      <c r="I80" t="inlineStr">
        <is>
          <t>GameGrin/SteamDB Steam週間トップセラー Week28(〜7/5) https://www.gamegrin.com/news/weekly-top-selling-games-on-steam-29th-of-june-to-5th-of-july-2026</t>
        </is>
      </c>
    </row>
    <row r="81">
      <c r="A81" t="inlineStr">
        <is>
          <t>2026-06-29〜07-05</t>
        </is>
      </c>
      <c r="B81" t="inlineStr">
        <is>
          <t>Steamトップセラー</t>
        </is>
      </c>
      <c r="C81" t="n">
        <v>9</v>
      </c>
      <c r="D81" t="inlineStr">
        <is>
          <t>The Binding of Isaac: Rebirth</t>
        </is>
      </c>
      <c r="E81" t="inlineStr">
        <is>
          <t>PC(Steam)</t>
        </is>
      </c>
      <c r="I81" t="inlineStr">
        <is>
          <t>GameGrin/SteamDB Steam週間トップセラー Week28(〜7/5) https://www.gamegrin.com/news/weekly-top-selling-games-on-steam-29th-of-june-to-5th-of-july-2026</t>
        </is>
      </c>
    </row>
    <row r="82">
      <c r="A82" t="inlineStr">
        <is>
          <t>2026-06-29〜07-05</t>
        </is>
      </c>
      <c r="B82" t="inlineStr">
        <is>
          <t>Steamトップセラー</t>
        </is>
      </c>
      <c r="C82" t="n">
        <v>10</v>
      </c>
      <c r="D82" t="inlineStr">
        <is>
          <t>Red Dead Redemption 2（レッド・デッド・リデンプション2）</t>
        </is>
      </c>
      <c r="E82" t="inlineStr">
        <is>
          <t>PC(Steam)</t>
        </is>
      </c>
      <c r="I82" t="inlineStr">
        <is>
          <t>GameGrin/SteamDB Steam週間トップセラー Week28(〜7/5) https://www.gamegrin.com/news/weekly-top-selling-games-on-steam-29th-of-june-to-5th-of-july-2026</t>
        </is>
      </c>
    </row>
    <row r="83">
      <c r="A83" t="inlineStr">
        <is>
          <t>2026-07-06〜07-12</t>
        </is>
      </c>
      <c r="B83" t="inlineStr">
        <is>
          <t>国内ファミ通</t>
        </is>
      </c>
      <c r="C83" t="n">
        <v>1</v>
      </c>
      <c r="D83" t="inlineStr">
        <is>
          <t>リズム天国 ミラクルスターズ</t>
        </is>
      </c>
      <c r="E83" t="inlineStr">
        <is>
          <t>Switch</t>
        </is>
      </c>
      <c r="F83" t="n">
        <v>126073</v>
      </c>
      <c r="I83" t="inlineStr">
        <is>
          <t>ファミ通.com 週間販売数【7/6〜7/12】 https://www.famitsu.com/article/202607/81618</t>
        </is>
      </c>
      <c r="J83" t="inlineStr">
        <is>
          <t>2週連続首位。累計50万本突破。</t>
        </is>
      </c>
    </row>
    <row r="84">
      <c r="A84" t="inlineStr">
        <is>
          <t>2026-07-06〜07-12</t>
        </is>
      </c>
      <c r="B84" t="inlineStr">
        <is>
          <t>国内ファミ通</t>
        </is>
      </c>
      <c r="C84" t="n">
        <v>2</v>
      </c>
      <c r="D84" t="inlineStr">
        <is>
          <t>魔法少女ノ魔女裁判</t>
        </is>
      </c>
      <c r="E84" t="inlineStr">
        <is>
          <t>Switch</t>
        </is>
      </c>
      <c r="F84" t="n">
        <v>21283</v>
      </c>
      <c r="I84" t="inlineStr">
        <is>
          <t>ファミ通.com 週間販売数【7/6〜7/12】 https://www.famitsu.com/article/202607/81618</t>
        </is>
      </c>
      <c r="J84" t="inlineStr">
        <is>
          <t>新作。今週トップ10に新作6本ランクイン。</t>
        </is>
      </c>
    </row>
    <row r="85">
      <c r="A85" t="inlineStr">
        <is>
          <t>2026-07-06〜07-12</t>
        </is>
      </c>
      <c r="B85" t="inlineStr">
        <is>
          <t>国内ファミ通</t>
        </is>
      </c>
      <c r="C85" t="n">
        <v>3</v>
      </c>
      <c r="D85" t="inlineStr">
        <is>
          <t>トモダチコレクション わくわく生活</t>
        </is>
      </c>
      <c r="E85" t="inlineStr">
        <is>
          <t>Switch</t>
        </is>
      </c>
      <c r="F85" t="n">
        <v>20827</v>
      </c>
      <c r="I85" t="inlineStr">
        <is>
          <t>ファミ通.com 週間販売数【7/6〜7/12】 https://www.famitsu.com/article/202607/81618</t>
        </is>
      </c>
    </row>
    <row r="86">
      <c r="A86" t="inlineStr">
        <is>
          <t>2026-07-06〜07-12</t>
        </is>
      </c>
      <c r="B86" t="inlineStr">
        <is>
          <t>国内ファミ通</t>
        </is>
      </c>
      <c r="C86" t="n">
        <v>4</v>
      </c>
      <c r="D86" t="inlineStr">
        <is>
          <t>アサシン クリード ブラックフラッグ RE：シンクロ</t>
        </is>
      </c>
      <c r="E86" t="inlineStr">
        <is>
          <t>PS5</t>
        </is>
      </c>
      <c r="F86" t="n">
        <v>17152</v>
      </c>
      <c r="I86" t="inlineStr">
        <is>
          <t>ファミ通.com 週間販売数【7/6〜7/12】 https://www.famitsu.com/article/202607/81618</t>
        </is>
      </c>
      <c r="J86" t="inlineStr">
        <is>
          <t>国内PS5版。</t>
        </is>
      </c>
    </row>
    <row r="87">
      <c r="A87" t="inlineStr">
        <is>
          <t>2026-07-06〜07-12</t>
        </is>
      </c>
      <c r="B87" t="inlineStr">
        <is>
          <t>国内ファミ通</t>
        </is>
      </c>
      <c r="C87" t="n">
        <v>5</v>
      </c>
      <c r="D87" t="inlineStr">
        <is>
          <t>Echoes of Aincrad（エコーズ・オブ・アインクラッド）</t>
        </is>
      </c>
      <c r="E87" t="inlineStr">
        <is>
          <t>PS5</t>
        </is>
      </c>
      <c r="F87" t="n">
        <v>16092</v>
      </c>
      <c r="I87" t="inlineStr">
        <is>
          <t>ファミ通.com 週間販売数【7/6〜7/12】 https://www.famitsu.com/article/202607/81618</t>
        </is>
      </c>
      <c r="J87" t="inlineStr">
        <is>
          <t>SAO題材の新作アクションRPG。</t>
        </is>
      </c>
    </row>
    <row r="88">
      <c r="A88" t="inlineStr">
        <is>
          <t>2026-07-06〜07-12</t>
        </is>
      </c>
      <c r="B88" t="inlineStr">
        <is>
          <t>国内ファミ通</t>
        </is>
      </c>
      <c r="C88" t="n">
        <v>6</v>
      </c>
      <c r="D88" t="inlineStr">
        <is>
          <t>デジモンストーリー タイムストレンジャー</t>
        </is>
      </c>
      <c r="E88" t="inlineStr">
        <is>
          <t>Switch 2</t>
        </is>
      </c>
      <c r="F88" t="n">
        <v>15644</v>
      </c>
      <c r="I88" t="inlineStr">
        <is>
          <t>ファミ通.com 週間販売数【7/6〜7/12】 https://www.famitsu.com/article/202607/81618</t>
        </is>
      </c>
    </row>
    <row r="89">
      <c r="A89" t="inlineStr">
        <is>
          <t>2026-07-06〜07-12</t>
        </is>
      </c>
      <c r="B89" t="inlineStr">
        <is>
          <t>国内ファミ通</t>
        </is>
      </c>
      <c r="C89" t="n">
        <v>7</v>
      </c>
      <c r="D89" t="inlineStr">
        <is>
          <t>グランブルーファンタジー リリンク：エンドレスラグナロク</t>
        </is>
      </c>
      <c r="E89" t="inlineStr">
        <is>
          <t>Switch 2</t>
        </is>
      </c>
      <c r="F89" t="n">
        <v>12544</v>
      </c>
      <c r="I89" t="inlineStr">
        <is>
          <t>ファミ通.com 週間販売数【7/6〜7/12】 https://www.famitsu.com/article/202607/81618</t>
        </is>
      </c>
    </row>
    <row r="90">
      <c r="A90" t="inlineStr">
        <is>
          <t>2026-07-06〜07-12</t>
        </is>
      </c>
      <c r="B90" t="inlineStr">
        <is>
          <t>国内ファミ通</t>
        </is>
      </c>
      <c r="C90" t="n">
        <v>8</v>
      </c>
      <c r="D90" t="inlineStr">
        <is>
          <t>デジモンストーリー タイムストレンジャー</t>
        </is>
      </c>
      <c r="E90" t="inlineStr">
        <is>
          <t>Switch</t>
        </is>
      </c>
      <c r="F90" t="n">
        <v>11251</v>
      </c>
      <c r="I90" t="inlineStr">
        <is>
          <t>ファミ通.com 週間販売数【7/6〜7/12】 https://www.famitsu.com/article/202607/81618</t>
        </is>
      </c>
      <c r="J90" t="inlineStr">
        <is>
          <t>Switch版（Switch2版と別集計）。</t>
        </is>
      </c>
    </row>
    <row r="91">
      <c r="A91" t="inlineStr">
        <is>
          <t>2026-07-06〜07-12</t>
        </is>
      </c>
      <c r="B91" t="inlineStr">
        <is>
          <t>国内ファミ通</t>
        </is>
      </c>
      <c r="C91" t="n">
        <v>9</v>
      </c>
      <c r="D91" t="inlineStr">
        <is>
          <t>CRAZY CHA！N -エルピスの鎖-</t>
        </is>
      </c>
      <c r="E91" t="inlineStr">
        <is>
          <t>Switch</t>
        </is>
      </c>
      <c r="F91" t="n">
        <v>9874</v>
      </c>
      <c r="I91" t="inlineStr">
        <is>
          <t>ファミ通.com 週間販売数【7/6〜7/12】 https://www.famitsu.com/article/202607/81618</t>
        </is>
      </c>
      <c r="J91" t="inlineStr">
        <is>
          <t>新作。</t>
        </is>
      </c>
    </row>
    <row r="92">
      <c r="A92" t="inlineStr">
        <is>
          <t>2026-07-06〜07-12</t>
        </is>
      </c>
      <c r="B92" t="inlineStr">
        <is>
          <t>国内ファミ通</t>
        </is>
      </c>
      <c r="C92" t="n">
        <v>10</v>
      </c>
      <c r="D92" t="inlineStr">
        <is>
          <t>パワフルプロ野球2026-2027</t>
        </is>
      </c>
      <c r="E92" t="inlineStr">
        <is>
          <t>Switch</t>
        </is>
      </c>
      <c r="F92" t="n">
        <v>8917</v>
      </c>
      <c r="I92" t="inlineStr">
        <is>
          <t>ファミ通.com 週間販売数【7/6〜7/12】 https://www.famitsu.com/article/202607/81618</t>
        </is>
      </c>
    </row>
    <row r="93">
      <c r="A93" t="inlineStr">
        <is>
          <t>2026-07-06〜07-12</t>
        </is>
      </c>
      <c r="B93" t="inlineStr">
        <is>
          <t>Steamトップセラー</t>
        </is>
      </c>
      <c r="C93" t="n">
        <v>1</v>
      </c>
      <c r="D93" t="inlineStr">
        <is>
          <t>Assassin's Creed Black Flag Resynced（アサシン クリード ブラックフラッグ リシンクド）</t>
        </is>
      </c>
      <c r="E93" t="inlineStr">
        <is>
          <t>PC(Steam)</t>
        </is>
      </c>
      <c r="I93" t="inlineStr">
        <is>
          <t>VGChartz Steam週間トップセラー Week29 https://www.vgchartz.com/article/468471/steam-weekly-week-29-2026/ （GameGrin/SteamDB併用）</t>
        </is>
      </c>
      <c r="J93" t="inlineStr">
        <is>
          <t>無料タイトル除く首位デビュー。発売1日で200万本(報道)、AC史上最高同接を記録。</t>
        </is>
      </c>
    </row>
    <row r="94">
      <c r="A94" t="inlineStr">
        <is>
          <t>2026-07-06〜07-12</t>
        </is>
      </c>
      <c r="B94" t="inlineStr">
        <is>
          <t>Steamトップセラー</t>
        </is>
      </c>
      <c r="C94" t="n">
        <v>2</v>
      </c>
      <c r="D94" t="inlineStr">
        <is>
          <t>Palworld（パルワールド）</t>
        </is>
      </c>
      <c r="E94" t="inlineStr">
        <is>
          <t>PC(Steam)</t>
        </is>
      </c>
      <c r="I94" t="inlineStr">
        <is>
          <t>VGChartz Steam週間トップセラー Week29 https://www.vgchartz.com/article/468471/steam-weekly-week-29-2026/ （GameGrin/SteamDB併用）</t>
        </is>
      </c>
      <c r="J94" t="inlineStr">
        <is>
          <t>1.0正式版化で再浮上。</t>
        </is>
      </c>
    </row>
    <row r="95">
      <c r="A95" t="inlineStr">
        <is>
          <t>2026-07-06〜07-12</t>
        </is>
      </c>
      <c r="B95" t="inlineStr">
        <is>
          <t>Steamトップセラー</t>
        </is>
      </c>
      <c r="C95" t="n">
        <v>3</v>
      </c>
      <c r="D95" t="inlineStr">
        <is>
          <t>Granblue Fantasy: Relink（グランブルーファンタジー リリンク）</t>
        </is>
      </c>
      <c r="E95" t="inlineStr">
        <is>
          <t>PC(Steam)</t>
        </is>
      </c>
      <c r="I95" t="inlineStr">
        <is>
          <t>VGChartz Steam週間トップセラー Week29 https://www.vgchartz.com/article/468471/steam-weekly-week-29-2026/ （GameGrin/SteamDB併用）</t>
        </is>
      </c>
      <c r="J95" t="inlineStr">
        <is>
          <t>大型拡張で再ランクイン。</t>
        </is>
      </c>
    </row>
    <row r="96">
      <c r="A96" t="inlineStr">
        <is>
          <t>2026-07-06〜07-12</t>
        </is>
      </c>
      <c r="B96" t="inlineStr">
        <is>
          <t>Steamトップセラー</t>
        </is>
      </c>
      <c r="C96" t="n">
        <v>5</v>
      </c>
      <c r="D96" t="inlineStr">
        <is>
          <t>Granblue Fantasy: Relink - Endless Ragnarök Upgrade Kit</t>
        </is>
      </c>
      <c r="E96" t="inlineStr">
        <is>
          <t>PC(Steam)</t>
        </is>
      </c>
      <c r="I96" t="inlineStr">
        <is>
          <t>VGChartz Steam週間トップセラー Week29 https://www.vgchartz.com/article/468471/steam-weekly-week-29-2026/ （GameGrin/SteamDB併用）</t>
        </is>
      </c>
      <c r="J96" t="inlineStr">
        <is>
          <t>アップグレードキットが5位デビュー。</t>
        </is>
      </c>
    </row>
    <row r="97">
      <c r="A97" t="inlineStr">
        <is>
          <t>2026-07-06〜07-12</t>
        </is>
      </c>
      <c r="B97" t="inlineStr">
        <is>
          <t>Steamトップセラー</t>
        </is>
      </c>
      <c r="C97" t="n">
        <v>6</v>
      </c>
      <c r="D97" t="inlineStr">
        <is>
          <t>Echoes of Aincrad（エコーズ・オブ・アインクラッド）</t>
        </is>
      </c>
      <c r="E97" t="inlineStr">
        <is>
          <t>PC(Steam)</t>
        </is>
      </c>
      <c r="I97" t="inlineStr">
        <is>
          <t>VGChartz Steam週間トップセラー Week29 https://www.vgchartz.com/article/468471/steam-weekly-week-29-2026/ （GameGrin/SteamDB併用）</t>
        </is>
      </c>
      <c r="J97" t="inlineStr">
        <is>
          <t>6位デビュー。</t>
        </is>
      </c>
    </row>
    <row r="98">
      <c r="A98" t="inlineStr">
        <is>
          <t>2026-07-06〜07-12</t>
        </is>
      </c>
      <c r="B98" t="inlineStr">
        <is>
          <t>Steamトップセラー</t>
        </is>
      </c>
      <c r="C98" t="n">
        <v>7</v>
      </c>
      <c r="D98" t="inlineStr">
        <is>
          <t>Dead by Daylight（デッドバイデイライト）</t>
        </is>
      </c>
      <c r="E98" t="inlineStr">
        <is>
          <t>PC(Steam)</t>
        </is>
      </c>
      <c r="I98" t="inlineStr">
        <is>
          <t>VGChartz Steam週間トップセラー Week29 https://www.vgchartz.com/article/468471/steam-weekly-week-29-2026/ （GameGrin/SteamDB併用）</t>
        </is>
      </c>
      <c r="J98" t="inlineStr">
        <is>
          <t>5ランクダウン。</t>
        </is>
      </c>
    </row>
    <row r="99">
      <c r="A99" t="inlineStr">
        <is>
          <t>2026-07-06〜07-12</t>
        </is>
      </c>
      <c r="B99" t="inlineStr">
        <is>
          <t>Steamトップセラー</t>
        </is>
      </c>
      <c r="C99" t="n">
        <v>8</v>
      </c>
      <c r="D99" t="inlineStr">
        <is>
          <t>Steam Deck</t>
        </is>
      </c>
      <c r="E99" t="inlineStr">
        <is>
          <t>PC(ハードウェア)</t>
        </is>
      </c>
      <c r="I99" t="inlineStr">
        <is>
          <t>VGChartz Steam週間トップセラー Week29 https://www.vgchartz.com/article/468471/steam-weekly-week-29-2026/ （GameGrin/SteamDB併用）</t>
        </is>
      </c>
    </row>
    <row r="100">
      <c r="A100" t="inlineStr">
        <is>
          <t>2026-07-06〜07-12</t>
        </is>
      </c>
      <c r="B100" t="inlineStr">
        <is>
          <t>Steamトップセラー</t>
        </is>
      </c>
      <c r="C100" t="n">
        <v>9</v>
      </c>
      <c r="D100" t="inlineStr">
        <is>
          <t>Cyberpunk 2077（サイバーパンク2077）</t>
        </is>
      </c>
      <c r="E100" t="inlineStr">
        <is>
          <t>PC(Steam)</t>
        </is>
      </c>
      <c r="I100" t="inlineStr">
        <is>
          <t>VGChartz Steam週間トップセラー Week29 https://www.vgchartz.com/article/468471/steam-weekly-week-29-2026/ （GameGrin/SteamDB併用）</t>
        </is>
      </c>
    </row>
    <row r="101">
      <c r="A101" t="inlineStr">
        <is>
          <t>2026-07-06〜07-12</t>
        </is>
      </c>
      <c r="B101" t="inlineStr">
        <is>
          <t>Steamトップセラー</t>
        </is>
      </c>
      <c r="C101" t="n">
        <v>10</v>
      </c>
      <c r="D101" t="inlineStr">
        <is>
          <t>EA Sports FC 26</t>
        </is>
      </c>
      <c r="E101" t="inlineStr">
        <is>
          <t>PC(Steam)</t>
        </is>
      </c>
      <c r="I101" t="inlineStr">
        <is>
          <t>VGChartz Steam週間トップセラー Week29 https://www.vgchartz.com/article/468471/steam-weekly-week-29-2026/ （GameGrin/SteamDB併用）</t>
        </is>
      </c>
    </row>
    <row r="102">
      <c r="A102" s="3" t="inlineStr">
        <is>
          <t>2026-06 (月間)</t>
        </is>
      </c>
      <c r="B102" s="3" t="inlineStr">
        <is>
          <t>PS DL</t>
        </is>
      </c>
      <c r="C102" s="3" t="n">
        <v>1</v>
      </c>
      <c r="D102" s="3" t="inlineStr">
        <is>
          <t>FINAL FANTASY VII REBIRTH</t>
        </is>
      </c>
      <c r="E102" s="3" t="inlineStr">
        <is>
          <t>PS5</t>
        </is>
      </c>
      <c r="F102" s="3" t="n"/>
      <c r="G102" s="3" t="n"/>
      <c r="H102" s="3" t="n"/>
      <c r="I102" s="3" t="inlineStr">
        <is>
          <t>PS Blog 月間DLランキング(国内PS5) https://blog.ja.playstation.com/2026/07/09/20260709-monthly-ps-store-ranking-s/</t>
        </is>
      </c>
      <c r="J102" s="3" t="inlineStr">
        <is>
          <t>週間が無いため月間で代替。完結編『FF7 REVELATION』2027年春発売決定が追い風</t>
        </is>
      </c>
    </row>
    <row r="103">
      <c r="A103" s="3" t="inlineStr">
        <is>
          <t>2026-06 (月間)</t>
        </is>
      </c>
      <c r="B103" s="3" t="inlineStr">
        <is>
          <t>PS DL</t>
        </is>
      </c>
      <c r="C103" s="3" t="n">
        <v>2</v>
      </c>
      <c r="D103" s="3" t="inlineStr">
        <is>
          <t>冒険家エリオットの千年物語</t>
        </is>
      </c>
      <c r="E103" s="3" t="inlineStr">
        <is>
          <t>PS5</t>
        </is>
      </c>
      <c r="F103" s="3" t="n"/>
      <c r="G103" s="3" t="n"/>
      <c r="H103" s="3" t="n"/>
      <c r="I103" s="3" t="inlineStr">
        <is>
          <t>PS Blog 月間DLランキング(国内PS5) https://blog.ja.playstation.com/2026/07/09/20260709-monthly-ps-store-ranking-s/</t>
        </is>
      </c>
      <c r="J103" s="3" t="inlineStr">
        <is>
          <t>HD-2D初の新作アクションRPG。発売初月でDL2位</t>
        </is>
      </c>
    </row>
    <row r="104">
      <c r="A104" s="3" t="inlineStr">
        <is>
          <t>2026-06 (月間)</t>
        </is>
      </c>
      <c r="B104" s="3" t="inlineStr">
        <is>
          <t>PS DL</t>
        </is>
      </c>
      <c r="C104" s="3" t="n">
        <v>3</v>
      </c>
      <c r="D104" s="3" t="inlineStr">
        <is>
          <t>EA SPORTS FC 26</t>
        </is>
      </c>
      <c r="E104" s="3" t="inlineStr">
        <is>
          <t>PS5</t>
        </is>
      </c>
      <c r="F104" s="3" t="n"/>
      <c r="G104" s="3" t="n"/>
      <c r="H104" s="3" t="n"/>
      <c r="I104" s="3" t="inlineStr">
        <is>
          <t>PS Blog 月間DLランキング(国内PS5) https://blog.ja.playstation.com/2026/07/09/20260709-monthly-ps-store-ranking-s/</t>
        </is>
      </c>
      <c r="J104" s="3" t="inlineStr">
        <is>
          <t>週間が無いため月間で代替</t>
        </is>
      </c>
    </row>
    <row r="105">
      <c r="A105" t="inlineStr">
        <is>
          <t>2026-07-13〜07-19</t>
        </is>
      </c>
      <c r="B105" t="inlineStr">
        <is>
          <t>国内ファミ通</t>
        </is>
      </c>
      <c r="C105" t="n">
        <v>1</v>
      </c>
      <c r="D105" t="inlineStr">
        <is>
          <t>リズム天国 ミラクルスターズ</t>
        </is>
      </c>
      <c r="E105" t="inlineStr">
        <is>
          <t>Switch</t>
        </is>
      </c>
      <c r="F105" t="n">
        <v>76786</v>
      </c>
      <c r="G105" t="n">
        <v>596237</v>
      </c>
      <c r="I105" t="inlineStr">
        <is>
          <t>https://www.famitsu.com/article/202607/82215</t>
        </is>
      </c>
      <c r="J105" t="inlineStr">
        <is>
          <t>3週連続首位=リズム天国。ハード週販 Switch2 24,928台/Switch 6,396台。6-10位は今回未取得</t>
        </is>
      </c>
    </row>
    <row r="106">
      <c r="A106" t="inlineStr">
        <is>
          <t>2026-07-13〜07-19</t>
        </is>
      </c>
      <c r="B106" t="inlineStr">
        <is>
          <t>国内ファミ通</t>
        </is>
      </c>
      <c r="C106" t="n">
        <v>2</v>
      </c>
      <c r="D106" t="inlineStr">
        <is>
          <t>プロ野球スピリッツ2026</t>
        </is>
      </c>
      <c r="E106" t="inlineStr">
        <is>
          <t>PS5</t>
        </is>
      </c>
      <c r="F106" t="n">
        <v>20661</v>
      </c>
      <c r="G106" t="n">
        <v>20661</v>
      </c>
      <c r="I106" t="inlineStr">
        <is>
          <t>https://www.famitsu.com/article/202607/82215</t>
        </is>
      </c>
      <c r="J106" t="inlineStr">
        <is>
          <t>3週連続首位=リズム天国。ハード週販 Switch2 24,928台/Switch 6,396台。6-10位は今回未取得</t>
        </is>
      </c>
    </row>
    <row r="107">
      <c r="A107" t="inlineStr">
        <is>
          <t>2026-07-13〜07-19</t>
        </is>
      </c>
      <c r="B107" t="inlineStr">
        <is>
          <t>国内ファミ通</t>
        </is>
      </c>
      <c r="C107" t="n">
        <v>3</v>
      </c>
      <c r="D107" t="inlineStr">
        <is>
          <t>トモダチコレクション わくわく生活</t>
        </is>
      </c>
      <c r="E107" t="inlineStr">
        <is>
          <t>Switch</t>
        </is>
      </c>
      <c r="F107" t="n">
        <v>18608</v>
      </c>
      <c r="I107" t="inlineStr">
        <is>
          <t>https://www.famitsu.com/article/202607/82215</t>
        </is>
      </c>
      <c r="J107" t="inlineStr">
        <is>
          <t>3週連続首位=リズム天国。ハード週販 Switch2 24,928台/Switch 6,396台。6-10位は今回未取得</t>
        </is>
      </c>
    </row>
    <row r="108">
      <c r="A108" t="inlineStr">
        <is>
          <t>2026-07-13〜07-19</t>
        </is>
      </c>
      <c r="B108" t="inlineStr">
        <is>
          <t>国内ファミ通</t>
        </is>
      </c>
      <c r="C108" t="n">
        <v>4</v>
      </c>
      <c r="D108" t="inlineStr">
        <is>
          <t>亰都ザナドゥ -桜花幻舞-</t>
        </is>
      </c>
      <c r="E108" t="inlineStr">
        <is>
          <t>Switch</t>
        </is>
      </c>
      <c r="F108" t="n">
        <v>15431</v>
      </c>
      <c r="I108" t="inlineStr">
        <is>
          <t>https://www.famitsu.com/article/202607/82215</t>
        </is>
      </c>
      <c r="J108" t="inlineStr">
        <is>
          <t>3週連続首位=リズム天国。ハード週販 Switch2 24,928台/Switch 6,396台。6-10位は今回未取得</t>
        </is>
      </c>
    </row>
    <row r="109">
      <c r="A109" t="inlineStr">
        <is>
          <t>2026-07-13〜07-19</t>
        </is>
      </c>
      <c r="B109" t="inlineStr">
        <is>
          <t>国内ファミ通</t>
        </is>
      </c>
      <c r="C109" t="n">
        <v>5</v>
      </c>
      <c r="D109" t="inlineStr">
        <is>
          <t>亰都ザナドゥ -桜花幻舞-</t>
        </is>
      </c>
      <c r="E109" t="inlineStr">
        <is>
          <t>PS5</t>
        </is>
      </c>
      <c r="F109" t="n">
        <v>13206</v>
      </c>
      <c r="I109" t="inlineStr">
        <is>
          <t>https://www.famitsu.com/article/202607/82215</t>
        </is>
      </c>
      <c r="J109" t="inlineStr">
        <is>
          <t>3週連続首位=リズム天国。ハード週販 Switch2 24,928台/Switch 6,396台。6-10位は今回未取得</t>
        </is>
      </c>
    </row>
    <row r="110">
      <c r="A110" t="inlineStr">
        <is>
          <t>2026-07-13〜07-19</t>
        </is>
      </c>
      <c r="B110" t="inlineStr">
        <is>
          <t>Steamトップセラー</t>
        </is>
      </c>
      <c r="C110" t="n">
        <v>1</v>
      </c>
      <c r="D110" t="inlineStr">
        <is>
          <t>Counter-Strike 2（カウンターストライク2）</t>
        </is>
      </c>
      <c r="E110" t="inlineStr">
        <is>
          <t>PC</t>
        </is>
      </c>
      <c r="I110" t="inlineStr">
        <is>
          <t>https://www.gamegrin.com/news/weekly-top-selling-games-on-steam-13th19th-of-july-2026</t>
        </is>
      </c>
      <c r="J110" t="inlineStr">
        <is>
          <t>売上高ベース（Valve公式）。CS2が首位返り咲き</t>
        </is>
      </c>
    </row>
    <row r="111">
      <c r="A111" t="inlineStr">
        <is>
          <t>2026-07-13〜07-19</t>
        </is>
      </c>
      <c r="B111" t="inlineStr">
        <is>
          <t>Steamトップセラー</t>
        </is>
      </c>
      <c r="C111" t="n">
        <v>2</v>
      </c>
      <c r="D111" t="inlineStr">
        <is>
          <t>Assassin's Creed Black Flag Resynced（アサシン クリード ブラックフラッグ リシンクド）</t>
        </is>
      </c>
      <c r="E111" t="inlineStr">
        <is>
          <t>PC</t>
        </is>
      </c>
      <c r="I111" t="inlineStr">
        <is>
          <t>https://www.gamegrin.com/news/weekly-top-selling-games-on-steam-13th19th-of-july-2026</t>
        </is>
      </c>
      <c r="J111" t="inlineStr">
        <is>
          <t>売上高ベース（Valve公式）。CS2が首位返り咲き</t>
        </is>
      </c>
    </row>
    <row r="112">
      <c r="A112" t="inlineStr">
        <is>
          <t>2026-07-13〜07-19</t>
        </is>
      </c>
      <c r="B112" t="inlineStr">
        <is>
          <t>Steamトップセラー</t>
        </is>
      </c>
      <c r="C112" t="n">
        <v>3</v>
      </c>
      <c r="D112" t="inlineStr">
        <is>
          <t>Steam Machine（スチームマシン／ハード）</t>
        </is>
      </c>
      <c r="E112" t="inlineStr">
        <is>
          <t>PC</t>
        </is>
      </c>
      <c r="I112" t="inlineStr">
        <is>
          <t>https://www.gamegrin.com/news/weekly-top-selling-games-on-steam-13th19th-of-july-2026</t>
        </is>
      </c>
      <c r="J112" t="inlineStr">
        <is>
          <t>売上高ベース（Valve公式）。CS2が首位返り咲き</t>
        </is>
      </c>
    </row>
    <row r="113">
      <c r="A113" t="inlineStr">
        <is>
          <t>2026-07-13〜07-19</t>
        </is>
      </c>
      <c r="B113" t="inlineStr">
        <is>
          <t>Steamトップセラー</t>
        </is>
      </c>
      <c r="C113" t="n">
        <v>4</v>
      </c>
      <c r="D113" t="inlineStr">
        <is>
          <t>Palworld（パルワールド）</t>
        </is>
      </c>
      <c r="E113" t="inlineStr">
        <is>
          <t>PC</t>
        </is>
      </c>
      <c r="I113" t="inlineStr">
        <is>
          <t>https://www.gamegrin.com/news/weekly-top-selling-games-on-steam-13th19th-of-july-2026</t>
        </is>
      </c>
      <c r="J113" t="inlineStr">
        <is>
          <t>売上高ベース（Valve公式）。CS2が首位返り咲き</t>
        </is>
      </c>
    </row>
    <row r="114">
      <c r="A114" t="inlineStr">
        <is>
          <t>2026-07-13〜07-19</t>
        </is>
      </c>
      <c r="B114" t="inlineStr">
        <is>
          <t>Steamトップセラー</t>
        </is>
      </c>
      <c r="C114" t="n">
        <v>5</v>
      </c>
      <c r="D114" t="inlineStr">
        <is>
          <t>Dota 2（ドータ2）</t>
        </is>
      </c>
      <c r="E114" t="inlineStr">
        <is>
          <t>PC</t>
        </is>
      </c>
      <c r="I114" t="inlineStr">
        <is>
          <t>https://www.gamegrin.com/news/weekly-top-selling-games-on-steam-13th19th-of-july-2026</t>
        </is>
      </c>
      <c r="J114" t="inlineStr">
        <is>
          <t>売上高ベース（Valve公式）。CS2が首位返り咲き</t>
        </is>
      </c>
    </row>
    <row r="115">
      <c r="A115" t="inlineStr">
        <is>
          <t>2026-07-13〜07-19</t>
        </is>
      </c>
      <c r="B115" t="inlineStr">
        <is>
          <t>Steamトップセラー</t>
        </is>
      </c>
      <c r="C115" t="n">
        <v>6</v>
      </c>
      <c r="D115" t="inlineStr">
        <is>
          <t>MECCHA CHAMELEON（メチャ・カメレオン）</t>
        </is>
      </c>
      <c r="E115" t="inlineStr">
        <is>
          <t>PC</t>
        </is>
      </c>
      <c r="I115" t="inlineStr">
        <is>
          <t>https://www.gamegrin.com/news/weekly-top-selling-games-on-steam-13th19th-of-july-2026</t>
        </is>
      </c>
      <c r="J115" t="inlineStr">
        <is>
          <t>売上高ベース（Valve公式）。CS2が首位返り咲き</t>
        </is>
      </c>
    </row>
    <row r="116">
      <c r="A116" t="inlineStr">
        <is>
          <t>2026-07-13〜07-19</t>
        </is>
      </c>
      <c r="B116" t="inlineStr">
        <is>
          <t>Steamトップセラー</t>
        </is>
      </c>
      <c r="C116" t="n">
        <v>7</v>
      </c>
      <c r="D116" t="inlineStr">
        <is>
          <t>PUBG: BATTLEGROUNDS（パブジー）</t>
        </is>
      </c>
      <c r="E116" t="inlineStr">
        <is>
          <t>PC</t>
        </is>
      </c>
      <c r="I116" t="inlineStr">
        <is>
          <t>https://www.gamegrin.com/news/weekly-top-selling-games-on-steam-13th19th-of-july-2026</t>
        </is>
      </c>
      <c r="J116" t="inlineStr">
        <is>
          <t>売上高ベース（Valve公式）。CS2が首位返り咲き</t>
        </is>
      </c>
    </row>
    <row r="117">
      <c r="A117" t="inlineStr">
        <is>
          <t>2026-07-13〜07-19</t>
        </is>
      </c>
      <c r="B117" t="inlineStr">
        <is>
          <t>Steamトップセラー</t>
        </is>
      </c>
      <c r="C117" t="n">
        <v>8</v>
      </c>
      <c r="D117" t="inlineStr">
        <is>
          <t>Warframe（ウォーフレーム）</t>
        </is>
      </c>
      <c r="E117" t="inlineStr">
        <is>
          <t>PC</t>
        </is>
      </c>
      <c r="I117" t="inlineStr">
        <is>
          <t>https://www.gamegrin.com/news/weekly-top-selling-games-on-steam-13th19th-of-july-2026</t>
        </is>
      </c>
      <c r="J117" t="inlineStr">
        <is>
          <t>売上高ベース（Valve公式）。CS2が首位返り咲き</t>
        </is>
      </c>
    </row>
    <row r="118">
      <c r="A118" t="inlineStr">
        <is>
          <t>2026-07-13〜07-19</t>
        </is>
      </c>
      <c r="B118" t="inlineStr">
        <is>
          <t>Steamトップセラー</t>
        </is>
      </c>
      <c r="C118" t="n">
        <v>9</v>
      </c>
      <c r="D118" t="inlineStr">
        <is>
          <t>Marvel Rivals（マーベル・ライバルズ）</t>
        </is>
      </c>
      <c r="E118" t="inlineStr">
        <is>
          <t>PC</t>
        </is>
      </c>
      <c r="I118" t="inlineStr">
        <is>
          <t>https://www.gamegrin.com/news/weekly-top-selling-games-on-steam-13th19th-of-july-2026</t>
        </is>
      </c>
      <c r="J118" t="inlineStr">
        <is>
          <t>売上高ベース（Valve公式）。CS2が首位返り咲き</t>
        </is>
      </c>
    </row>
    <row r="119">
      <c r="A119" t="inlineStr">
        <is>
          <t>2026-07-13〜07-19</t>
        </is>
      </c>
      <c r="B119" t="inlineStr">
        <is>
          <t>Steamトップセラー</t>
        </is>
      </c>
      <c r="C119" t="n">
        <v>10</v>
      </c>
      <c r="D119" t="inlineStr">
        <is>
          <t>Apex Legends（エーペックスレジェンズ）</t>
        </is>
      </c>
      <c r="E119" t="inlineStr">
        <is>
          <t>PC</t>
        </is>
      </c>
      <c r="I119" t="inlineStr">
        <is>
          <t>https://www.gamegrin.com/news/weekly-top-selling-games-on-steam-13th19th-of-july-2026</t>
        </is>
      </c>
      <c r="J119" t="inlineStr">
        <is>
          <t>売上高ベース（Valve公式）。CS2が首位返り咲き</t>
        </is>
      </c>
    </row>
    <row r="120">
      <c r="A120" t="inlineStr">
        <is>
          <t>2026-07-20〜07-26</t>
        </is>
      </c>
      <c r="B120" t="inlineStr">
        <is>
          <t>国内ファミ通</t>
        </is>
      </c>
      <c r="C120" t="n">
        <v>1</v>
      </c>
      <c r="D120" t="inlineStr">
        <is>
          <t>スプラトゥーン レイダース</t>
        </is>
      </c>
      <c r="E120" t="inlineStr">
        <is>
          <t>Switch 2</t>
        </is>
      </c>
      <c r="F120" t="n">
        <v>474684</v>
      </c>
      <c r="I120" t="inlineStr">
        <is>
          <t>https://www.famitsu.com/article/202607/82960</t>
        </is>
      </c>
      <c r="J120" t="inlineStr">
        <is>
          <t>任天堂「スプラトゥーン レイダース」が47万本超で初登場首位。マリオカート ワールド累計300万本、トモコレ わくわく生活150万本突破。</t>
        </is>
      </c>
    </row>
    <row r="121">
      <c r="A121" t="inlineStr">
        <is>
          <t>2026-07-20〜07-26</t>
        </is>
      </c>
      <c r="B121" t="inlineStr">
        <is>
          <t>国内ファミ通</t>
        </is>
      </c>
      <c r="C121" t="n">
        <v>2</v>
      </c>
      <c r="D121" t="inlineStr">
        <is>
          <t>リズム天国 ミラクルスターズ</t>
        </is>
      </c>
      <c r="E121" t="inlineStr">
        <is>
          <t>Switch</t>
        </is>
      </c>
      <c r="F121" t="n">
        <v>78355</v>
      </c>
      <c r="I121" t="inlineStr">
        <is>
          <t>https://www.famitsu.com/article/202607/82960</t>
        </is>
      </c>
      <c r="J121" t="inlineStr">
        <is>
          <t>任天堂「スプラトゥーン レイダース」が47万本超で初登場首位。マリオカート ワールド累計300万本、トモコレ わくわく生活150万本突破。</t>
        </is>
      </c>
    </row>
    <row r="122">
      <c r="A122" t="inlineStr">
        <is>
          <t>2026-07-20〜07-26</t>
        </is>
      </c>
      <c r="B122" t="inlineStr">
        <is>
          <t>国内ファミ通</t>
        </is>
      </c>
      <c r="C122" t="n">
        <v>3</v>
      </c>
      <c r="D122" t="inlineStr">
        <is>
          <t>トモダチコレクション わくわく生活</t>
        </is>
      </c>
      <c r="E122" t="inlineStr">
        <is>
          <t>Switch</t>
        </is>
      </c>
      <c r="F122" t="n">
        <v>23468</v>
      </c>
      <c r="I122" t="inlineStr">
        <is>
          <t>https://www.famitsu.com/article/202607/82960</t>
        </is>
      </c>
      <c r="J122" t="inlineStr">
        <is>
          <t>任天堂「スプラトゥーン レイダース」が47万本超で初登場首位。マリオカート ワールド累計300万本、トモコレ わくわく生活150万本突破。</t>
        </is>
      </c>
    </row>
    <row r="123">
      <c r="A123" t="inlineStr">
        <is>
          <t>2026-07-20〜07-26</t>
        </is>
      </c>
      <c r="B123" t="inlineStr">
        <is>
          <t>国内ファミ通</t>
        </is>
      </c>
      <c r="C123" t="n">
        <v>4</v>
      </c>
      <c r="D123" t="inlineStr">
        <is>
          <t>パワフルプロ野球2026-2027</t>
        </is>
      </c>
      <c r="E123" t="inlineStr">
        <is>
          <t>Switch</t>
        </is>
      </c>
      <c r="F123" t="n">
        <v>7227</v>
      </c>
      <c r="I123" t="inlineStr">
        <is>
          <t>https://www.famitsu.com/article/202607/82960</t>
        </is>
      </c>
      <c r="J123" t="inlineStr">
        <is>
          <t>任天堂「スプラトゥーン レイダース」が47万本超で初登場首位。マリオカート ワールド累計300万本、トモコレ わくわく生活150万本突破。</t>
        </is>
      </c>
    </row>
    <row r="124">
      <c r="A124" t="inlineStr">
        <is>
          <t>2026-07-20〜07-26</t>
        </is>
      </c>
      <c r="B124" t="inlineStr">
        <is>
          <t>国内ファミ通</t>
        </is>
      </c>
      <c r="C124" t="n">
        <v>5</v>
      </c>
      <c r="D124" t="inlineStr">
        <is>
          <t>マリオカート ワールド</t>
        </is>
      </c>
      <c r="E124" t="inlineStr">
        <is>
          <t>Switch 2</t>
        </is>
      </c>
      <c r="F124" t="n">
        <v>6661</v>
      </c>
      <c r="I124" t="inlineStr">
        <is>
          <t>https://www.famitsu.com/article/202607/82960</t>
        </is>
      </c>
      <c r="J124" t="inlineStr">
        <is>
          <t>任天堂「スプラトゥーン レイダース」が47万本超で初登場首位。マリオカート ワールド累計300万本、トモコレ わくわく生活150万本突破。</t>
        </is>
      </c>
    </row>
    <row r="125">
      <c r="A125" t="inlineStr">
        <is>
          <t>2026-07-20〜07-26</t>
        </is>
      </c>
      <c r="B125" t="inlineStr">
        <is>
          <t>国内ファミ通</t>
        </is>
      </c>
      <c r="C125" t="n">
        <v>6</v>
      </c>
      <c r="D125" t="inlineStr">
        <is>
          <t>ぽこ あ ポケモン</t>
        </is>
      </c>
      <c r="E125" t="inlineStr">
        <is>
          <t>Switch 2</t>
        </is>
      </c>
      <c r="F125" t="n">
        <v>5796</v>
      </c>
      <c r="I125" t="inlineStr">
        <is>
          <t>https://www.famitsu.com/article/202607/82960</t>
        </is>
      </c>
      <c r="J125" t="inlineStr">
        <is>
          <t>任天堂「スプラトゥーン レイダース」が47万本超で初登場首位。マリオカート ワールド累計300万本、トモコレ わくわく生活150万本突破。</t>
        </is>
      </c>
    </row>
    <row r="126">
      <c r="A126" t="inlineStr">
        <is>
          <t>2026-07-20〜07-26</t>
        </is>
      </c>
      <c r="B126" t="inlineStr">
        <is>
          <t>国内ファミ通</t>
        </is>
      </c>
      <c r="C126" t="n">
        <v>7</v>
      </c>
      <c r="D126" t="inlineStr">
        <is>
          <t>eFootball Kick-Off！</t>
        </is>
      </c>
      <c r="E126" t="inlineStr">
        <is>
          <t>Switch 2</t>
        </is>
      </c>
      <c r="F126" t="n">
        <v>5578</v>
      </c>
      <c r="I126" t="inlineStr">
        <is>
          <t>https://www.famitsu.com/article/202607/82960</t>
        </is>
      </c>
      <c r="J126" t="inlineStr">
        <is>
          <t>任天堂「スプラトゥーン レイダース」が47万本超で初登場首位。マリオカート ワールド累計300万本、トモコレ わくわく生活150万本突破。</t>
        </is>
      </c>
    </row>
    <row r="127">
      <c r="A127" t="inlineStr">
        <is>
          <t>2026-07-20〜07-26</t>
        </is>
      </c>
      <c r="B127" t="inlineStr">
        <is>
          <t>国内ファミ通</t>
        </is>
      </c>
      <c r="C127" t="n">
        <v>8</v>
      </c>
      <c r="D127" t="inlineStr">
        <is>
          <t>Minecraft</t>
        </is>
      </c>
      <c r="E127" t="inlineStr">
        <is>
          <t>Switch</t>
        </is>
      </c>
      <c r="F127" t="n">
        <v>5106</v>
      </c>
      <c r="I127" t="inlineStr">
        <is>
          <t>https://www.famitsu.com/article/202607/82960</t>
        </is>
      </c>
      <c r="J127" t="inlineStr">
        <is>
          <t>任天堂「スプラトゥーン レイダース」が47万本超で初登場首位。マリオカート ワールド累計300万本、トモコレ わくわく生活150万本突破。</t>
        </is>
      </c>
    </row>
    <row r="128">
      <c r="A128" t="inlineStr">
        <is>
          <t>2026-07-20〜07-26</t>
        </is>
      </c>
      <c r="B128" t="inlineStr">
        <is>
          <t>国内ファミ通</t>
        </is>
      </c>
      <c r="C128" t="n">
        <v>9</v>
      </c>
      <c r="D128" t="inlineStr">
        <is>
          <t>がんばれゴエモン大集合！</t>
        </is>
      </c>
      <c r="E128" t="inlineStr">
        <is>
          <t>Switch</t>
        </is>
      </c>
      <c r="F128" t="n">
        <v>3961</v>
      </c>
      <c r="I128" t="inlineStr">
        <is>
          <t>https://www.famitsu.com/article/202607/82960</t>
        </is>
      </c>
      <c r="J128" t="inlineStr">
        <is>
          <t>任天堂「スプラトゥーン レイダース」が47万本超で初登場首位。マリオカート ワールド累計300万本、トモコレ わくわく生活150万本突破。</t>
        </is>
      </c>
    </row>
    <row r="129">
      <c r="A129" t="inlineStr">
        <is>
          <t>2026-07-20〜07-26</t>
        </is>
      </c>
      <c r="B129" t="inlineStr">
        <is>
          <t>国内ファミ通</t>
        </is>
      </c>
      <c r="C129" t="n">
        <v>10</v>
      </c>
      <c r="D129" t="inlineStr">
        <is>
          <t>プロ野球スピリッツ2026</t>
        </is>
      </c>
      <c r="E129" t="inlineStr">
        <is>
          <t>PS5</t>
        </is>
      </c>
      <c r="F129" t="n">
        <v>3915</v>
      </c>
      <c r="I129" t="inlineStr">
        <is>
          <t>https://www.famitsu.com/article/202607/82960</t>
        </is>
      </c>
      <c r="J129" t="inlineStr">
        <is>
          <t>任天堂「スプラトゥーン レイダース」が47万本超で初登場首位。マリオカート ワールド累計300万本、トモコレ わくわく生活150万本突破。</t>
        </is>
      </c>
    </row>
    <row r="130">
      <c r="A130" t="inlineStr">
        <is>
          <t>2026-07-20〜07-26</t>
        </is>
      </c>
      <c r="B130" t="inlineStr">
        <is>
          <t>Steamトップセラー</t>
        </is>
      </c>
      <c r="C130" t="n">
        <v>1</v>
      </c>
      <c r="D130" t="inlineStr">
        <is>
          <t>Counter-Strike 2（カウンターストライク2）</t>
        </is>
      </c>
      <c r="E130" t="inlineStr">
        <is>
          <t>PC</t>
        </is>
      </c>
      <c r="I130" t="inlineStr">
        <is>
          <t>https://www.gamegrin.com/news/weekly-top-selling-games-on-steam-20th26th-of-july-2026</t>
        </is>
      </c>
      <c r="J130" t="inlineStr">
        <is>
          <t>売上高ベース（Valve公式トップセラー）。CS2が首位継続、Palworld正式版効果で2位に浮上。ハードウェア（Steam Machine/Steam Deck）は除外し上位ゲーム10本を記載。</t>
        </is>
      </c>
    </row>
    <row r="131">
      <c r="A131" t="inlineStr">
        <is>
          <t>2026-07-20〜07-26</t>
        </is>
      </c>
      <c r="B131" t="inlineStr">
        <is>
          <t>Steamトップセラー</t>
        </is>
      </c>
      <c r="C131" t="n">
        <v>2</v>
      </c>
      <c r="D131" t="inlineStr">
        <is>
          <t>Palworld（パルワールド）</t>
        </is>
      </c>
      <c r="E131" t="inlineStr">
        <is>
          <t>PC</t>
        </is>
      </c>
      <c r="I131" t="inlineStr">
        <is>
          <t>https://www.gamegrin.com/news/weekly-top-selling-games-on-steam-20th26th-of-july-2026</t>
        </is>
      </c>
      <c r="J131" t="inlineStr">
        <is>
          <t>売上高ベース（Valve公式トップセラー）。CS2が首位継続、Palworld正式版効果で2位に浮上。ハードウェア（Steam Machine/Steam Deck）は除外し上位ゲーム10本を記載。</t>
        </is>
      </c>
    </row>
    <row r="132">
      <c r="A132" t="inlineStr">
        <is>
          <t>2026-07-20〜07-26</t>
        </is>
      </c>
      <c r="B132" t="inlineStr">
        <is>
          <t>Steamトップセラー</t>
        </is>
      </c>
      <c r="C132" t="n">
        <v>3</v>
      </c>
      <c r="D132" t="inlineStr">
        <is>
          <t>Assassin's Creed Black Flag Resynced（アサシン クリード ブラックフラッグ リシンクド）</t>
        </is>
      </c>
      <c r="E132" t="inlineStr">
        <is>
          <t>PC</t>
        </is>
      </c>
      <c r="I132" t="inlineStr">
        <is>
          <t>https://www.gamegrin.com/news/weekly-top-selling-games-on-steam-20th26th-of-july-2026</t>
        </is>
      </c>
      <c r="J132" t="inlineStr">
        <is>
          <t>売上高ベース（Valve公式トップセラー）。CS2が首位継続、Palworld正式版効果で2位に浮上。ハードウェア（Steam Machine/Steam Deck）は除外し上位ゲーム10本を記載。</t>
        </is>
      </c>
    </row>
    <row r="133">
      <c r="A133" t="inlineStr">
        <is>
          <t>2026-07-20〜07-26</t>
        </is>
      </c>
      <c r="B133" t="inlineStr">
        <is>
          <t>Steamトップセラー</t>
        </is>
      </c>
      <c r="C133" t="n">
        <v>4</v>
      </c>
      <c r="D133" t="inlineStr">
        <is>
          <t>Dota 2（ドータ2）</t>
        </is>
      </c>
      <c r="E133" t="inlineStr">
        <is>
          <t>PC</t>
        </is>
      </c>
      <c r="I133" t="inlineStr">
        <is>
          <t>https://www.gamegrin.com/news/weekly-top-selling-games-on-steam-20th26th-of-july-2026</t>
        </is>
      </c>
      <c r="J133" t="inlineStr">
        <is>
          <t>売上高ベース（Valve公式トップセラー）。CS2が首位継続、Palworld正式版効果で2位に浮上。ハードウェア（Steam Machine/Steam Deck）は除外し上位ゲーム10本を記載。</t>
        </is>
      </c>
    </row>
    <row r="134">
      <c r="A134" t="inlineStr">
        <is>
          <t>2026-07-20〜07-26</t>
        </is>
      </c>
      <c r="B134" t="inlineStr">
        <is>
          <t>Steamトップセラー</t>
        </is>
      </c>
      <c r="C134" t="n">
        <v>5</v>
      </c>
      <c r="D134" t="inlineStr">
        <is>
          <t>Apex Legends（エーペックスレジェンズ）</t>
        </is>
      </c>
      <c r="E134" t="inlineStr">
        <is>
          <t>PC</t>
        </is>
      </c>
      <c r="I134" t="inlineStr">
        <is>
          <t>https://www.gamegrin.com/news/weekly-top-selling-games-on-steam-20th26th-of-july-2026</t>
        </is>
      </c>
      <c r="J134" t="inlineStr">
        <is>
          <t>売上高ベース（Valve公式トップセラー）。CS2が首位継続、Palworld正式版効果で2位に浮上。ハードウェア（Steam Machine/Steam Deck）は除外し上位ゲーム10本を記載。</t>
        </is>
      </c>
    </row>
    <row r="135">
      <c r="A135" t="inlineStr">
        <is>
          <t>2026-07-20〜07-26</t>
        </is>
      </c>
      <c r="B135" t="inlineStr">
        <is>
          <t>Steamトップセラー</t>
        </is>
      </c>
      <c r="C135" t="n">
        <v>6</v>
      </c>
      <c r="D135" t="inlineStr">
        <is>
          <t>MECCHA CHAMELEON（メチャ・カメレオン）</t>
        </is>
      </c>
      <c r="E135" t="inlineStr">
        <is>
          <t>PC</t>
        </is>
      </c>
      <c r="I135" t="inlineStr">
        <is>
          <t>https://www.gamegrin.com/news/weekly-top-selling-games-on-steam-20th26th-of-july-2026</t>
        </is>
      </c>
      <c r="J135" t="inlineStr">
        <is>
          <t>売上高ベース（Valve公式トップセラー）。CS2が首位継続、Palworld正式版効果で2位に浮上。ハードウェア（Steam Machine/Steam Deck）は除外し上位ゲーム10本を記載。</t>
        </is>
      </c>
    </row>
    <row r="136">
      <c r="A136" t="inlineStr">
        <is>
          <t>2026-07-20〜07-26</t>
        </is>
      </c>
      <c r="B136" t="inlineStr">
        <is>
          <t>Steamトップセラー</t>
        </is>
      </c>
      <c r="C136" t="n">
        <v>7</v>
      </c>
      <c r="D136" t="inlineStr">
        <is>
          <t>PUBG: BATTLEGROUNDS（パブジー）</t>
        </is>
      </c>
      <c r="E136" t="inlineStr">
        <is>
          <t>PC</t>
        </is>
      </c>
      <c r="I136" t="inlineStr">
        <is>
          <t>https://www.gamegrin.com/news/weekly-top-selling-games-on-steam-20th26th-of-july-2026</t>
        </is>
      </c>
      <c r="J136" t="inlineStr">
        <is>
          <t>売上高ベース（Valve公式トップセラー）。CS2が首位継続、Palworld正式版効果で2位に浮上。ハードウェア（Steam Machine/Steam Deck）は除外し上位ゲーム10本を記載。</t>
        </is>
      </c>
    </row>
    <row r="137">
      <c r="A137" t="inlineStr">
        <is>
          <t>2026-07-20〜07-26</t>
        </is>
      </c>
      <c r="B137" t="inlineStr">
        <is>
          <t>Steamトップセラー</t>
        </is>
      </c>
      <c r="C137" t="n">
        <v>8</v>
      </c>
      <c r="D137" t="inlineStr">
        <is>
          <t>Marvel Rivals（マーベル・ライバルズ）</t>
        </is>
      </c>
      <c r="E137" t="inlineStr">
        <is>
          <t>PC</t>
        </is>
      </c>
      <c r="I137" t="inlineStr">
        <is>
          <t>https://www.gamegrin.com/news/weekly-top-selling-games-on-steam-20th26th-of-july-2026</t>
        </is>
      </c>
      <c r="J137" t="inlineStr">
        <is>
          <t>売上高ベース（Valve公式トップセラー）。CS2が首位継続、Palworld正式版効果で2位に浮上。ハードウェア（Steam Machine/Steam Deck）は除外し上位ゲーム10本を記載。</t>
        </is>
      </c>
    </row>
    <row r="138">
      <c r="A138" t="inlineStr">
        <is>
          <t>2026-07-20〜07-26</t>
        </is>
      </c>
      <c r="B138" t="inlineStr">
        <is>
          <t>Steamトップセラー</t>
        </is>
      </c>
      <c r="C138" t="n">
        <v>9</v>
      </c>
      <c r="D138" t="inlineStr">
        <is>
          <t>EA SPORTS FC 26</t>
        </is>
      </c>
      <c r="E138" t="inlineStr">
        <is>
          <t>PC</t>
        </is>
      </c>
      <c r="I138" t="inlineStr">
        <is>
          <t>https://www.gamegrin.com/news/weekly-top-selling-games-on-steam-20th26th-of-july-2026</t>
        </is>
      </c>
      <c r="J138" t="inlineStr">
        <is>
          <t>売上高ベース（Valve公式トップセラー）。CS2が首位継続、Palworld正式版効果で2位に浮上。ハードウェア（Steam Machine/Steam Deck）は除外し上位ゲーム10本を記載。</t>
        </is>
      </c>
    </row>
    <row r="139">
      <c r="A139" t="inlineStr">
        <is>
          <t>2026-07-20〜07-26</t>
        </is>
      </c>
      <c r="B139" t="inlineStr">
        <is>
          <t>Steamトップセラー</t>
        </is>
      </c>
      <c r="C139" t="n">
        <v>10</v>
      </c>
      <c r="D139" t="inlineStr">
        <is>
          <t>The Mound: Omen of Cthulhu（ザ・マウンド：オーメン・オブ・クトゥルフ）</t>
        </is>
      </c>
      <c r="E139" t="inlineStr">
        <is>
          <t>PC</t>
        </is>
      </c>
      <c r="I139" t="inlineStr">
        <is>
          <t>https://www.gamegrin.com/news/weekly-top-selling-games-on-steam-20th26th-of-july-2026</t>
        </is>
      </c>
      <c r="J139" t="inlineStr">
        <is>
          <t>売上高ベース（Valve公式トップセラー）。CS2が首位継続、Palworld正式版効果で2位に浮上。ハードウェア（Steam Machine/Steam Deck）は除外し上位ゲーム10本を記載。</t>
        </is>
      </c>
    </row>
    <row r="140">
      <c r="A140" t="inlineStr">
        <is>
          <t>2026-07-27〜08-02</t>
        </is>
      </c>
      <c r="B140" t="inlineStr">
        <is>
          <t>国内ファミ通</t>
        </is>
      </c>
      <c r="C140" t="n">
        <v>1</v>
      </c>
      <c r="D140" t="inlineStr">
        <is>
          <t>スプラトゥーン レイダース</t>
        </is>
      </c>
      <c r="E140" t="inlineStr">
        <is>
          <t>Nintendo Switch 2</t>
        </is>
      </c>
      <c r="F140" t="n">
        <v>73542</v>
      </c>
      <c r="G140" t="n">
        <v>548226</v>
      </c>
      <c r="I140" t="inlineStr">
        <is>
          <t>https://www.famitsu.com/article/202608/83747</t>
        </is>
      </c>
      <c r="J140" t="inlineStr">
        <is>
          <t>任天堂『スプラトゥーン レイダース』が2週連続首位。初登場6本（4作品）がトップ10入り。集計2026-07-27〜08-02。</t>
        </is>
      </c>
    </row>
    <row r="141">
      <c r="A141" t="inlineStr">
        <is>
          <t>2026-07-27〜08-02</t>
        </is>
      </c>
      <c r="B141" t="inlineStr">
        <is>
          <t>国内ファミ通</t>
        </is>
      </c>
      <c r="C141" t="n">
        <v>2</v>
      </c>
      <c r="D141" t="inlineStr">
        <is>
          <t>リズム天国 ミラクルスターズ</t>
        </is>
      </c>
      <c r="E141" t="inlineStr">
        <is>
          <t>Nintendo Switch</t>
        </is>
      </c>
      <c r="F141" t="n">
        <v>59884</v>
      </c>
      <c r="G141" t="n">
        <v>734476</v>
      </c>
      <c r="I141" t="inlineStr">
        <is>
          <t>https://www.famitsu.com/article/202608/83747</t>
        </is>
      </c>
      <c r="J141" t="inlineStr">
        <is>
          <t>任天堂『スプラトゥーン レイダース』が2週連続首位。初登場6本（4作品）がトップ10入り。集計2026-07-27〜08-02。</t>
        </is>
      </c>
    </row>
    <row r="142">
      <c r="A142" t="inlineStr">
        <is>
          <t>2026-07-27〜08-02</t>
        </is>
      </c>
      <c r="B142" t="inlineStr">
        <is>
          <t>国内ファミ通</t>
        </is>
      </c>
      <c r="C142" t="n">
        <v>3</v>
      </c>
      <c r="D142" t="inlineStr">
        <is>
          <t>ほの暮しの庭</t>
        </is>
      </c>
      <c r="E142" t="inlineStr">
        <is>
          <t>Nintendo Switch 2</t>
        </is>
      </c>
      <c r="F142" t="n">
        <v>21965</v>
      </c>
      <c r="G142" t="n">
        <v>21965</v>
      </c>
      <c r="I142" t="inlineStr">
        <is>
          <t>https://www.famitsu.com/article/202608/83747</t>
        </is>
      </c>
      <c r="J142" t="inlineStr">
        <is>
          <t>任天堂『スプラトゥーン レイダース』が2週連続首位。初登場6本（4作品）がトップ10入り。集計2026-07-27〜08-02。</t>
        </is>
      </c>
    </row>
    <row r="143">
      <c r="A143" t="inlineStr">
        <is>
          <t>2026-07-27〜08-02</t>
        </is>
      </c>
      <c r="B143" t="inlineStr">
        <is>
          <t>国内ファミ通</t>
        </is>
      </c>
      <c r="C143" t="n">
        <v>4</v>
      </c>
      <c r="D143" t="inlineStr">
        <is>
          <t>トモダチコレクション わくわく生活</t>
        </is>
      </c>
      <c r="E143" t="inlineStr">
        <is>
          <t>Nintendo Switch</t>
        </is>
      </c>
      <c r="F143" t="n">
        <v>18306</v>
      </c>
      <c r="G143" t="n">
        <v>1518331</v>
      </c>
      <c r="I143" t="inlineStr">
        <is>
          <t>https://www.famitsu.com/article/202608/83747</t>
        </is>
      </c>
      <c r="J143" t="inlineStr">
        <is>
          <t>任天堂『スプラトゥーン レイダース』が2週連続首位。初登場6本（4作品）がトップ10入り。集計2026-07-27〜08-02。</t>
        </is>
      </c>
    </row>
    <row r="144">
      <c r="A144" t="inlineStr">
        <is>
          <t>2026-07-27〜08-02</t>
        </is>
      </c>
      <c r="B144" t="inlineStr">
        <is>
          <t>国内ファミ通</t>
        </is>
      </c>
      <c r="C144" t="n">
        <v>5</v>
      </c>
      <c r="D144" t="inlineStr">
        <is>
          <t>テニスの王子様 も～っと 学園祭の王子様 ♡-40 and more...</t>
        </is>
      </c>
      <c r="E144" t="inlineStr">
        <is>
          <t>Nintendo Switch</t>
        </is>
      </c>
      <c r="F144" t="n">
        <v>16996</v>
      </c>
      <c r="G144" t="n">
        <v>16996</v>
      </c>
      <c r="I144" t="inlineStr">
        <is>
          <t>https://www.famitsu.com/article/202608/83747</t>
        </is>
      </c>
      <c r="J144" t="inlineStr">
        <is>
          <t>任天堂『スプラトゥーン レイダース』が2週連続首位。初登場6本（4作品）がトップ10入り。集計2026-07-27〜08-02。</t>
        </is>
      </c>
    </row>
    <row r="145">
      <c r="A145" t="inlineStr">
        <is>
          <t>2026-07-27〜08-02</t>
        </is>
      </c>
      <c r="B145" t="inlineStr">
        <is>
          <t>国内ファミ通</t>
        </is>
      </c>
      <c r="C145" t="n">
        <v>6</v>
      </c>
      <c r="D145" t="inlineStr">
        <is>
          <t>テニスの王子様 ぎゅ～っと！ ドキドキサバイバル Tie break ♡ game</t>
        </is>
      </c>
      <c r="E145" t="inlineStr">
        <is>
          <t>Nintendo Switch</t>
        </is>
      </c>
      <c r="F145" t="n">
        <v>16987</v>
      </c>
      <c r="G145" t="n">
        <v>16987</v>
      </c>
      <c r="I145" t="inlineStr">
        <is>
          <t>https://www.famitsu.com/article/202608/83747</t>
        </is>
      </c>
      <c r="J145" t="inlineStr">
        <is>
          <t>任天堂『スプラトゥーン レイダース』が2週連続首位。初登場6本（4作品）がトップ10入り。集計2026-07-27〜08-02。</t>
        </is>
      </c>
    </row>
    <row r="146">
      <c r="A146" t="inlineStr">
        <is>
          <t>2026-07-27〜08-02</t>
        </is>
      </c>
      <c r="B146" t="inlineStr">
        <is>
          <t>国内ファミ通</t>
        </is>
      </c>
      <c r="C146" t="n">
        <v>7</v>
      </c>
      <c r="D146" t="inlineStr">
        <is>
          <t>ほの暮しの庭</t>
        </is>
      </c>
      <c r="E146" t="inlineStr">
        <is>
          <t>Nintendo Switch</t>
        </is>
      </c>
      <c r="F146" t="n">
        <v>12458</v>
      </c>
      <c r="G146" t="n">
        <v>12458</v>
      </c>
      <c r="I146" t="inlineStr">
        <is>
          <t>https://www.famitsu.com/article/202608/83747</t>
        </is>
      </c>
      <c r="J146" t="inlineStr">
        <is>
          <t>任天堂『スプラトゥーン レイダース』が2週連続首位。初登場6本（4作品）がトップ10入り。集計2026-07-27〜08-02。</t>
        </is>
      </c>
    </row>
    <row r="147">
      <c r="A147" t="inlineStr">
        <is>
          <t>2026-07-27〜08-02</t>
        </is>
      </c>
      <c r="B147" t="inlineStr">
        <is>
          <t>国内ファミ通</t>
        </is>
      </c>
      <c r="C147" t="n">
        <v>8</v>
      </c>
      <c r="D147" t="inlineStr">
        <is>
          <t>BLUE REFLECTION Quartet：少女たちのキセキ</t>
        </is>
      </c>
      <c r="E147" t="inlineStr">
        <is>
          <t>Nintendo Switch</t>
        </is>
      </c>
      <c r="F147" t="n">
        <v>7880</v>
      </c>
      <c r="G147" t="n">
        <v>7880</v>
      </c>
      <c r="I147" t="inlineStr">
        <is>
          <t>https://www.famitsu.com/article/202608/83747</t>
        </is>
      </c>
      <c r="J147" t="inlineStr">
        <is>
          <t>任天堂『スプラトゥーン レイダース』が2週連続首位。初登場6本（4作品）がトップ10入り。集計2026-07-27〜08-02。</t>
        </is>
      </c>
    </row>
    <row r="148">
      <c r="A148" t="inlineStr">
        <is>
          <t>2026-07-27〜08-02</t>
        </is>
      </c>
      <c r="B148" t="inlineStr">
        <is>
          <t>国内ファミ通</t>
        </is>
      </c>
      <c r="C148" t="n">
        <v>9</v>
      </c>
      <c r="D148" t="inlineStr">
        <is>
          <t>BLUE REFLECTION Quartet：少女たちのキセキ</t>
        </is>
      </c>
      <c r="E148" t="inlineStr">
        <is>
          <t>PS5</t>
        </is>
      </c>
      <c r="F148" t="n">
        <v>7019</v>
      </c>
      <c r="G148" t="n">
        <v>7019</v>
      </c>
      <c r="I148" t="inlineStr">
        <is>
          <t>https://www.famitsu.com/article/202608/83747</t>
        </is>
      </c>
      <c r="J148" t="inlineStr">
        <is>
          <t>任天堂『スプラトゥーン レイダース』が2週連続首位。初登場6本（4作品）がトップ10入り。集計2026-07-27〜08-02。</t>
        </is>
      </c>
    </row>
    <row r="149">
      <c r="A149" t="inlineStr">
        <is>
          <t>2026-07-27〜08-02</t>
        </is>
      </c>
      <c r="B149" t="inlineStr">
        <is>
          <t>国内ファミ通</t>
        </is>
      </c>
      <c r="C149" t="n">
        <v>10</v>
      </c>
      <c r="D149" t="inlineStr">
        <is>
          <t>パワフルプロ野球2026-2027</t>
        </is>
      </c>
      <c r="E149" t="inlineStr">
        <is>
          <t>Nintendo Switch</t>
        </is>
      </c>
      <c r="F149" t="n">
        <v>5928</v>
      </c>
      <c r="G149" t="n">
        <v>189164</v>
      </c>
      <c r="I149" t="inlineStr">
        <is>
          <t>https://www.famitsu.com/article/202608/83747</t>
        </is>
      </c>
      <c r="J149" t="inlineStr">
        <is>
          <t>任天堂『スプラトゥーン レイダース』が2週連続首位。初登場6本（4作品）がトップ10入り。集計2026-07-27〜08-02。</t>
        </is>
      </c>
    </row>
    <row r="150">
      <c r="A150" t="inlineStr">
        <is>
          <t>2026-07-27〜08-02</t>
        </is>
      </c>
      <c r="B150" t="inlineStr">
        <is>
          <t>Steamトップセラー</t>
        </is>
      </c>
      <c r="C150" t="n">
        <v>1</v>
      </c>
      <c r="D150" t="inlineStr">
        <is>
          <t>Counter-Strike 2（カウンターストライク2）</t>
        </is>
      </c>
      <c r="E150" t="inlineStr">
        <is>
          <t>PC</t>
        </is>
      </c>
      <c r="I150" t="inlineStr">
        <is>
          <t>https://www.gamegrin.com/news/weekly-top-selling-games-on-steam-27th-of-july-to-the-2nd-of-august-2026/</t>
        </is>
      </c>
      <c r="J150" t="inlineStr">
        <is>
          <t>売上高ベース（Valve公式トップセラー）。ハードウェア（Steam Machine/Steam Controller）は除外し上位ゲーム10本を記載。Mistfall Hunter/Corsair Coveが新作でランクイン、Spider-Man2/Remasteredが浮上。</t>
        </is>
      </c>
    </row>
    <row r="151">
      <c r="A151" t="inlineStr">
        <is>
          <t>2026-07-27〜08-02</t>
        </is>
      </c>
      <c r="B151" t="inlineStr">
        <is>
          <t>Steamトップセラー</t>
        </is>
      </c>
      <c r="C151" t="n">
        <v>2</v>
      </c>
      <c r="D151" t="inlineStr">
        <is>
          <t>Dota 2（ドータ2）</t>
        </is>
      </c>
      <c r="E151" t="inlineStr">
        <is>
          <t>PC</t>
        </is>
      </c>
      <c r="I151" t="inlineStr">
        <is>
          <t>https://www.gamegrin.com/news/weekly-top-selling-games-on-steam-27th-of-july-to-the-2nd-of-august-2026/</t>
        </is>
      </c>
      <c r="J151" t="inlineStr">
        <is>
          <t>売上高ベース（Valve公式トップセラー）。ハードウェア（Steam Machine/Steam Controller）は除外し上位ゲーム10本を記載。Mistfall Hunter/Corsair Coveが新作でランクイン、Spider-Man2/Remasteredが浮上。</t>
        </is>
      </c>
    </row>
    <row r="152">
      <c r="A152" t="inlineStr">
        <is>
          <t>2026-07-27〜08-02</t>
        </is>
      </c>
      <c r="B152" t="inlineStr">
        <is>
          <t>Steamトップセラー</t>
        </is>
      </c>
      <c r="C152" t="n">
        <v>3</v>
      </c>
      <c r="D152" t="inlineStr">
        <is>
          <t>Mistfall Hunter（ミストフォール・ハンター）</t>
        </is>
      </c>
      <c r="E152" t="inlineStr">
        <is>
          <t>PC</t>
        </is>
      </c>
      <c r="I152" t="inlineStr">
        <is>
          <t>https://www.gamegrin.com/news/weekly-top-selling-games-on-steam-27th-of-july-to-the-2nd-of-august-2026/</t>
        </is>
      </c>
      <c r="J152" t="inlineStr">
        <is>
          <t>売上高ベース（Valve公式トップセラー）。ハードウェア（Steam Machine/Steam Controller）は除外し上位ゲーム10本を記載。Mistfall Hunter/Corsair Coveが新作でランクイン、Spider-Man2/Remasteredが浮上。</t>
        </is>
      </c>
    </row>
    <row r="153">
      <c r="A153" t="inlineStr">
        <is>
          <t>2026-07-27〜08-02</t>
        </is>
      </c>
      <c r="B153" t="inlineStr">
        <is>
          <t>Steamトップセラー</t>
        </is>
      </c>
      <c r="C153" t="n">
        <v>4</v>
      </c>
      <c r="D153" t="inlineStr">
        <is>
          <t>Corsair Cove（コルセア・コーヴ）</t>
        </is>
      </c>
      <c r="E153" t="inlineStr">
        <is>
          <t>PC</t>
        </is>
      </c>
      <c r="I153" t="inlineStr">
        <is>
          <t>https://www.gamegrin.com/news/weekly-top-selling-games-on-steam-27th-of-july-to-the-2nd-of-august-2026/</t>
        </is>
      </c>
      <c r="J153" t="inlineStr">
        <is>
          <t>売上高ベース（Valve公式トップセラー）。ハードウェア（Steam Machine/Steam Controller）は除外し上位ゲーム10本を記載。Mistfall Hunter/Corsair Coveが新作でランクイン、Spider-Man2/Remasteredが浮上。</t>
        </is>
      </c>
    </row>
    <row r="154">
      <c r="A154" t="inlineStr">
        <is>
          <t>2026-07-27〜08-02</t>
        </is>
      </c>
      <c r="B154" t="inlineStr">
        <is>
          <t>Steamトップセラー</t>
        </is>
      </c>
      <c r="C154" t="n">
        <v>5</v>
      </c>
      <c r="D154" t="inlineStr">
        <is>
          <t>Palworld（パルワールド）</t>
        </is>
      </c>
      <c r="E154" t="inlineStr">
        <is>
          <t>PC</t>
        </is>
      </c>
      <c r="I154" t="inlineStr">
        <is>
          <t>https://www.gamegrin.com/news/weekly-top-selling-games-on-steam-27th-of-july-to-the-2nd-of-august-2026/</t>
        </is>
      </c>
      <c r="J154" t="inlineStr">
        <is>
          <t>売上高ベース（Valve公式トップセラー）。ハードウェア（Steam Machine/Steam Controller）は除外し上位ゲーム10本を記載。Mistfall Hunter/Corsair Coveが新作でランクイン、Spider-Man2/Remasteredが浮上。</t>
        </is>
      </c>
    </row>
    <row r="155">
      <c r="A155" t="inlineStr">
        <is>
          <t>2026-07-27〜08-02</t>
        </is>
      </c>
      <c r="B155" t="inlineStr">
        <is>
          <t>Steamトップセラー</t>
        </is>
      </c>
      <c r="C155" t="n">
        <v>6</v>
      </c>
      <c r="D155" t="inlineStr">
        <is>
          <t>Marvel's Spider-Man 2（マーベル スパイダーマン2）</t>
        </is>
      </c>
      <c r="E155" t="inlineStr">
        <is>
          <t>PC</t>
        </is>
      </c>
      <c r="I155" t="inlineStr">
        <is>
          <t>https://www.gamegrin.com/news/weekly-top-selling-games-on-steam-27th-of-july-to-the-2nd-of-august-2026/</t>
        </is>
      </c>
      <c r="J155" t="inlineStr">
        <is>
          <t>売上高ベース（Valve公式トップセラー）。ハードウェア（Steam Machine/Steam Controller）は除外し上位ゲーム10本を記載。Mistfall Hunter/Corsair Coveが新作でランクイン、Spider-Man2/Remasteredが浮上。</t>
        </is>
      </c>
    </row>
    <row r="156">
      <c r="A156" t="inlineStr">
        <is>
          <t>2026-07-27〜08-02</t>
        </is>
      </c>
      <c r="B156" t="inlineStr">
        <is>
          <t>Steamトップセラー</t>
        </is>
      </c>
      <c r="C156" t="n">
        <v>7</v>
      </c>
      <c r="D156" t="inlineStr">
        <is>
          <t>Baldur's Gate 3（バルダーズ・ゲート3）</t>
        </is>
      </c>
      <c r="E156" t="inlineStr">
        <is>
          <t>PC</t>
        </is>
      </c>
      <c r="I156" t="inlineStr">
        <is>
          <t>https://www.gamegrin.com/news/weekly-top-selling-games-on-steam-27th-of-july-to-the-2nd-of-august-2026/</t>
        </is>
      </c>
      <c r="J156" t="inlineStr">
        <is>
          <t>売上高ベース（Valve公式トップセラー）。ハードウェア（Steam Machine/Steam Controller）は除外し上位ゲーム10本を記載。Mistfall Hunter/Corsair Coveが新作でランクイン、Spider-Man2/Remasteredが浮上。</t>
        </is>
      </c>
    </row>
    <row r="157">
      <c r="A157" t="inlineStr">
        <is>
          <t>2026-07-27〜08-02</t>
        </is>
      </c>
      <c r="B157" t="inlineStr">
        <is>
          <t>Steamトップセラー</t>
        </is>
      </c>
      <c r="C157" t="n">
        <v>8</v>
      </c>
      <c r="D157" t="inlineStr">
        <is>
          <t>Cyberpunk 2077（サイバーパンク2077）</t>
        </is>
      </c>
      <c r="E157" t="inlineStr">
        <is>
          <t>PC</t>
        </is>
      </c>
      <c r="I157" t="inlineStr">
        <is>
          <t>https://www.gamegrin.com/news/weekly-top-selling-games-on-steam-27th-of-july-to-the-2nd-of-august-2026/</t>
        </is>
      </c>
      <c r="J157" t="inlineStr">
        <is>
          <t>売上高ベース（Valve公式トップセラー）。ハードウェア（Steam Machine/Steam Controller）は除外し上位ゲーム10本を記載。Mistfall Hunter/Corsair Coveが新作でランクイン、Spider-Man2/Remasteredが浮上。</t>
        </is>
      </c>
    </row>
    <row r="158">
      <c r="A158" t="inlineStr">
        <is>
          <t>2026-07-27〜08-02</t>
        </is>
      </c>
      <c r="B158" t="inlineStr">
        <is>
          <t>Steamトップセラー</t>
        </is>
      </c>
      <c r="C158" t="n">
        <v>9</v>
      </c>
      <c r="D158" t="inlineStr">
        <is>
          <t>Apex Legends（エーペックスレジェンズ）</t>
        </is>
      </c>
      <c r="E158" t="inlineStr">
        <is>
          <t>PC</t>
        </is>
      </c>
      <c r="I158" t="inlineStr">
        <is>
          <t>https://www.gamegrin.com/news/weekly-top-selling-games-on-steam-27th-of-july-to-the-2nd-of-august-2026/</t>
        </is>
      </c>
      <c r="J158" t="inlineStr">
        <is>
          <t>売上高ベース（Valve公式トップセラー）。ハードウェア（Steam Machine/Steam Controller）は除外し上位ゲーム10本を記載。Mistfall Hunter/Corsair Coveが新作でランクイン、Spider-Man2/Remasteredが浮上。</t>
        </is>
      </c>
    </row>
    <row r="159">
      <c r="A159" t="inlineStr">
        <is>
          <t>2026-07-27〜08-02</t>
        </is>
      </c>
      <c r="B159" t="inlineStr">
        <is>
          <t>Steamトップセラー</t>
        </is>
      </c>
      <c r="C159" t="n">
        <v>10</v>
      </c>
      <c r="D159" t="inlineStr">
        <is>
          <t>Marvel's Spider-Man Remastered（マーベル スパイダーマン リマスター）</t>
        </is>
      </c>
      <c r="E159" t="inlineStr">
        <is>
          <t>PC</t>
        </is>
      </c>
      <c r="I159" t="inlineStr">
        <is>
          <t>https://www.gamegrin.com/news/weekly-top-selling-games-on-steam-27th-of-july-to-the-2nd-of-august-2026/</t>
        </is>
      </c>
      <c r="J159" t="inlineStr">
        <is>
          <t>売上高ベース（Valve公式トップセラー）。ハードウェア（Steam Machine/Steam Controller）は除外し上位ゲーム10本を記載。Mistfall Hunter/Corsair Coveが新作でランクイン、Spider-Man2/Remasteredが浮上。</t>
        </is>
      </c>
    </row>
    <row r="160">
      <c r="A160" t="inlineStr">
        <is>
          <t>2026-08-03〜08-09</t>
        </is>
      </c>
      <c r="B160" t="inlineStr">
        <is>
          <t>Steamトップセラー</t>
        </is>
      </c>
      <c r="C160" t="n">
        <v>1</v>
      </c>
      <c r="D160" t="inlineStr">
        <is>
          <t>Apex Legends（エーペックスレジェンズ）</t>
        </is>
      </c>
      <c r="E160" t="inlineStr">
        <is>
          <t>PC</t>
        </is>
      </c>
      <c r="I160" t="inlineStr">
        <is>
          <t>https://www.gamegrin.com/news/weekly-top-selling-games-on-steam-3rd9th-of-august-2026</t>
        </is>
      </c>
      <c r="J160" t="inlineStr">
        <is>
          <t>売上高ベース（Valve公式トップセラー）。ハードウェア（Steam Machine/Steam Controller）は除外し上位ゲーム10本を記載。Big Walk（House House新作）がNEWで上位、Apex Legendsが首位浮上。</t>
        </is>
      </c>
    </row>
    <row r="161">
      <c r="A161" t="inlineStr">
        <is>
          <t>2026-08-03〜08-09</t>
        </is>
      </c>
      <c r="B161" t="inlineStr">
        <is>
          <t>Steamトップセラー</t>
        </is>
      </c>
      <c r="C161" t="n">
        <v>2</v>
      </c>
      <c r="D161" t="inlineStr">
        <is>
          <t>Counter-Strike 2（カウンターストライク2）</t>
        </is>
      </c>
      <c r="E161" t="inlineStr">
        <is>
          <t>PC</t>
        </is>
      </c>
      <c r="I161" t="inlineStr">
        <is>
          <t>https://www.gamegrin.com/news/weekly-top-selling-games-on-steam-3rd9th-of-august-2026</t>
        </is>
      </c>
      <c r="J161" t="inlineStr">
        <is>
          <t>売上高ベース（Valve公式トップセラー）。ハードウェア（Steam Machine/Steam Controller）は除外し上位ゲーム10本を記載。Big Walk（House House新作）がNEWで上位、Apex Legendsが首位浮上。</t>
        </is>
      </c>
    </row>
    <row r="162">
      <c r="A162" t="inlineStr">
        <is>
          <t>2026-08-03〜08-09</t>
        </is>
      </c>
      <c r="B162" t="inlineStr">
        <is>
          <t>Steamトップセラー</t>
        </is>
      </c>
      <c r="C162" t="n">
        <v>3</v>
      </c>
      <c r="D162" t="inlineStr">
        <is>
          <t>Big Walk（ビッグ・ウォーク）</t>
        </is>
      </c>
      <c r="E162" t="inlineStr">
        <is>
          <t>PC</t>
        </is>
      </c>
      <c r="I162" t="inlineStr">
        <is>
          <t>https://www.gamegrin.com/news/weekly-top-selling-games-on-steam-3rd9th-of-august-2026</t>
        </is>
      </c>
      <c r="J162" t="inlineStr">
        <is>
          <t>売上高ベース（Valve公式トップセラー）。ハードウェア（Steam Machine/Steam Controller）は除外し上位ゲーム10本を記載。Big Walk（House House新作）がNEWで上位、Apex Legendsが首位浮上。</t>
        </is>
      </c>
    </row>
    <row r="163">
      <c r="A163" t="inlineStr">
        <is>
          <t>2026-08-03〜08-09</t>
        </is>
      </c>
      <c r="B163" t="inlineStr">
        <is>
          <t>Steamトップセラー</t>
        </is>
      </c>
      <c r="C163" t="n">
        <v>4</v>
      </c>
      <c r="D163" t="inlineStr">
        <is>
          <t>Dota 2</t>
        </is>
      </c>
      <c r="E163" t="inlineStr">
        <is>
          <t>PC</t>
        </is>
      </c>
      <c r="I163" t="inlineStr">
        <is>
          <t>https://www.gamegrin.com/news/weekly-top-selling-games-on-steam-3rd9th-of-august-2026</t>
        </is>
      </c>
      <c r="J163" t="inlineStr">
        <is>
          <t>売上高ベース（Valve公式トップセラー）。ハードウェア（Steam Machine/Steam Controller）は除外し上位ゲーム10本を記載。Big Walk（House House新作）がNEWで上位、Apex Legendsが首位浮上。</t>
        </is>
      </c>
    </row>
    <row r="164">
      <c r="A164" t="inlineStr">
        <is>
          <t>2026-08-03〜08-09</t>
        </is>
      </c>
      <c r="B164" t="inlineStr">
        <is>
          <t>Steamトップセラー</t>
        </is>
      </c>
      <c r="C164" t="n">
        <v>5</v>
      </c>
      <c r="D164" t="inlineStr">
        <is>
          <t>Cyberpunk 2077（サイバーパンク2077）</t>
        </is>
      </c>
      <c r="E164" t="inlineStr">
        <is>
          <t>PC</t>
        </is>
      </c>
      <c r="I164" t="inlineStr">
        <is>
          <t>https://www.gamegrin.com/news/weekly-top-selling-games-on-steam-3rd9th-of-august-2026</t>
        </is>
      </c>
      <c r="J164" t="inlineStr">
        <is>
          <t>売上高ベース（Valve公式トップセラー）。ハードウェア（Steam Machine/Steam Controller）は除外し上位ゲーム10本を記載。Big Walk（House House新作）がNEWで上位、Apex Legendsが首位浮上。</t>
        </is>
      </c>
    </row>
    <row r="165">
      <c r="A165" t="inlineStr">
        <is>
          <t>2026-08-03〜08-09</t>
        </is>
      </c>
      <c r="B165" t="inlineStr">
        <is>
          <t>Steamトップセラー</t>
        </is>
      </c>
      <c r="C165" t="n">
        <v>6</v>
      </c>
      <c r="D165" t="inlineStr">
        <is>
          <t>IRON NEST: Heavy Turret Simulator（アイアン・ネスト：ヘビー・タレット・シミュレーター）</t>
        </is>
      </c>
      <c r="E165" t="inlineStr">
        <is>
          <t>PC</t>
        </is>
      </c>
      <c r="I165" t="inlineStr">
        <is>
          <t>https://www.gamegrin.com/news/weekly-top-selling-games-on-steam-3rd9th-of-august-2026</t>
        </is>
      </c>
      <c r="J165" t="inlineStr">
        <is>
          <t>売上高ベース（Valve公式トップセラー）。ハードウェア（Steam Machine/Steam Controller）は除外し上位ゲーム10本を記載。Big Walk（House House新作）がNEWで上位、Apex Legendsが首位浮上。</t>
        </is>
      </c>
    </row>
    <row r="166">
      <c r="A166" t="inlineStr">
        <is>
          <t>2026-08-03〜08-09</t>
        </is>
      </c>
      <c r="B166" t="inlineStr">
        <is>
          <t>Steamトップセラー</t>
        </is>
      </c>
      <c r="C166" t="n">
        <v>7</v>
      </c>
      <c r="D166" t="inlineStr">
        <is>
          <t>Tom Clancy's Ghost Recon Wildlands（ゴーストリコン ワイルドランズ）</t>
        </is>
      </c>
      <c r="E166" t="inlineStr">
        <is>
          <t>PC</t>
        </is>
      </c>
      <c r="I166" t="inlineStr">
        <is>
          <t>https://www.gamegrin.com/news/weekly-top-selling-games-on-steam-3rd9th-of-august-2026</t>
        </is>
      </c>
      <c r="J166" t="inlineStr">
        <is>
          <t>売上高ベース（Valve公式トップセラー）。ハードウェア（Steam Machine/Steam Controller）は除外し上位ゲーム10本を記載。Big Walk（House House新作）がNEWで上位、Apex Legendsが首位浮上。</t>
        </is>
      </c>
    </row>
    <row r="167">
      <c r="A167" t="inlineStr">
        <is>
          <t>2026-08-03〜08-09</t>
        </is>
      </c>
      <c r="B167" t="inlineStr">
        <is>
          <t>Steamトップセラー</t>
        </is>
      </c>
      <c r="C167" t="n">
        <v>8</v>
      </c>
      <c r="D167" t="inlineStr">
        <is>
          <t>ReStory: Chill Electronics Repairs（リストーリー）</t>
        </is>
      </c>
      <c r="E167" t="inlineStr">
        <is>
          <t>PC</t>
        </is>
      </c>
      <c r="I167" t="inlineStr">
        <is>
          <t>https://www.gamegrin.com/news/weekly-top-selling-games-on-steam-3rd9th-of-august-2026</t>
        </is>
      </c>
      <c r="J167" t="inlineStr">
        <is>
          <t>売上高ベース（Valve公式トップセラー）。ハードウェア（Steam Machine/Steam Controller）は除外し上位ゲーム10本を記載。Big Walk（House House新作）がNEWで上位、Apex Legendsが首位浮上。</t>
        </is>
      </c>
    </row>
    <row r="168">
      <c r="A168" t="inlineStr">
        <is>
          <t>2026-08-03〜08-09</t>
        </is>
      </c>
      <c r="B168" t="inlineStr">
        <is>
          <t>Steamトップセラー</t>
        </is>
      </c>
      <c r="C168" t="n">
        <v>9</v>
      </c>
      <c r="D168" t="inlineStr">
        <is>
          <t>Palworld（パルワールド）</t>
        </is>
      </c>
      <c r="E168" t="inlineStr">
        <is>
          <t>PC</t>
        </is>
      </c>
      <c r="I168" t="inlineStr">
        <is>
          <t>https://www.gamegrin.com/news/weekly-top-selling-games-on-steam-3rd9th-of-august-2026</t>
        </is>
      </c>
      <c r="J168" t="inlineStr">
        <is>
          <t>売上高ベース（Valve公式トップセラー）。ハードウェア（Steam Machine/Steam Controller）は除外し上位ゲーム10本を記載。Big Walk（House House新作）がNEWで上位、Apex Legendsが首位浮上。</t>
        </is>
      </c>
    </row>
    <row r="169">
      <c r="A169" t="inlineStr">
        <is>
          <t>2026-08-03〜08-09</t>
        </is>
      </c>
      <c r="B169" t="inlineStr">
        <is>
          <t>Steamトップセラー</t>
        </is>
      </c>
      <c r="C169" t="n">
        <v>10</v>
      </c>
      <c r="D169" t="inlineStr">
        <is>
          <t>Marvel Rivals（マーベル・ライバルズ）</t>
        </is>
      </c>
      <c r="E169" t="inlineStr">
        <is>
          <t>PC</t>
        </is>
      </c>
      <c r="I169" t="inlineStr">
        <is>
          <t>https://www.gamegrin.com/news/weekly-top-selling-games-on-steam-3rd9th-of-august-2026</t>
        </is>
      </c>
      <c r="J169" t="inlineStr">
        <is>
          <t>売上高ベース（Valve公式トップセラー）。ハードウェア（Steam Machine/Steam Controller）は除外し上位ゲーム10本を記載。Big Walk（House House新作）がNEWで上位、Apex Legendsが首位浮上。</t>
        </is>
      </c>
    </row>
    <row r="170">
      <c r="A170" t="inlineStr">
        <is>
          <t>2026-07 (月間)</t>
        </is>
      </c>
      <c r="B170" t="inlineStr">
        <is>
          <t>PS DL</t>
        </is>
      </c>
      <c r="C170" t="n">
        <v>1</v>
      </c>
      <c r="D170" t="inlineStr">
        <is>
          <t>Call of Duty: Black Ops II</t>
        </is>
      </c>
      <c r="E170" t="inlineStr">
        <is>
          <t>PS5</t>
        </is>
      </c>
      <c r="I170" t="inlineStr">
        <is>
          <t>https://blog.ja.playstation.com/2026/08/14/20260814-monthly-ps-store-ranking-s/ , https://gamebiz.jp/news/431083</t>
        </is>
      </c>
      <c r="J170"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1">
      <c r="A171" t="inlineStr">
        <is>
          <t>2026-07 (月間)</t>
        </is>
      </c>
      <c r="B171" t="inlineStr">
        <is>
          <t>PS DL</t>
        </is>
      </c>
      <c r="C171" t="n">
        <v>2</v>
      </c>
      <c r="D171" t="inlineStr">
        <is>
          <t>Palworld / パルワールド</t>
        </is>
      </c>
      <c r="E171" t="inlineStr">
        <is>
          <t>PS5</t>
        </is>
      </c>
      <c r="I171" t="inlineStr">
        <is>
          <t>https://blog.ja.playstation.com/2026/08/14/20260814-monthly-ps-store-ranking-s/ , https://gamebiz.jp/news/431083</t>
        </is>
      </c>
      <c r="J171"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2">
      <c r="A172" t="inlineStr">
        <is>
          <t>2026-07 (月間)</t>
        </is>
      </c>
      <c r="B172" t="inlineStr">
        <is>
          <t>PS DL</t>
        </is>
      </c>
      <c r="C172" t="n">
        <v>3</v>
      </c>
      <c r="D172" t="inlineStr">
        <is>
          <t>プロ野球スピリッツ2026</t>
        </is>
      </c>
      <c r="E172" t="inlineStr">
        <is>
          <t>PS5</t>
        </is>
      </c>
      <c r="I172" t="inlineStr">
        <is>
          <t>https://blog.ja.playstation.com/2026/08/14/20260814-monthly-ps-store-ranking-s/ , https://gamebiz.jp/news/431083</t>
        </is>
      </c>
      <c r="J172"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3">
      <c r="A173" t="inlineStr">
        <is>
          <t>2026-07 (月間)</t>
        </is>
      </c>
      <c r="B173" t="inlineStr">
        <is>
          <t>PS DL</t>
        </is>
      </c>
      <c r="C173" t="n">
        <v>4</v>
      </c>
      <c r="D173" t="inlineStr">
        <is>
          <t>Echoes of Aincrad</t>
        </is>
      </c>
      <c r="E173" t="inlineStr">
        <is>
          <t>PS5</t>
        </is>
      </c>
      <c r="I173" t="inlineStr">
        <is>
          <t>https://blog.ja.playstation.com/2026/08/14/20260814-monthly-ps-store-ranking-s/ , https://gamebiz.jp/news/431083</t>
        </is>
      </c>
      <c r="J173"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4">
      <c r="A174" t="inlineStr">
        <is>
          <t>2026-07 (月間)</t>
        </is>
      </c>
      <c r="B174" t="inlineStr">
        <is>
          <t>PS DL</t>
        </is>
      </c>
      <c r="C174" t="n">
        <v>5</v>
      </c>
      <c r="D174" t="inlineStr">
        <is>
          <t>アサシン クリード ブラック フラッグ RE:シンクロ</t>
        </is>
      </c>
      <c r="E174" t="inlineStr">
        <is>
          <t>PS5</t>
        </is>
      </c>
      <c r="I174" t="inlineStr">
        <is>
          <t>https://blog.ja.playstation.com/2026/08/14/20260814-monthly-ps-store-ranking-s/ , https://gamebiz.jp/news/431083</t>
        </is>
      </c>
      <c r="J174"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5">
      <c r="A175" t="inlineStr">
        <is>
          <t>2026-07 (月間)</t>
        </is>
      </c>
      <c r="B175" t="inlineStr">
        <is>
          <t>PS DL</t>
        </is>
      </c>
      <c r="C175" t="n">
        <v>6</v>
      </c>
      <c r="D175" t="inlineStr">
        <is>
          <t>Call of Duty: Black Ops</t>
        </is>
      </c>
      <c r="E175" t="inlineStr">
        <is>
          <t>PS5</t>
        </is>
      </c>
      <c r="I175" t="inlineStr">
        <is>
          <t>https://blog.ja.playstation.com/2026/08/14/20260814-monthly-ps-store-ranking-s/ , https://gamebiz.jp/news/431083</t>
        </is>
      </c>
      <c r="J175" t="inlineStr">
        <is>
          <t>2026年7月PS Storeダウンロードランキング（国内PS5）。週間ランキングが無いため月間で代替。トップ10まで記録。</t>
        </is>
      </c>
    </row>
    <row r="176">
      <c r="A176" t="inlineStr">
        <is>
          <t>2026-07 (月間)</t>
        </is>
      </c>
      <c r="B176" t="inlineStr">
        <is>
          <t>PS DL</t>
        </is>
      </c>
      <c r="C176" t="n">
        <v>7</v>
      </c>
      <c r="D176" t="inlineStr">
        <is>
          <t>EA SPORTS FC 26</t>
        </is>
      </c>
      <c r="E176" t="inlineStr">
        <is>
          <t>PS5</t>
        </is>
      </c>
      <c r="I176" t="inlineStr">
        <is>
          <t>https://blog.ja.playstation.com/2026/08/14/20260814-monthly-ps-store-ranking-s/ , https://gamebiz.jp/news/431083</t>
        </is>
      </c>
      <c r="J176" t="inlineStr">
        <is>
          <t>2026年7月PS Storeダウンロードランキング（国内PS5）。週間ランキングが無いため月間で代替。トップ10まで記録。</t>
        </is>
      </c>
    </row>
    <row r="177">
      <c r="A177" t="inlineStr">
        <is>
          <t>2026-07 (月間)</t>
        </is>
      </c>
      <c r="B177" t="inlineStr">
        <is>
          <t>PS DL</t>
        </is>
      </c>
      <c r="C177" t="n">
        <v>8</v>
      </c>
      <c r="D177" t="inlineStr">
        <is>
          <t>がんばれゴエモン大集合！</t>
        </is>
      </c>
      <c r="E177" t="inlineStr">
        <is>
          <t>PS5</t>
        </is>
      </c>
      <c r="I177" t="inlineStr">
        <is>
          <t>https://blog.ja.playstation.com/2026/08/14/20260814-monthly-ps-store-ranking-s/ , https://gamebiz.jp/news/431083</t>
        </is>
      </c>
      <c r="J177" t="inlineStr">
        <is>
          <t>2026年7月PS Storeダウンロードランキング（国内PS5）。週間ランキングが無いため月間で代替。トップ10まで記録。</t>
        </is>
      </c>
    </row>
    <row r="178">
      <c r="A178" t="inlineStr">
        <is>
          <t>2026-07 (月間)</t>
        </is>
      </c>
      <c r="B178" t="inlineStr">
        <is>
          <t>PS DL</t>
        </is>
      </c>
      <c r="C178" t="n">
        <v>9</v>
      </c>
      <c r="D178" t="inlineStr">
        <is>
          <t>亰都ザナドゥ -桜花幻舞-</t>
        </is>
      </c>
      <c r="E178" t="inlineStr">
        <is>
          <t>PS5</t>
        </is>
      </c>
      <c r="I178" t="inlineStr">
        <is>
          <t>https://blog.ja.playstation.com/2026/08/14/20260814-monthly-ps-store-ranking-s/ , https://gamebiz.jp/news/431083</t>
        </is>
      </c>
      <c r="J178" t="inlineStr">
        <is>
          <t>2026年7月PS Storeダウンロードランキング（国内PS5）。週間ランキングが無いため月間で代替。トップ10まで記録。</t>
        </is>
      </c>
    </row>
    <row r="179">
      <c r="A179" t="inlineStr">
        <is>
          <t>2026-07 (月間)</t>
        </is>
      </c>
      <c r="B179" t="inlineStr">
        <is>
          <t>PS DL</t>
        </is>
      </c>
      <c r="C179" t="n">
        <v>10</v>
      </c>
      <c r="D179" t="inlineStr">
        <is>
          <t>FINAL FANTASY VII REBIRTH</t>
        </is>
      </c>
      <c r="E179" t="inlineStr">
        <is>
          <t>PS5</t>
        </is>
      </c>
      <c r="I179" t="inlineStr">
        <is>
          <t>https://blog.ja.playstation.com/2026/08/14/20260814-monthly-ps-store-ranking-s/ , https://gamebiz.jp/news/431083</t>
        </is>
      </c>
      <c r="J179" t="inlineStr">
        <is>
          <t>2026年7月PS Storeダウンロードランキング（国内PS5）。週間ランキングが無いため月間で代替。トップ10まで記録。</t>
        </is>
      </c>
    </row>
    <row r="180">
      <c r="A180" t="inlineStr">
        <is>
          <t>2026-08-03〜08-16</t>
        </is>
      </c>
      <c r="B180" t="inlineStr">
        <is>
          <t>国内ファミ通</t>
        </is>
      </c>
      <c r="C180" t="n">
        <v>1</v>
      </c>
      <c r="D180" t="inlineStr">
        <is>
          <t>リズム天国 ミラクルスターズ</t>
        </is>
      </c>
      <c r="E180" t="inlineStr">
        <is>
          <t>Switch</t>
        </is>
      </c>
      <c r="F180" t="n">
        <v>139363</v>
      </c>
      <c r="G180" t="n">
        <v>873839</v>
      </c>
      <c r="I180" t="inlineStr">
        <is>
          <t>ファミ通.com(記事84998, 2026-08-20)</t>
        </is>
      </c>
      <c r="J180" t="inlineStr">
        <is>
          <t>集計期間の都合で2週分合算ランキング。</t>
        </is>
      </c>
    </row>
    <row r="181">
      <c r="A181" t="inlineStr">
        <is>
          <t>2026-08-03〜08-16</t>
        </is>
      </c>
      <c r="B181" t="inlineStr">
        <is>
          <t>国内ファミ通</t>
        </is>
      </c>
      <c r="C181" t="n">
        <v>2</v>
      </c>
      <c r="D181" t="inlineStr">
        <is>
          <t>スプラトゥーン レイダース</t>
        </is>
      </c>
      <c r="E181" t="inlineStr">
        <is>
          <t>Switch2</t>
        </is>
      </c>
      <c r="F181" t="n">
        <v>64921</v>
      </c>
      <c r="G181" t="n">
        <v>613147</v>
      </c>
      <c r="I181" t="inlineStr">
        <is>
          <t>ファミ通.com(記事84998, 2026-08-20)</t>
        </is>
      </c>
      <c r="J181" t="inlineStr">
        <is>
          <t>集計期間の都合で2週分合算ランキング。</t>
        </is>
      </c>
    </row>
    <row r="182">
      <c r="A182" t="inlineStr">
        <is>
          <t>2026-08-03〜08-16</t>
        </is>
      </c>
      <c r="B182" t="inlineStr">
        <is>
          <t>国内ファミ通</t>
        </is>
      </c>
      <c r="C182" t="n">
        <v>3</v>
      </c>
      <c r="D182" t="inlineStr">
        <is>
          <t>Beast of Reincarnation（ビースト・オブ・リンカネーション）</t>
        </is>
      </c>
      <c r="E182" t="inlineStr">
        <is>
          <t>PS5</t>
        </is>
      </c>
      <c r="F182" t="n">
        <v>48157</v>
      </c>
      <c r="G182" t="n">
        <v>48157</v>
      </c>
      <c r="I182" t="inlineStr">
        <is>
          <t>ファミ通.com(記事84998, 2026-08-20)</t>
        </is>
      </c>
      <c r="J182" t="inlineStr">
        <is>
          <t>集計期間の都合で2週分合算ランキング。3位は初登場(ゲームフリーク完全新作)。</t>
        </is>
      </c>
    </row>
    <row r="183">
      <c r="A183" t="inlineStr">
        <is>
          <t>2026-08-03〜08-16</t>
        </is>
      </c>
      <c r="B183" t="inlineStr">
        <is>
          <t>国内ファミ通</t>
        </is>
      </c>
      <c r="C183" t="n">
        <v>4</v>
      </c>
      <c r="D183" t="inlineStr">
        <is>
          <t>トモダチコレクション わくわく生活</t>
        </is>
      </c>
      <c r="E183" t="inlineStr">
        <is>
          <t>Switch</t>
        </is>
      </c>
      <c r="F183" t="n">
        <v>43884</v>
      </c>
      <c r="G183" t="n">
        <v>1562215</v>
      </c>
      <c r="I183" t="inlineStr">
        <is>
          <t>ファミ通.com(記事84998, 2026-08-20)</t>
        </is>
      </c>
      <c r="J183" t="inlineStr">
        <is>
          <t>集計期間の都合で2週分合算ランキング。</t>
        </is>
      </c>
    </row>
    <row r="184">
      <c r="A184" t="inlineStr">
        <is>
          <t>2026-08-03〜08-16</t>
        </is>
      </c>
      <c r="B184" t="inlineStr">
        <is>
          <t>国内ファミ通</t>
        </is>
      </c>
      <c r="C184" t="n">
        <v>5</v>
      </c>
      <c r="D184" t="inlineStr">
        <is>
          <t>ぽこ あ ポケモン</t>
        </is>
      </c>
      <c r="E184" t="inlineStr">
        <is>
          <t>Switch2</t>
        </is>
      </c>
      <c r="F184" t="n">
        <v>14235</v>
      </c>
      <c r="G184" t="n">
        <v>1111792</v>
      </c>
      <c r="I184" t="inlineStr">
        <is>
          <t>ファミ通.com(記事84998, 2026-08-20)</t>
        </is>
      </c>
      <c r="J184" t="inlineStr">
        <is>
          <t>集計期間の都合で2週分合算ランキング。</t>
        </is>
      </c>
    </row>
    <row r="185">
      <c r="A185" t="inlineStr">
        <is>
          <t>2026-08-03〜08-16</t>
        </is>
      </c>
      <c r="B185" t="inlineStr">
        <is>
          <t>国内ファミ通</t>
        </is>
      </c>
      <c r="C185" t="n">
        <v>6</v>
      </c>
      <c r="D185" t="inlineStr">
        <is>
          <t>パワフルプロ野球2026-2027</t>
        </is>
      </c>
      <c r="E185" t="inlineStr">
        <is>
          <t>Switch</t>
        </is>
      </c>
      <c r="F185" t="n">
        <v>12887</v>
      </c>
      <c r="G185" t="n">
        <v>202051</v>
      </c>
      <c r="I185" t="inlineStr">
        <is>
          <t>ファミ通.com(記事84998, 2026-08-20)</t>
        </is>
      </c>
      <c r="J185" t="inlineStr">
        <is>
          <t>集計期間の都合で2週分合算ランキング。</t>
        </is>
      </c>
    </row>
    <row r="186">
      <c r="A186" t="inlineStr">
        <is>
          <t>2026-08-03〜08-16</t>
        </is>
      </c>
      <c r="B186" t="inlineStr">
        <is>
          <t>国内ファミ通</t>
        </is>
      </c>
      <c r="C186" t="n">
        <v>7</v>
      </c>
      <c r="D186" t="inlineStr">
        <is>
          <t>Minecraft</t>
        </is>
      </c>
      <c r="E186" t="inlineStr">
        <is>
          <t>Switch</t>
        </is>
      </c>
      <c r="F186" t="n">
        <v>12351</v>
      </c>
      <c r="G186" t="n">
        <v>4261988</v>
      </c>
      <c r="I186" t="inlineStr">
        <is>
          <t>ファミ通.com(記事84998, 2026-08-20)</t>
        </is>
      </c>
      <c r="J186" t="inlineStr">
        <is>
          <t>集計期間の都合で2週分合算ランキング。</t>
        </is>
      </c>
    </row>
    <row r="187">
      <c r="A187" t="inlineStr">
        <is>
          <t>2026-08-03〜08-16</t>
        </is>
      </c>
      <c r="B187" t="inlineStr">
        <is>
          <t>国内ファミ通</t>
        </is>
      </c>
      <c r="C187" t="n">
        <v>8</v>
      </c>
      <c r="D187" t="inlineStr">
        <is>
          <t>マリオカート ワールド</t>
        </is>
      </c>
      <c r="E187" t="inlineStr">
        <is>
          <t>Switch2</t>
        </is>
      </c>
      <c r="F187" t="n">
        <v>11377</v>
      </c>
      <c r="G187" t="n">
        <v>3017840</v>
      </c>
      <c r="I187" t="inlineStr">
        <is>
          <t>ファミ通.com(記事84998, 2026-08-20)</t>
        </is>
      </c>
      <c r="J187" t="inlineStr">
        <is>
          <t>集計期間の都合で2週分合算ランキング。</t>
        </is>
      </c>
    </row>
    <row r="188">
      <c r="A188" t="inlineStr">
        <is>
          <t>2026-08-03〜08-16</t>
        </is>
      </c>
      <c r="B188" t="inlineStr">
        <is>
          <t>国内ファミ通</t>
        </is>
      </c>
      <c r="C188" t="n">
        <v>9</v>
      </c>
      <c r="D188" t="inlineStr">
        <is>
          <t>がんばれゴエモン大集合！</t>
        </is>
      </c>
      <c r="E188" t="inlineStr">
        <is>
          <t>Switch</t>
        </is>
      </c>
      <c r="F188" t="n">
        <v>8052</v>
      </c>
      <c r="G188" t="n">
        <v>81945</v>
      </c>
      <c r="I188" t="inlineStr">
        <is>
          <t>ファミ通.com(記事84998, 2026-08-20)</t>
        </is>
      </c>
      <c r="J188" t="inlineStr">
        <is>
          <t>集計期間の都合で2週分合算ランキング。</t>
        </is>
      </c>
    </row>
    <row r="189">
      <c r="A189" t="inlineStr">
        <is>
          <t>2026-08-03〜08-16</t>
        </is>
      </c>
      <c r="B189" t="inlineStr">
        <is>
          <t>国内ファミ通</t>
        </is>
      </c>
      <c r="C189" t="n">
        <v>10</v>
      </c>
      <c r="D189" t="inlineStr">
        <is>
          <t>eFootball Kick-Off！</t>
        </is>
      </c>
      <c r="E189" t="inlineStr">
        <is>
          <t>Switch2</t>
        </is>
      </c>
      <c r="F189" t="n">
        <v>6961</v>
      </c>
      <c r="G189" t="n">
        <v>70699</v>
      </c>
      <c r="I189" t="inlineStr">
        <is>
          <t>ファミ通.com(記事84998, 2026-08-20)</t>
        </is>
      </c>
      <c r="J189" t="inlineStr">
        <is>
          <t>集計期間の都合で2週分合算ランキング。</t>
        </is>
      </c>
    </row>
    <row r="190">
      <c r="A190" t="inlineStr">
        <is>
          <t>2026-08-10〜08-16</t>
        </is>
      </c>
      <c r="B190" t="inlineStr">
        <is>
          <t>Steamトップセラー</t>
        </is>
      </c>
      <c r="C190" t="n">
        <v>1</v>
      </c>
      <c r="D190" t="inlineStr">
        <is>
          <t>Counter-Strike 2（カウンターストライク2）</t>
        </is>
      </c>
      <c r="E190" t="inlineStr">
        <is>
          <t>PC(Steam)</t>
        </is>
      </c>
      <c r="I190" t="inlineStr">
        <is>
          <t>Steam公式 週間グローバルトップセラー</t>
        </is>
      </c>
      <c r="J190" t="inlineStr">
        <is>
          <t>収益ベース週間トップセラー(週終わり8/17)。</t>
        </is>
      </c>
    </row>
    <row r="191">
      <c r="A191" t="inlineStr">
        <is>
          <t>2026-08-10〜08-16</t>
        </is>
      </c>
      <c r="B191" t="inlineStr">
        <is>
          <t>Steamトップセラー</t>
        </is>
      </c>
      <c r="C191" t="n">
        <v>2</v>
      </c>
      <c r="D191" t="inlineStr">
        <is>
          <t>Apex Legends（エーペックスレジェンズ）</t>
        </is>
      </c>
      <c r="E191" t="inlineStr">
        <is>
          <t>PC(Steam)</t>
        </is>
      </c>
      <c r="I191" t="inlineStr">
        <is>
          <t>Steam公式 週間グローバルトップセラー</t>
        </is>
      </c>
      <c r="J191" t="inlineStr">
        <is>
          <t>収益ベース週間トップセラー(週終わり8/17)。</t>
        </is>
      </c>
    </row>
    <row r="192">
      <c r="A192" t="inlineStr">
        <is>
          <t>2026-08-10〜08-16</t>
        </is>
      </c>
      <c r="B192" t="inlineStr">
        <is>
          <t>Steamトップセラー</t>
        </is>
      </c>
      <c r="C192" t="n">
        <v>3</v>
      </c>
      <c r="D192" t="inlineStr">
        <is>
          <t>Phantom Blade Zero（ファントムブレイドゼロ）</t>
        </is>
      </c>
      <c r="E192" t="inlineStr">
        <is>
          <t>PC(Steam)</t>
        </is>
      </c>
      <c r="I192" t="inlineStr">
        <is>
          <t>Steam公式 週間グローバルトップセラー</t>
        </is>
      </c>
      <c r="J192" t="inlineStr">
        <is>
          <t>収益ベース週間トップセラー(週終わり8/17)。Phantom Blade Zeroは発売前・先行予約でのランクイン。</t>
        </is>
      </c>
    </row>
    <row r="193">
      <c r="A193" t="inlineStr">
        <is>
          <t>2026-08-10〜08-16</t>
        </is>
      </c>
      <c r="B193" t="inlineStr">
        <is>
          <t>Steamトップセラー</t>
        </is>
      </c>
      <c r="C193" t="n">
        <v>4</v>
      </c>
      <c r="D193" t="inlineStr">
        <is>
          <t>HELLDIVERS 2（ヘルダイバー2）</t>
        </is>
      </c>
      <c r="E193" t="inlineStr">
        <is>
          <t>PC(Steam)</t>
        </is>
      </c>
      <c r="I193" t="inlineStr">
        <is>
          <t>Steam公式 週間グローバルトップセラー</t>
        </is>
      </c>
      <c r="J193" t="inlineStr">
        <is>
          <t>収益ベース週間トップセラー(週終わり8/17)。</t>
        </is>
      </c>
    </row>
    <row r="194">
      <c r="A194" t="inlineStr">
        <is>
          <t>2026-08-10〜08-16</t>
        </is>
      </c>
      <c r="B194" t="inlineStr">
        <is>
          <t>Steamトップセラー</t>
        </is>
      </c>
      <c r="C194" t="n">
        <v>5</v>
      </c>
      <c r="D194" t="inlineStr">
        <is>
          <t>Dota 2（ドータ2）</t>
        </is>
      </c>
      <c r="E194" t="inlineStr">
        <is>
          <t>PC(Steam)</t>
        </is>
      </c>
      <c r="I194" t="inlineStr">
        <is>
          <t>Steam公式 週間グローバルトップセラー</t>
        </is>
      </c>
      <c r="J194" t="inlineStr">
        <is>
          <t>収益ベース週間トップセラー(週終わり8/17)。</t>
        </is>
      </c>
    </row>
    <row r="195">
      <c r="A195" t="inlineStr">
        <is>
          <t>2026-08-10〜08-16</t>
        </is>
      </c>
      <c r="B195" t="inlineStr">
        <is>
          <t>Steamトップセラー</t>
        </is>
      </c>
      <c r="C195" t="n">
        <v>6</v>
      </c>
      <c r="D195" t="inlineStr">
        <is>
          <t>Hell Let Loose: Vietnam（ヘル・レット・ルーズ：ベトナム）</t>
        </is>
      </c>
      <c r="E195" t="inlineStr">
        <is>
          <t>PC(Steam)</t>
        </is>
      </c>
      <c r="I195" t="inlineStr">
        <is>
          <t>Steam公式 週間グローバルトップセラー</t>
        </is>
      </c>
      <c r="J195" t="inlineStr">
        <is>
          <t>収益ベース週間トップセラー(週終わり8/17)。</t>
        </is>
      </c>
    </row>
    <row r="196">
      <c r="A196" t="inlineStr">
        <is>
          <t>2026-08-10〜08-16</t>
        </is>
      </c>
      <c r="B196" t="inlineStr">
        <is>
          <t>Steamトップセラー</t>
        </is>
      </c>
      <c r="C196" t="n">
        <v>7</v>
      </c>
      <c r="D196" t="inlineStr">
        <is>
          <t>Big Walk（ビッグ・ウォーク）</t>
        </is>
      </c>
      <c r="E196" t="inlineStr">
        <is>
          <t>PC(Steam)</t>
        </is>
      </c>
      <c r="I196" t="inlineStr">
        <is>
          <t>Steam公式 週間グローバルトップセラー</t>
        </is>
      </c>
      <c r="J196" t="inlineStr">
        <is>
          <t>収益ベース週間トップセラー(週終わり8/17)。Untitled Goose Game開発元の協力ADV、前週から継続。</t>
        </is>
      </c>
    </row>
    <row r="197">
      <c r="A197" t="inlineStr">
        <is>
          <t>2026-08-10〜08-16</t>
        </is>
      </c>
      <c r="B197" t="inlineStr">
        <is>
          <t>Steamトップセラー</t>
        </is>
      </c>
      <c r="C197" t="n">
        <v>8</v>
      </c>
      <c r="D197" t="inlineStr">
        <is>
          <t>Marvel Rivals（マーベル・ライバルズ）</t>
        </is>
      </c>
      <c r="E197" t="inlineStr">
        <is>
          <t>PC(Steam)</t>
        </is>
      </c>
      <c r="I197" t="inlineStr">
        <is>
          <t>Steam公式 週間グローバルトップセラー</t>
        </is>
      </c>
      <c r="J197" t="inlineStr">
        <is>
          <t>収益ベース週間トップセラー(週終わり8/17)。</t>
        </is>
      </c>
    </row>
    <row r="198">
      <c r="A198" t="inlineStr">
        <is>
          <t>2026-08-10〜08-16</t>
        </is>
      </c>
      <c r="B198" t="inlineStr">
        <is>
          <t>Steamトップセラー</t>
        </is>
      </c>
      <c r="C198" t="n">
        <v>9</v>
      </c>
      <c r="D198" t="inlineStr">
        <is>
          <t>KINGDOM HEARTS -HD 1.5+2.5 ReMIX-（キングダム ハーツ HD 1.5+2.5 リミックス）</t>
        </is>
      </c>
      <c r="E198" t="inlineStr">
        <is>
          <t>PC(Steam)</t>
        </is>
      </c>
      <c r="I198" t="inlineStr">
        <is>
          <t>Steam公式 週間グローバルトップセラー</t>
        </is>
      </c>
      <c r="J198" t="inlineStr">
        <is>
          <t>収益ベース週間トップセラー(週終わり8/17)。</t>
        </is>
      </c>
    </row>
    <row r="199">
      <c r="A199" t="inlineStr">
        <is>
          <t>2026-08-10〜08-16</t>
        </is>
      </c>
      <c r="B199" t="inlineStr">
        <is>
          <t>Steamトップセラー</t>
        </is>
      </c>
      <c r="C199" t="n">
        <v>10</v>
      </c>
      <c r="D199" t="inlineStr">
        <is>
          <t>PUBG: BATTLEGROUNDS（パブジー）</t>
        </is>
      </c>
      <c r="E199" t="inlineStr">
        <is>
          <t>PC(Steam)</t>
        </is>
      </c>
      <c r="I199" t="inlineStr">
        <is>
          <t>Steam公式 週間グローバルトップセラー</t>
        </is>
      </c>
      <c r="J199" t="inlineStr">
        <is>
          <t>収益ベース週間トップセラー(週終わり8/17)。</t>
        </is>
      </c>
    </row>
    <row r="200">
      <c r="A200" t="inlineStr">
        <is>
          <t>2026-08-17〜08-23</t>
        </is>
      </c>
      <c r="B200" t="inlineStr">
        <is>
          <t>国内ファミ通</t>
        </is>
      </c>
      <c r="C200" t="n">
        <v>1</v>
      </c>
      <c r="D200" t="inlineStr">
        <is>
          <t>リズム天国 ミラクルスターズ</t>
        </is>
      </c>
      <c r="E200" t="inlineStr">
        <is>
          <t>Switch</t>
        </is>
      </c>
      <c r="F200" t="n">
        <v>37402</v>
      </c>
      <c r="I200" t="inlineStr">
        <is>
          <t>ファミ通.com ゲームソフト週間販売本数ランキング(8/17-8/23)</t>
        </is>
      </c>
      <c r="J200" t="inlineStr">
        <is>
          <t>5度目の首位</t>
        </is>
      </c>
    </row>
    <row r="201">
      <c r="A201" t="inlineStr">
        <is>
          <t>2026-08-17〜08-23</t>
        </is>
      </c>
      <c r="B201" t="inlineStr">
        <is>
          <t>国内ファミ通</t>
        </is>
      </c>
      <c r="C201" t="n">
        <v>2</v>
      </c>
      <c r="D201" t="inlineStr">
        <is>
          <t>スプラトゥーン レイダース</t>
        </is>
      </c>
      <c r="E201" t="inlineStr">
        <is>
          <t>Switch2</t>
        </is>
      </c>
      <c r="F201" t="n">
        <v>13224</v>
      </c>
      <c r="I201" t="inlineStr">
        <is>
          <t>ファミ通.com ゲームソフト週間販売本数ランキング(8/17-8/23)</t>
        </is>
      </c>
    </row>
    <row r="202">
      <c r="A202" t="inlineStr">
        <is>
          <t>2026-08-17〜08-23</t>
        </is>
      </c>
      <c r="B202" t="inlineStr">
        <is>
          <t>国内ファミ通</t>
        </is>
      </c>
      <c r="C202" t="n">
        <v>3</v>
      </c>
      <c r="D202" t="inlineStr">
        <is>
          <t>トモダチコレクション わくわく生活</t>
        </is>
      </c>
      <c r="E202" t="inlineStr">
        <is>
          <t>Switch</t>
        </is>
      </c>
      <c r="F202" t="n">
        <v>12558</v>
      </c>
      <c r="I202" t="inlineStr">
        <is>
          <t>ファミ通.com ゲームソフト週間販売本数ランキング(8/17-8/23)</t>
        </is>
      </c>
    </row>
    <row r="203">
      <c r="A203" t="inlineStr">
        <is>
          <t>2026-08-17〜08-23</t>
        </is>
      </c>
      <c r="B203" t="inlineStr">
        <is>
          <t>国内ファミ通</t>
        </is>
      </c>
      <c r="C203" t="n">
        <v>4</v>
      </c>
      <c r="D203" t="inlineStr">
        <is>
          <t>シュタインズ・ゲート リブート</t>
        </is>
      </c>
      <c r="E203" t="inlineStr">
        <is>
          <t>Switch2</t>
        </is>
      </c>
      <c r="F203" t="n">
        <v>7613</v>
      </c>
      <c r="I203" t="inlineStr">
        <is>
          <t>ファミ通.com ゲームソフト週間販売本数ランキング(8/17-8/23)</t>
        </is>
      </c>
      <c r="J203" t="inlineStr">
        <is>
          <t>3機種同時トップ10入り</t>
        </is>
      </c>
    </row>
    <row r="204">
      <c r="A204" t="inlineStr">
        <is>
          <t>2026-08-17〜08-23</t>
        </is>
      </c>
      <c r="B204" t="inlineStr">
        <is>
          <t>国内ファミ通</t>
        </is>
      </c>
      <c r="C204" t="n">
        <v>5</v>
      </c>
      <c r="D204" t="inlineStr">
        <is>
          <t>シュタインズ・ゲート リブート</t>
        </is>
      </c>
      <c r="E204" t="inlineStr">
        <is>
          <t>PS5</t>
        </is>
      </c>
      <c r="F204" t="n">
        <v>4002</v>
      </c>
      <c r="I204" t="inlineStr">
        <is>
          <t>ファミ通.com ゲームソフト週間販売本数ランキング(8/17-8/23)</t>
        </is>
      </c>
    </row>
    <row r="205">
      <c r="A205" t="inlineStr">
        <is>
          <t>2026-08-17〜08-23</t>
        </is>
      </c>
      <c r="B205" t="inlineStr">
        <is>
          <t>国内ファミ通</t>
        </is>
      </c>
      <c r="C205" t="n">
        <v>6</v>
      </c>
      <c r="D205" t="inlineStr">
        <is>
          <t>Minecraft</t>
        </is>
      </c>
      <c r="E205" t="inlineStr">
        <is>
          <t>Switch</t>
        </is>
      </c>
      <c r="F205" t="n">
        <v>3953</v>
      </c>
      <c r="I205" t="inlineStr">
        <is>
          <t>ファミ通.com ゲームソフト週間販売本数ランキング(8/17-8/23)</t>
        </is>
      </c>
    </row>
    <row r="206">
      <c r="A206" t="inlineStr">
        <is>
          <t>2026-08-17〜08-23</t>
        </is>
      </c>
      <c r="B206" t="inlineStr">
        <is>
          <t>国内ファミ通</t>
        </is>
      </c>
      <c r="C206" t="n">
        <v>7</v>
      </c>
      <c r="D206" t="inlineStr">
        <is>
          <t>パワフルプロ野球2026-2027</t>
        </is>
      </c>
      <c r="E206" t="inlineStr">
        <is>
          <t>Switch</t>
        </is>
      </c>
      <c r="F206" t="n">
        <v>3718</v>
      </c>
      <c r="I206" t="inlineStr">
        <is>
          <t>ファミ通.com ゲームソフト週間販売本数ランキング(8/17-8/23)</t>
        </is>
      </c>
    </row>
    <row r="207">
      <c r="A207" t="inlineStr">
        <is>
          <t>2026-08-17〜08-23</t>
        </is>
      </c>
      <c r="B207" t="inlineStr">
        <is>
          <t>国内ファミ通</t>
        </is>
      </c>
      <c r="C207" t="n">
        <v>8</v>
      </c>
      <c r="D207" t="inlineStr">
        <is>
          <t>ぽこ あ ポケモン</t>
        </is>
      </c>
      <c r="E207" t="inlineStr">
        <is>
          <t>Switch2</t>
        </is>
      </c>
      <c r="F207" t="n">
        <v>3701</v>
      </c>
      <c r="I207" t="inlineStr">
        <is>
          <t>ファミ通.com ゲームソフト週間販売本数ランキング(8/17-8/23)</t>
        </is>
      </c>
    </row>
    <row r="208">
      <c r="A208" t="inlineStr">
        <is>
          <t>2026-08-17〜08-23</t>
        </is>
      </c>
      <c r="B208" t="inlineStr">
        <is>
          <t>国内ファミ通</t>
        </is>
      </c>
      <c r="C208" t="n">
        <v>9</v>
      </c>
      <c r="D208" t="inlineStr">
        <is>
          <t>シュタインズ・ゲート リブート</t>
        </is>
      </c>
      <c r="E208" t="inlineStr">
        <is>
          <t>Switch</t>
        </is>
      </c>
      <c r="F208" t="n">
        <v>3538</v>
      </c>
      <c r="I208" t="inlineStr">
        <is>
          <t>ファミ通.com ゲームソフト週間販売本数ランキング(8/17-8/23)</t>
        </is>
      </c>
    </row>
    <row r="209">
      <c r="A209" t="inlineStr">
        <is>
          <t>2026-08-17〜08-23</t>
        </is>
      </c>
      <c r="B209" t="inlineStr">
        <is>
          <t>国内ファミ通</t>
        </is>
      </c>
      <c r="C209" t="n">
        <v>10</v>
      </c>
      <c r="D209" t="inlineStr">
        <is>
          <t>Starsand Island</t>
        </is>
      </c>
      <c r="E209" t="inlineStr">
        <is>
          <t>Switch2</t>
        </is>
      </c>
      <c r="F209" t="n">
        <v>3415</v>
      </c>
      <c r="I209" t="inlineStr">
        <is>
          <t>ファミ通.com ゲームソフト週間販売本数ランキング(8/17-8/23)</t>
        </is>
      </c>
      <c r="J209" t="inlineStr">
        <is>
          <t>農場生活SLG</t>
        </is>
      </c>
    </row>
    <row r="210">
      <c r="A210" t="inlineStr">
        <is>
          <t>2026-08-18〜08-25</t>
        </is>
      </c>
      <c r="B210" t="inlineStr">
        <is>
          <t>Steamトップセラー</t>
        </is>
      </c>
      <c r="C210" t="n">
        <v>1</v>
      </c>
      <c r="D210" t="inlineStr">
        <is>
          <t>Counter-Strike 2</t>
        </is>
      </c>
      <c r="E210" t="inlineStr">
        <is>
          <t>PC(Steam)</t>
        </is>
      </c>
      <c r="I210" t="inlineStr">
        <is>
          <t>SteamDB 週間グローバルトップセラー(収益ベース) https://steamdb.info/topsellers/</t>
        </is>
      </c>
      <c r="J210" t="inlineStr">
        <is>
          <t>無料/収益ベース首位</t>
        </is>
      </c>
    </row>
    <row r="211">
      <c r="A211" t="inlineStr">
        <is>
          <t>2026-08-18〜08-25</t>
        </is>
      </c>
      <c r="B211" t="inlineStr">
        <is>
          <t>Steamトップセラー</t>
        </is>
      </c>
      <c r="C211" t="n">
        <v>2</v>
      </c>
      <c r="D211" t="inlineStr">
        <is>
          <t>How to Fish</t>
        </is>
      </c>
      <c r="E211" t="inlineStr">
        <is>
          <t>PC(Steam)</t>
        </is>
      </c>
      <c r="I211" t="inlineStr">
        <is>
          <t>SteamDB 週間グローバルトップセラー(収益ベース) https://steamdb.info/topsellers/</t>
        </is>
      </c>
      <c r="J211" t="inlineStr">
        <is>
          <t>小規模スタジオの釣りゲーが2位</t>
        </is>
      </c>
    </row>
    <row r="212">
      <c r="A212" t="inlineStr">
        <is>
          <t>2026-08-18〜08-25</t>
        </is>
      </c>
      <c r="B212" t="inlineStr">
        <is>
          <t>Steamトップセラー</t>
        </is>
      </c>
      <c r="C212" t="n">
        <v>3</v>
      </c>
      <c r="D212" t="inlineStr">
        <is>
          <t>Call of Duty: Modern Warfare 4</t>
        </is>
      </c>
      <c r="E212" t="inlineStr">
        <is>
          <t>PC(Steam)</t>
        </is>
      </c>
      <c r="I212" t="inlineStr">
        <is>
          <t>SteamDB 週間グローバルトップセラー(収益ベース) https://steamdb.info/topsellers/</t>
        </is>
      </c>
      <c r="J212" t="inlineStr">
        <is>
          <t>10/23発売の予約段階でランクイン</t>
        </is>
      </c>
    </row>
    <row r="213">
      <c r="A213" t="inlineStr">
        <is>
          <t>2026-08-18〜08-25</t>
        </is>
      </c>
      <c r="B213" t="inlineStr">
        <is>
          <t>Steamトップセラー</t>
        </is>
      </c>
      <c r="C213" t="n">
        <v>4</v>
      </c>
      <c r="D213" t="inlineStr">
        <is>
          <t>Mortal Shell II</t>
        </is>
      </c>
      <c r="E213" t="inlineStr">
        <is>
          <t>PC(Steam)</t>
        </is>
      </c>
      <c r="I213" t="inlineStr">
        <is>
          <t>SteamDB 週間グローバルトップセラー(収益ベース) https://steamdb.info/topsellers/</t>
        </is>
      </c>
      <c r="J213" t="inlineStr">
        <is>
          <t>8/20発売のソウルライク続編</t>
        </is>
      </c>
    </row>
    <row r="214">
      <c r="A214" t="inlineStr">
        <is>
          <t>2026-08-18〜08-25</t>
        </is>
      </c>
      <c r="B214" t="inlineStr">
        <is>
          <t>Steamトップセラー</t>
        </is>
      </c>
      <c r="C214" t="n">
        <v>5</v>
      </c>
      <c r="D214" t="inlineStr">
        <is>
          <t>WARDOGS</t>
        </is>
      </c>
      <c r="E214" t="inlineStr">
        <is>
          <t>PC(Steam)</t>
        </is>
      </c>
      <c r="I214" t="inlineStr">
        <is>
          <t>SteamDB 週間グローバルトップセラー(収益ベース) https://steamdb.info/topsellers/</t>
        </is>
      </c>
      <c r="J214" t="inlineStr">
        <is>
          <t>9/10発売の予約段階でランクイン</t>
        </is>
      </c>
    </row>
    <row r="215">
      <c r="A215" t="inlineStr">
        <is>
          <t>2026-08-18〜08-25</t>
        </is>
      </c>
      <c r="B215" t="inlineStr">
        <is>
          <t>Steamトップセラー</t>
        </is>
      </c>
      <c r="C215" t="n">
        <v>6</v>
      </c>
      <c r="D215" t="inlineStr">
        <is>
          <t>Apex Legends</t>
        </is>
      </c>
      <c r="E215" t="inlineStr">
        <is>
          <t>PC(Steam)</t>
        </is>
      </c>
      <c r="I215" t="inlineStr">
        <is>
          <t>SteamDB 週間グローバルトップセラー(収益ベース) https://steamdb.info/topsellers/</t>
        </is>
      </c>
      <c r="J215" t="inlineStr">
        <is>
          <t>無料</t>
        </is>
      </c>
    </row>
    <row r="216">
      <c r="A216" t="inlineStr">
        <is>
          <t>2026-08-18〜08-25</t>
        </is>
      </c>
      <c r="B216" t="inlineStr">
        <is>
          <t>Steamトップセラー</t>
        </is>
      </c>
      <c r="C216" t="n">
        <v>7</v>
      </c>
      <c r="D216" t="inlineStr">
        <is>
          <t>Dota 2</t>
        </is>
      </c>
      <c r="E216" t="inlineStr">
        <is>
          <t>PC(Steam)</t>
        </is>
      </c>
      <c r="I216" t="inlineStr">
        <is>
          <t>SteamDB 週間グローバルトップセラー(収益ベース) https://steamdb.info/topsellers/</t>
        </is>
      </c>
      <c r="J216" t="inlineStr">
        <is>
          <t>無料</t>
        </is>
      </c>
    </row>
    <row r="217">
      <c r="A217" t="inlineStr">
        <is>
          <t>2026-08-18〜08-25</t>
        </is>
      </c>
      <c r="B217" t="inlineStr">
        <is>
          <t>Steamトップセラー</t>
        </is>
      </c>
      <c r="C217" t="n">
        <v>8</v>
      </c>
      <c r="D217" t="inlineStr">
        <is>
          <t>S.T.A.L.K.E.R. 2: Heart of Chornobyl</t>
        </is>
      </c>
      <c r="E217" t="inlineStr">
        <is>
          <t>PC(Steam)</t>
        </is>
      </c>
      <c r="I217" t="inlineStr">
        <is>
          <t>SteamDB 週間グローバルトップセラー(収益ベース) https://steamdb.info/topsellers/</t>
        </is>
      </c>
    </row>
    <row r="218">
      <c r="A218" t="inlineStr">
        <is>
          <t>2026-08-18〜08-25</t>
        </is>
      </c>
      <c r="B218" t="inlineStr">
        <is>
          <t>Steamトップセラー</t>
        </is>
      </c>
      <c r="C218" t="n">
        <v>9</v>
      </c>
      <c r="D218" t="inlineStr">
        <is>
          <t>HELLDIVERS 2</t>
        </is>
      </c>
      <c r="E218" t="inlineStr">
        <is>
          <t>PC(Steam)</t>
        </is>
      </c>
      <c r="I218" t="inlineStr">
        <is>
          <t>SteamDB 週間グローバルトップセラー(収益ベース) https://steamdb.info/topsellers/</t>
        </is>
      </c>
    </row>
    <row r="219">
      <c r="A219" t="inlineStr">
        <is>
          <t>2026-08-18〜08-25</t>
        </is>
      </c>
      <c r="B219" t="inlineStr">
        <is>
          <t>Steamトップセラー</t>
        </is>
      </c>
      <c r="C219" t="n">
        <v>10</v>
      </c>
      <c r="D219" t="inlineStr">
        <is>
          <t>Marvel Rivals</t>
        </is>
      </c>
      <c r="E219" t="inlineStr">
        <is>
          <t>PC(Steam)</t>
        </is>
      </c>
      <c r="I219" t="inlineStr">
        <is>
          <t>SteamDB 週間グローバルトップセラー(収益ベース) https://steamdb.info/topsellers/</t>
        </is>
      </c>
      <c r="J219" t="inlineStr">
        <is>
          <t>無料</t>
        </is>
      </c>
    </row>
    <row r="220">
      <c r="A220" t="inlineStr">
        <is>
          <t>2026-08-24〜08-30</t>
        </is>
      </c>
      <c r="B220" t="inlineStr">
        <is>
          <t>国内ファミ通</t>
        </is>
      </c>
      <c r="C220" t="n">
        <v>1</v>
      </c>
      <c r="D220" t="inlineStr">
        <is>
          <t>リズム天国 ミラクルスターズ</t>
        </is>
      </c>
      <c r="E220" t="inlineStr">
        <is>
          <t>Switch</t>
        </is>
      </c>
      <c r="F220" t="n">
        <v>34688</v>
      </c>
      <c r="I220" t="inlineStr">
        <is>
          <t>ファミ通.com 週間ソフト販売数(2026-08-24〜08-30) https://www.famitsu.com/article/202609/86517</t>
        </is>
      </c>
    </row>
    <row r="221">
      <c r="A221" t="inlineStr">
        <is>
          <t>2026-08-24〜08-30</t>
        </is>
      </c>
      <c r="B221" t="inlineStr">
        <is>
          <t>国内ファミ通</t>
        </is>
      </c>
      <c r="C221" t="n">
        <v>2</v>
      </c>
      <c r="D221" t="inlineStr">
        <is>
          <t>ELDEN RING Tarnished Edition</t>
        </is>
      </c>
      <c r="E221" t="inlineStr">
        <is>
          <t>Switch2</t>
        </is>
      </c>
      <c r="F221" t="n">
        <v>27604</v>
      </c>
      <c r="I221" t="inlineStr">
        <is>
          <t>ファミ通.com 週間ソフト販売数(2026-08-24〜08-30) https://www.famitsu.com/article/202609/86517</t>
        </is>
      </c>
    </row>
    <row r="222">
      <c r="A222" t="inlineStr">
        <is>
          <t>2026-08-24〜08-30</t>
        </is>
      </c>
      <c r="B222" t="inlineStr">
        <is>
          <t>国内ファミ通</t>
        </is>
      </c>
      <c r="C222" t="n">
        <v>3</v>
      </c>
      <c r="D222" t="inlineStr">
        <is>
          <t>METAL GEAR SOLID: MASTER COLLECTION Vol.2</t>
        </is>
      </c>
      <c r="E222" t="inlineStr">
        <is>
          <t>PS5</t>
        </is>
      </c>
      <c r="F222" t="n">
        <v>12691</v>
      </c>
      <c r="I222" t="inlineStr">
        <is>
          <t>ファミ通.com 週間ソフト販売数(2026-08-24〜08-30) https://www.famitsu.com/article/202609/86517</t>
        </is>
      </c>
    </row>
    <row r="223">
      <c r="A223" t="inlineStr">
        <is>
          <t>2026-08-24〜08-30</t>
        </is>
      </c>
      <c r="B223" t="inlineStr">
        <is>
          <t>国内ファミ通</t>
        </is>
      </c>
      <c r="C223" t="n">
        <v>4</v>
      </c>
      <c r="D223" t="inlineStr">
        <is>
          <t>スプラトゥーン レイダース</t>
        </is>
      </c>
      <c r="E223" t="inlineStr">
        <is>
          <t>Switch2</t>
        </is>
      </c>
      <c r="F223" t="n">
        <v>11891</v>
      </c>
      <c r="I223" t="inlineStr">
        <is>
          <t>ファミ通.com 週間ソフト販売数(2026-08-24〜08-30) https://www.famitsu.com/article/202609/86517</t>
        </is>
      </c>
    </row>
    <row r="224">
      <c r="A224" t="inlineStr">
        <is>
          <t>2026-08-24〜08-30</t>
        </is>
      </c>
      <c r="B224" t="inlineStr">
        <is>
          <t>国内ファミ通</t>
        </is>
      </c>
      <c r="C224" t="n">
        <v>5</v>
      </c>
      <c r="D224" t="inlineStr">
        <is>
          <t>トモダチコレクション わくわく生活</t>
        </is>
      </c>
      <c r="E224" t="inlineStr">
        <is>
          <t>Switch</t>
        </is>
      </c>
      <c r="F224" t="n">
        <v>10883</v>
      </c>
      <c r="I224" t="inlineStr">
        <is>
          <t>ファミ通.com 週間ソフト販売数(2026-08-24〜08-30) https://www.famitsu.com/article/202609/86517</t>
        </is>
      </c>
    </row>
    <row r="225">
      <c r="A225" t="inlineStr">
        <is>
          <t>2026-08-24〜08-30</t>
        </is>
      </c>
      <c r="B225" t="inlineStr">
        <is>
          <t>国内ファミ通</t>
        </is>
      </c>
      <c r="C225" t="n">
        <v>6</v>
      </c>
      <c r="D225" t="inlineStr">
        <is>
          <t>METAL GEAR SOLID: MASTER COLLECTION Vol.2</t>
        </is>
      </c>
      <c r="E225" t="inlineStr">
        <is>
          <t>Switch2</t>
        </is>
      </c>
      <c r="F225" t="n">
        <v>8624</v>
      </c>
      <c r="I225" t="inlineStr">
        <is>
          <t>ファミ通.com 週間ソフト販売数(2026-08-24〜08-30) https://www.famitsu.com/article/202609/86517</t>
        </is>
      </c>
    </row>
    <row r="226">
      <c r="A226" t="inlineStr">
        <is>
          <t>2026-08-24〜08-30</t>
        </is>
      </c>
      <c r="B226" t="inlineStr">
        <is>
          <t>国内ファミ通</t>
        </is>
      </c>
      <c r="C226" t="n">
        <v>7</v>
      </c>
      <c r="D226" t="inlineStr">
        <is>
          <t>ファイナルファンタジーX/X-2 HD リマスター</t>
        </is>
      </c>
      <c r="E226" t="inlineStr">
        <is>
          <t>Switch2</t>
        </is>
      </c>
      <c r="F226" t="n">
        <v>6386</v>
      </c>
      <c r="I226" t="inlineStr">
        <is>
          <t>ファミ通.com 週間ソフト販売数(2026-08-24〜08-30) https://www.famitsu.com/article/202609/86517</t>
        </is>
      </c>
    </row>
    <row r="227">
      <c r="A227" t="inlineStr">
        <is>
          <t>2026-08-24〜08-30</t>
        </is>
      </c>
      <c r="B227" t="inlineStr">
        <is>
          <t>国内ファミ通</t>
        </is>
      </c>
      <c r="C227" t="n">
        <v>8</v>
      </c>
      <c r="D227" t="inlineStr">
        <is>
          <t>METAL GEAR SOLID: MASTER COLLECTION Vol.2</t>
        </is>
      </c>
      <c r="E227" t="inlineStr">
        <is>
          <t>Switch</t>
        </is>
      </c>
      <c r="F227" t="n">
        <v>5590</v>
      </c>
      <c r="I227" t="inlineStr">
        <is>
          <t>ファミ通.com 週間ソフト販売数(2026-08-24〜08-30) https://www.famitsu.com/article/202609/86517</t>
        </is>
      </c>
    </row>
    <row r="228">
      <c r="A228" t="inlineStr">
        <is>
          <t>2026-08-24〜08-30</t>
        </is>
      </c>
      <c r="B228" t="inlineStr">
        <is>
          <t>国内ファミ通</t>
        </is>
      </c>
      <c r="C228" t="n">
        <v>9</v>
      </c>
      <c r="D228" t="inlineStr">
        <is>
          <t>Minecraft</t>
        </is>
      </c>
      <c r="E228" t="inlineStr">
        <is>
          <t>Switch</t>
        </is>
      </c>
      <c r="F228" t="n">
        <v>4468</v>
      </c>
      <c r="I228" t="inlineStr">
        <is>
          <t>ファミ通.com 週間ソフト販売数(2026-08-24〜08-30) https://www.famitsu.com/article/202609/86517</t>
        </is>
      </c>
    </row>
    <row r="229">
      <c r="A229" t="inlineStr">
        <is>
          <t>2026-08-24〜08-30</t>
        </is>
      </c>
      <c r="B229" t="inlineStr">
        <is>
          <t>国内ファミ通</t>
        </is>
      </c>
      <c r="C229" t="n">
        <v>10</v>
      </c>
      <c r="D229" t="inlineStr">
        <is>
          <t>キャプテン翼2 WORLD FIGHTERS</t>
        </is>
      </c>
      <c r="E229" t="inlineStr">
        <is>
          <t>Switch</t>
        </is>
      </c>
      <c r="F229" t="n">
        <v>4384</v>
      </c>
      <c r="I229" t="inlineStr">
        <is>
          <t>ファミ通.com 週間ソフト販売数(2026-08-24〜08-30) https://www.famitsu.com/article/202609/86517</t>
        </is>
      </c>
    </row>
    <row r="230">
      <c r="A230" t="inlineStr">
        <is>
          <t>2026-09-04(時点)</t>
        </is>
      </c>
      <c r="B230" t="inlineStr">
        <is>
          <t>Steamトップセラー</t>
        </is>
      </c>
      <c r="C230" t="n">
        <v>1</v>
      </c>
      <c r="D230" t="inlineStr">
        <is>
          <t>The Blood of Dawnwalker</t>
        </is>
      </c>
      <c r="E230" t="inlineStr">
        <is>
          <t>PC(Steam)</t>
        </is>
      </c>
      <c r="I230" t="inlineStr">
        <is>
          <t>Steam グローバルトップセラー(取得時点スナップショット) https://store.steampowered.com/charts/topselling/global</t>
        </is>
      </c>
      <c r="J230" t="inlineStr">
        <is>
          <t>週次確定版でなく2026-09-04取得時点のグローバルトップセラー上位</t>
        </is>
      </c>
    </row>
    <row r="231">
      <c r="A231" t="inlineStr">
        <is>
          <t>2026-09-04(時点)</t>
        </is>
      </c>
      <c r="B231" t="inlineStr">
        <is>
          <t>Steamトップセラー</t>
        </is>
      </c>
      <c r="C231" t="n">
        <v>2</v>
      </c>
      <c r="D231" t="inlineStr">
        <is>
          <t>WARDOGS</t>
        </is>
      </c>
      <c r="E231" t="inlineStr">
        <is>
          <t>PC(Steam)</t>
        </is>
      </c>
      <c r="I231" t="inlineStr">
        <is>
          <t>Steam グローバルトップセラー(取得時点スナップショット) https://store.steampowered.com/charts/topselling/global</t>
        </is>
      </c>
      <c r="J231" t="inlineStr">
        <is>
          <t>週次確定版でなく2026-09-04取得時点のグローバルトップセラー上位</t>
        </is>
      </c>
    </row>
    <row r="232">
      <c r="A232" t="inlineStr">
        <is>
          <t>2026-09-04(時点)</t>
        </is>
      </c>
      <c r="B232" t="inlineStr">
        <is>
          <t>Steamトップセラー</t>
        </is>
      </c>
      <c r="C232" t="n">
        <v>3</v>
      </c>
      <c r="D232" t="inlineStr">
        <is>
          <t>Halloween: The Game</t>
        </is>
      </c>
      <c r="E232" t="inlineStr">
        <is>
          <t>PC(Steam)</t>
        </is>
      </c>
      <c r="I232" t="inlineStr">
        <is>
          <t>Steam グローバルトップセラー(取得時点スナップショット) https://store.steampowered.com/charts/topselling/global</t>
        </is>
      </c>
      <c r="J232" t="inlineStr">
        <is>
          <t>週次確定版でなく2026-09-04取得時点のグローバルトップセラー上位</t>
        </is>
      </c>
    </row>
    <row r="233">
      <c r="A233" t="inlineStr">
        <is>
          <t>2026-09-04(時点)</t>
        </is>
      </c>
      <c r="B233" t="inlineStr">
        <is>
          <t>Steamトップセラー</t>
        </is>
      </c>
      <c r="C233" t="n">
        <v>4</v>
      </c>
      <c r="D233" t="inlineStr">
        <is>
          <t>Onimusha: Way of the Sword（鬼武者）</t>
        </is>
      </c>
      <c r="E233" t="inlineStr">
        <is>
          <t>PC(Steam)</t>
        </is>
      </c>
      <c r="I233" t="inlineStr">
        <is>
          <t>Steam グローバルトップセラー(取得時点スナップショット) https://store.steampowered.com/charts/topselling/global</t>
        </is>
      </c>
      <c r="J233" t="inlineStr">
        <is>
          <t>週次確定版でなく2026-09-04取得時点のグローバルトップセラー上位</t>
        </is>
      </c>
    </row>
    <row r="234">
      <c r="A234" t="inlineStr">
        <is>
          <t>2026-09-04(時点)</t>
        </is>
      </c>
      <c r="B234" t="inlineStr">
        <is>
          <t>Steamトップセラー</t>
        </is>
      </c>
      <c r="C234" t="n">
        <v>5</v>
      </c>
      <c r="D234" t="inlineStr">
        <is>
          <t>Bodycam</t>
        </is>
      </c>
      <c r="E234" t="inlineStr">
        <is>
          <t>PC(Steam)</t>
        </is>
      </c>
      <c r="I234" t="inlineStr">
        <is>
          <t>Steam グローバルトップセラー(取得時点スナップショット) https://store.steampowered.com/charts/topselling/global</t>
        </is>
      </c>
      <c r="J234" t="inlineStr">
        <is>
          <t>週次確定版でなく2026-09-04取得時点のグローバルトップセラー上位</t>
        </is>
      </c>
    </row>
    <row r="235">
      <c r="A235" t="inlineStr">
        <is>
          <t>2026-08-31〜09-06</t>
        </is>
      </c>
      <c r="B235" t="inlineStr">
        <is>
          <t>国内ファミ通</t>
        </is>
      </c>
      <c r="C235" t="n">
        <v>1</v>
      </c>
      <c r="D235" t="inlineStr">
        <is>
          <t>鬼武者 Way of the Sword</t>
        </is>
      </c>
      <c r="E235" t="inlineStr">
        <is>
          <t>PS5</t>
        </is>
      </c>
      <c r="F235" t="n">
        <v>76530</v>
      </c>
      <c r="G235" t="n">
        <v>76530</v>
      </c>
      <c r="I235" t="inlineStr">
        <is>
          <t>ファミ通.com 週間ソフト販売数(2026-08-31〜09-06) https://www.famitsu.com/article/202609/87520</t>
        </is>
      </c>
      <c r="J235" t="inlineStr">
        <is>
          <t>初登場。発売初日世界100万本突破</t>
        </is>
      </c>
    </row>
    <row r="236">
      <c r="A236" t="inlineStr">
        <is>
          <t>2026-08-31〜09-06</t>
        </is>
      </c>
      <c r="B236" t="inlineStr">
        <is>
          <t>国内ファミ通</t>
        </is>
      </c>
      <c r="C236" t="n">
        <v>2</v>
      </c>
      <c r="D236" t="inlineStr">
        <is>
          <t>リズム天国 ミラクルスターズ</t>
        </is>
      </c>
      <c r="E236" t="inlineStr">
        <is>
          <t>Switch</t>
        </is>
      </c>
      <c r="F236" t="n">
        <v>29360</v>
      </c>
      <c r="G236" t="n">
        <v>975289</v>
      </c>
      <c r="I236" t="inlineStr">
        <is>
          <t>ファミ通.com 週間ソフト販売数(2026-08-31〜09-06) https://www.famitsu.com/article/202609/87520</t>
        </is>
      </c>
      <c r="J236" t="inlineStr">
        <is>
          <t>前回1位</t>
        </is>
      </c>
    </row>
    <row r="237">
      <c r="A237" t="inlineStr">
        <is>
          <t>2026-08-31〜09-06</t>
        </is>
      </c>
      <c r="B237" t="inlineStr">
        <is>
          <t>国内ファミ通</t>
        </is>
      </c>
      <c r="C237" t="n">
        <v>3</v>
      </c>
      <c r="D237" t="inlineStr">
        <is>
          <t>鬼武者 Way of the Sword</t>
        </is>
      </c>
      <c r="E237" t="inlineStr">
        <is>
          <t>Switch2</t>
        </is>
      </c>
      <c r="F237" t="n">
        <v>19499</v>
      </c>
      <c r="G237" t="n">
        <v>19499</v>
      </c>
      <c r="I237" t="inlineStr">
        <is>
          <t>ファミ通.com 週間ソフト販売数(2026-08-31〜09-06) https://www.famitsu.com/article/202609/87520</t>
        </is>
      </c>
      <c r="J237" t="inlineStr">
        <is>
          <t>初登場</t>
        </is>
      </c>
    </row>
    <row r="238">
      <c r="A238" t="inlineStr">
        <is>
          <t>2026-08-31〜09-06</t>
        </is>
      </c>
      <c r="B238" t="inlineStr">
        <is>
          <t>国内ファミ通</t>
        </is>
      </c>
      <c r="C238" t="n">
        <v>4</v>
      </c>
      <c r="D238" t="inlineStr">
        <is>
          <t>スプラトゥーン レイダース</t>
        </is>
      </c>
      <c r="E238" t="inlineStr">
        <is>
          <t>Switch2</t>
        </is>
      </c>
      <c r="F238" t="n">
        <v>10267</v>
      </c>
      <c r="G238" t="n">
        <v>648529</v>
      </c>
      <c r="I238" t="inlineStr">
        <is>
          <t>ファミ通.com 週間ソフト販売数(2026-08-31〜09-06) https://www.famitsu.com/article/202609/87520</t>
        </is>
      </c>
      <c r="J238" t="inlineStr">
        <is>
          <t>前回4位</t>
        </is>
      </c>
    </row>
    <row r="239">
      <c r="A239" t="inlineStr">
        <is>
          <t>2026-08-31〜09-06</t>
        </is>
      </c>
      <c r="B239" t="inlineStr">
        <is>
          <t>国内ファミ通</t>
        </is>
      </c>
      <c r="C239" t="n">
        <v>5</v>
      </c>
      <c r="D239" t="inlineStr">
        <is>
          <t>トモダチコレクション わくわく生活</t>
        </is>
      </c>
      <c r="E239" t="inlineStr">
        <is>
          <t>Switch</t>
        </is>
      </c>
      <c r="F239" t="n">
        <v>9880</v>
      </c>
      <c r="G239" t="n">
        <v>1595536</v>
      </c>
      <c r="I239" t="inlineStr">
        <is>
          <t>ファミ通.com 週間ソフト販売数(2026-08-31〜09-06) https://www.famitsu.com/article/202609/87520</t>
        </is>
      </c>
      <c r="J239" t="inlineStr">
        <is>
          <t>前回5位</t>
        </is>
      </c>
    </row>
    <row r="240">
      <c r="A240" t="inlineStr">
        <is>
          <t>2026-08-31〜09-06</t>
        </is>
      </c>
      <c r="B240" t="inlineStr">
        <is>
          <t>国内ファミ通</t>
        </is>
      </c>
      <c r="C240" t="n">
        <v>6</v>
      </c>
      <c r="D240" t="inlineStr">
        <is>
          <t>ELDEN RING Tarnished Edition</t>
        </is>
      </c>
      <c r="E240" t="inlineStr">
        <is>
          <t>Switch2</t>
        </is>
      </c>
      <c r="F240" t="n">
        <v>6559</v>
      </c>
      <c r="G240" t="n">
        <v>34163</v>
      </c>
      <c r="I240" t="inlineStr">
        <is>
          <t>ファミ通.com 週間ソフト販売数(2026-08-31〜09-06) https://www.famitsu.com/article/202609/87520</t>
        </is>
      </c>
      <c r="J240" t="inlineStr">
        <is>
          <t>前回2位</t>
        </is>
      </c>
    </row>
    <row r="241">
      <c r="A241" t="inlineStr">
        <is>
          <t>2026-08-31〜09-06</t>
        </is>
      </c>
      <c r="B241" t="inlineStr">
        <is>
          <t>国内ファミ通</t>
        </is>
      </c>
      <c r="C241" t="n">
        <v>7</v>
      </c>
      <c r="D241" t="inlineStr">
        <is>
          <t>The Blood of Dawnwalker</t>
        </is>
      </c>
      <c r="E241" t="inlineStr">
        <is>
          <t>PS5</t>
        </is>
      </c>
      <c r="F241" t="n">
        <v>4618</v>
      </c>
      <c r="G241" t="n">
        <v>4618</v>
      </c>
      <c r="I241" t="inlineStr">
        <is>
          <t>ファミ通.com 週間ソフト販売数(2026-08-31〜09-06) https://www.famitsu.com/article/202609/87520</t>
        </is>
      </c>
      <c r="J241" t="inlineStr">
        <is>
          <t>初登場</t>
        </is>
      </c>
    </row>
    <row r="242">
      <c r="A242" t="inlineStr">
        <is>
          <t>2026-08-31〜09-06</t>
        </is>
      </c>
      <c r="B242" t="inlineStr">
        <is>
          <t>国内ファミ通</t>
        </is>
      </c>
      <c r="C242" t="n">
        <v>8</v>
      </c>
      <c r="D242" t="inlineStr">
        <is>
          <t>マリオカート ワールド</t>
        </is>
      </c>
      <c r="E242" t="inlineStr">
        <is>
          <t>Switch2</t>
        </is>
      </c>
      <c r="F242" t="n">
        <v>4259</v>
      </c>
      <c r="G242" t="n">
        <v>3028216</v>
      </c>
      <c r="I242" t="inlineStr">
        <is>
          <t>ファミ通.com 週間ソフト販売数(2026-08-31〜09-06) https://www.famitsu.com/article/202609/87520</t>
        </is>
      </c>
      <c r="J242" t="inlineStr">
        <is>
          <t>前回18位</t>
        </is>
      </c>
    </row>
    <row r="243">
      <c r="A243" t="inlineStr">
        <is>
          <t>2026-08-31〜09-06</t>
        </is>
      </c>
      <c r="B243" t="inlineStr">
        <is>
          <t>国内ファミ通</t>
        </is>
      </c>
      <c r="C243" t="n">
        <v>9</v>
      </c>
      <c r="D243" t="inlineStr">
        <is>
          <t>オービタルズ Orbitals</t>
        </is>
      </c>
      <c r="E243" t="inlineStr">
        <is>
          <t>Switch2</t>
        </is>
      </c>
      <c r="F243" t="n">
        <v>3949</v>
      </c>
      <c r="G243" t="n">
        <v>3949</v>
      </c>
      <c r="I243" t="inlineStr">
        <is>
          <t>ファミ通.com 週間ソフト販売数(2026-08-31〜09-06) https://www.famitsu.com/article/202609/87520</t>
        </is>
      </c>
      <c r="J243" t="inlineStr">
        <is>
          <t>初登場</t>
        </is>
      </c>
    </row>
    <row r="244">
      <c r="A244" t="inlineStr">
        <is>
          <t>2026-08-31〜09-06</t>
        </is>
      </c>
      <c r="B244" t="inlineStr">
        <is>
          <t>国内ファミ通</t>
        </is>
      </c>
      <c r="C244" t="n">
        <v>10</v>
      </c>
      <c r="D244" t="inlineStr">
        <is>
          <t>Minecraft</t>
        </is>
      </c>
      <c r="E244" t="inlineStr">
        <is>
          <t>Switch</t>
        </is>
      </c>
      <c r="F244" t="n">
        <v>3754</v>
      </c>
      <c r="G244" t="n">
        <v>4274163</v>
      </c>
      <c r="I244" t="inlineStr">
        <is>
          <t>ファミ通.com 週間ソフト販売数(2026-08-31〜09-06) https://www.famitsu.com/article/202609/87520</t>
        </is>
      </c>
      <c r="J244" t="inlineStr">
        <is>
          <t>前回9位</t>
        </is>
      </c>
    </row>
    <row r="245">
      <c r="A245" t="inlineStr">
        <is>
          <t>2026-09-01〜09-08</t>
        </is>
      </c>
      <c r="B245" t="inlineStr">
        <is>
          <t>Steamトップセラー</t>
        </is>
      </c>
      <c r="C245" t="n">
        <v>1</v>
      </c>
      <c r="D245" t="inlineStr">
        <is>
          <t>The Blood of Dawnwalker</t>
        </is>
      </c>
      <c r="E245" t="inlineStr">
        <is>
          <t>PC(Steam)</t>
        </is>
      </c>
      <c r="I245" t="inlineStr">
        <is>
          <t>Steam週間トップセラー(2026-09-01〜09-08) https://www.gamegrin.com/news/weekly-top-selling-games-on-steam-1st8th-of-september-2026</t>
        </is>
      </c>
      <c r="J245" t="inlineStr">
        <is>
          <t>初登場首位</t>
        </is>
      </c>
    </row>
    <row r="246">
      <c r="A246" t="inlineStr">
        <is>
          <t>2026-09-01〜09-08</t>
        </is>
      </c>
      <c r="B246" t="inlineStr">
        <is>
          <t>Steamトップセラー</t>
        </is>
      </c>
      <c r="C246" t="n">
        <v>2</v>
      </c>
      <c r="D246" t="inlineStr">
        <is>
          <t>Onimusha: Way of the Sword（鬼武者）</t>
        </is>
      </c>
      <c r="E246" t="inlineStr">
        <is>
          <t>PC(Steam)</t>
        </is>
      </c>
      <c r="I246" t="inlineStr">
        <is>
          <t>Steam週間トップセラー(2026-09-01〜09-08) https://www.gamegrin.com/news/weekly-top-selling-games-on-steam-1st8th-of-september-2026</t>
        </is>
      </c>
      <c r="J246" t="inlineStr">
        <is>
          <t>初登場2位</t>
        </is>
      </c>
    </row>
    <row r="247">
      <c r="A247" t="inlineStr">
        <is>
          <t>2026-09-01〜09-08</t>
        </is>
      </c>
      <c r="B247" t="inlineStr">
        <is>
          <t>Steamトップセラー</t>
        </is>
      </c>
      <c r="C247" t="n">
        <v>3</v>
      </c>
      <c r="D247" t="inlineStr">
        <is>
          <t>WARDOGS</t>
        </is>
      </c>
      <c r="E247" t="inlineStr">
        <is>
          <t>PC(Steam)</t>
        </is>
      </c>
      <c r="I247" t="inlineStr">
        <is>
          <t>Steam週間トップセラー(2026-09-01〜09-08) https://www.gamegrin.com/news/weekly-top-selling-games-on-steam-1st8th-of-september-2026</t>
        </is>
      </c>
      <c r="J247" t="inlineStr">
        <is>
          <t>予約段階でランクイン</t>
        </is>
      </c>
    </row>
    <row r="248">
      <c r="A248" t="inlineStr">
        <is>
          <t>2026-09-01〜09-08</t>
        </is>
      </c>
      <c r="B248" t="inlineStr">
        <is>
          <t>Steamトップセラー</t>
        </is>
      </c>
      <c r="C248" t="n">
        <v>4</v>
      </c>
      <c r="D248" t="inlineStr">
        <is>
          <t>Bodycam</t>
        </is>
      </c>
      <c r="E248" t="inlineStr">
        <is>
          <t>PC(Steam)</t>
        </is>
      </c>
      <c r="I248" t="inlineStr">
        <is>
          <t>Steam週間トップセラー(2026-09-01〜09-08) https://www.gamegrin.com/news/weekly-top-selling-games-on-steam-1st8th-of-september-2026</t>
        </is>
      </c>
      <c r="J248" t="inlineStr">
        <is>
          <t>再ランクイン</t>
        </is>
      </c>
    </row>
    <row r="249">
      <c r="A249" t="inlineStr">
        <is>
          <t>2026-09-01〜09-08</t>
        </is>
      </c>
      <c r="B249" t="inlineStr">
        <is>
          <t>Steamトップセラー</t>
        </is>
      </c>
      <c r="C249" t="n">
        <v>5</v>
      </c>
      <c r="D249" t="inlineStr">
        <is>
          <t>How to Fish</t>
        </is>
      </c>
      <c r="E249" t="inlineStr">
        <is>
          <t>PC(Steam)</t>
        </is>
      </c>
      <c r="I249" t="inlineStr">
        <is>
          <t>Steam週間トップセラー(2026-09-01〜09-08) https://www.gamegrin.com/news/weekly-top-selling-games-on-steam-1st8th-of-september-2026</t>
        </is>
      </c>
      <c r="J249" t="inlineStr">
        <is>
          <t>小規模スタジオの釣りゲー継続</t>
        </is>
      </c>
    </row>
    <row r="250">
      <c r="A250" t="inlineStr">
        <is>
          <t>2026-09-01〜09-08</t>
        </is>
      </c>
      <c r="B250" t="inlineStr">
        <is>
          <t>Steamトップセラー</t>
        </is>
      </c>
      <c r="C250" t="n">
        <v>6</v>
      </c>
      <c r="D250" t="inlineStr">
        <is>
          <t>Halloween: The Game</t>
        </is>
      </c>
      <c r="E250" t="inlineStr">
        <is>
          <t>PC(Steam)</t>
        </is>
      </c>
      <c r="I250" t="inlineStr">
        <is>
          <t>Steam週間トップセラー(2026-09-01〜09-08) https://www.gamegrin.com/news/weekly-top-selling-games-on-steam-1st8th-of-september-2026</t>
        </is>
      </c>
      <c r="J250" t="inlineStr">
        <is>
          <t>予約段階でランクイン</t>
        </is>
      </c>
    </row>
    <row r="251">
      <c r="A251" t="inlineStr">
        <is>
          <t>2026-09-01〜09-08</t>
        </is>
      </c>
      <c r="B251" t="inlineStr">
        <is>
          <t>Steamトップセラー</t>
        </is>
      </c>
      <c r="C251" t="n">
        <v>7</v>
      </c>
      <c r="D251" t="inlineStr">
        <is>
          <t>NBA 2K27</t>
        </is>
      </c>
      <c r="E251" t="inlineStr">
        <is>
          <t>PC(Steam)</t>
        </is>
      </c>
      <c r="I251" t="inlineStr">
        <is>
          <t>Steam週間トップセラー(2026-09-01〜09-08) https://www.gamegrin.com/news/weekly-top-selling-games-on-steam-1st8th-of-september-2026</t>
        </is>
      </c>
      <c r="J251" t="inlineStr">
        <is>
          <t>予約/発売段階</t>
        </is>
      </c>
    </row>
    <row r="252">
      <c r="A252" t="inlineStr">
        <is>
          <t>2026-09-01〜09-08</t>
        </is>
      </c>
      <c r="B252" t="inlineStr">
        <is>
          <t>Steamトップセラー</t>
        </is>
      </c>
      <c r="C252" t="n">
        <v>8</v>
      </c>
      <c r="D252" t="inlineStr">
        <is>
          <t>Star Wars Zero Company</t>
        </is>
      </c>
      <c r="E252" t="inlineStr">
        <is>
          <t>PC(Steam)</t>
        </is>
      </c>
      <c r="I252" t="inlineStr">
        <is>
          <t>Steam週間トップセラー(2026-09-01〜09-08) https://www.gamegrin.com/news/weekly-top-selling-games-on-steam-1st8th-of-september-2026</t>
        </is>
      </c>
      <c r="J252" t="inlineStr">
        <is>
          <t>予約段階</t>
        </is>
      </c>
    </row>
    <row r="253">
      <c r="A253" t="inlineStr">
        <is>
          <t>2026-09-01〜09-08</t>
        </is>
      </c>
      <c r="B253" t="inlineStr">
        <is>
          <t>Steamトップセラー</t>
        </is>
      </c>
      <c r="C253" t="n">
        <v>9</v>
      </c>
      <c r="D253" t="inlineStr">
        <is>
          <t>Crimson Desert Enhanced</t>
        </is>
      </c>
      <c r="E253" t="inlineStr">
        <is>
          <t>PC(Steam)</t>
        </is>
      </c>
      <c r="I253" t="inlineStr">
        <is>
          <t>Steam週間トップセラー(2026-09-01〜09-08) https://www.gamegrin.com/news/weekly-top-selling-games-on-steam-1st8th-of-september-2026</t>
        </is>
      </c>
      <c r="J253" t="inlineStr">
        <is>
          <t>予約段階</t>
        </is>
      </c>
    </row>
    <row r="254">
      <c r="A254" t="inlineStr">
        <is>
          <t>2026-09-01〜09-08</t>
        </is>
      </c>
      <c r="B254" t="inlineStr">
        <is>
          <t>Steamトップセラー</t>
        </is>
      </c>
      <c r="C254" t="n">
        <v>10</v>
      </c>
      <c r="D254" t="inlineStr">
        <is>
          <t>Red Dead Redemption 2</t>
        </is>
      </c>
      <c r="E254" t="inlineStr">
        <is>
          <t>PC(Steam)</t>
        </is>
      </c>
      <c r="I254" t="inlineStr">
        <is>
          <t>Steam週間トップセラー(2026-09-01〜09-08) https://www.gamegrin.com/news/weekly-top-selling-games-on-steam-1st8th-of-september-2026</t>
        </is>
      </c>
      <c r="J254" t="inlineStr">
        <is>
          <t>ロングセラー</t>
        </is>
      </c>
    </row>
    <row r="255">
      <c r="A255" t="inlineStr">
        <is>
          <t>2026-08 (月間)</t>
        </is>
      </c>
      <c r="B255" t="inlineStr">
        <is>
          <t>PS DL</t>
        </is>
      </c>
      <c r="C255" t="n">
        <v>1</v>
      </c>
      <c r="D255" t="inlineStr">
        <is>
          <t>Beast of Reincarnation</t>
        </is>
      </c>
      <c r="E255" t="inlineStr">
        <is>
          <t>PS5</t>
        </is>
      </c>
      <c r="I255" t="inlineStr">
        <is>
          <t>PlayStation.Blog 日本語 2026年8月PS Storeダウンロードランキング https://blog.ja.playstation.com/2026/09/11/20260911-monthly-ps-store-ranking-s</t>
        </is>
      </c>
      <c r="J255" t="inlineStr">
        <is>
          <t>週間が無いため月間で代替。国内PS5部門。新作アクションRPGが月間首位</t>
        </is>
      </c>
    </row>
    <row r="256">
      <c r="A256" t="inlineStr">
        <is>
          <t>2026-08 (月間)</t>
        </is>
      </c>
      <c r="B256" t="inlineStr">
        <is>
          <t>PS DL</t>
        </is>
      </c>
      <c r="C256" t="n">
        <v>2</v>
      </c>
      <c r="D256" t="inlineStr">
        <is>
          <t>METAL GEAR SOLID: MASTER COLLECTION Vol.2</t>
        </is>
      </c>
      <c r="E256" t="inlineStr">
        <is>
          <t>PS5</t>
        </is>
      </c>
      <c r="I256" t="inlineStr">
        <is>
          <t>PlayStation.Blog 日本語 2026年8月PS Storeダウンロードランキング https://blog.ja.playstation.com/2026/09/11/20260911-monthly-ps-store-ranking-s</t>
        </is>
      </c>
      <c r="J256" t="inlineStr">
        <is>
          <t>週間が無いため月間で代替。国内PS5部門。</t>
        </is>
      </c>
    </row>
    <row r="257">
      <c r="A257" t="inlineStr">
        <is>
          <t>2026-08 (月間)</t>
        </is>
      </c>
      <c r="B257" t="inlineStr">
        <is>
          <t>PS DL</t>
        </is>
      </c>
      <c r="C257" t="n">
        <v>3</v>
      </c>
      <c r="D257" t="inlineStr">
        <is>
          <t>Palworld / パルワールド</t>
        </is>
      </c>
      <c r="E257" t="inlineStr">
        <is>
          <t>PS5</t>
        </is>
      </c>
      <c r="I257" t="inlineStr">
        <is>
          <t>PlayStation.Blog 日本語 2026年8月PS Storeダウンロードランキング https://blog.ja.playstation.com/2026/09/11/20260911-monthly-ps-store-ranking-s</t>
        </is>
      </c>
      <c r="J257" t="inlineStr">
        <is>
          <t>週間が無いため月間で代替。国内PS5部門。</t>
        </is>
      </c>
    </row>
    <row r="258">
      <c r="A258" t="inlineStr">
        <is>
          <t>2026-08 (月間)</t>
        </is>
      </c>
      <c r="B258" t="inlineStr">
        <is>
          <t>PS DL</t>
        </is>
      </c>
      <c r="C258" t="n">
        <v>4</v>
      </c>
      <c r="D258" t="inlineStr">
        <is>
          <t>ほの暮しの庭</t>
        </is>
      </c>
      <c r="E258" t="inlineStr">
        <is>
          <t>PS5</t>
        </is>
      </c>
      <c r="I258" t="inlineStr">
        <is>
          <t>PlayStation.Blog 日本語 2026年8月PS Storeダウンロードランキング https://blog.ja.playstation.com/2026/09/11/20260911-monthly-ps-store-ranking-s</t>
        </is>
      </c>
      <c r="J258" t="inlineStr">
        <is>
          <t>週間が無いため月間で代替。国内PS5部門。</t>
        </is>
      </c>
    </row>
    <row r="259">
      <c r="A259" t="inlineStr">
        <is>
          <t>2026-08 (月間)</t>
        </is>
      </c>
      <c r="B259" t="inlineStr">
        <is>
          <t>PS DL</t>
        </is>
      </c>
      <c r="C259" t="n">
        <v>5</v>
      </c>
      <c r="D259" t="inlineStr">
        <is>
          <t>FINAL FANTASY VII REBIRTH</t>
        </is>
      </c>
      <c r="E259" t="inlineStr">
        <is>
          <t>PS5</t>
        </is>
      </c>
      <c r="I259" t="inlineStr">
        <is>
          <t>PlayStation.Blog 日本語 2026年8月PS Storeダウンロードランキング https://blog.ja.playstation.com/2026/09/11/20260911-monthly-ps-store-ranking-s</t>
        </is>
      </c>
      <c r="J259" t="inlineStr">
        <is>
          <t>週間が無いため月間で代替。国内PS5部門。</t>
        </is>
      </c>
    </row>
    <row r="260">
      <c r="A260" t="inlineStr">
        <is>
          <t>2026-08 (月間)</t>
        </is>
      </c>
      <c r="B260" t="inlineStr">
        <is>
          <t>PS DL</t>
        </is>
      </c>
      <c r="C260" t="n">
        <v>6</v>
      </c>
      <c r="D260" t="inlineStr">
        <is>
          <t>Mistfall Hunter</t>
        </is>
      </c>
      <c r="E260" t="inlineStr">
        <is>
          <t>PS5</t>
        </is>
      </c>
      <c r="I260" t="inlineStr">
        <is>
          <t>PlayStation.Blog 日本語 2026年8月PS Storeダウンロードランキング https://blog.ja.playstation.com/2026/09/11/20260911-monthly-ps-store-ranking-s</t>
        </is>
      </c>
      <c r="J260" t="inlineStr">
        <is>
          <t>週間が無いため月間で代替。国内PS5部門。</t>
        </is>
      </c>
    </row>
    <row r="261">
      <c r="A261" t="inlineStr">
        <is>
          <t>2026-08 (月間)</t>
        </is>
      </c>
      <c r="B261" t="inlineStr">
        <is>
          <t>PS DL</t>
        </is>
      </c>
      <c r="C261" t="n">
        <v>7</v>
      </c>
      <c r="D261" t="inlineStr">
        <is>
          <t>MARVEL Tokon: Fighting Souls</t>
        </is>
      </c>
      <c r="E261" t="inlineStr">
        <is>
          <t>PS5</t>
        </is>
      </c>
      <c r="I261" t="inlineStr">
        <is>
          <t>PlayStation.Blog 日本語 2026年8月PS Storeダウンロードランキング https://blog.ja.playstation.com/2026/09/11/20260911-monthly-ps-store-ranking-s</t>
        </is>
      </c>
      <c r="J261" t="inlineStr">
        <is>
          <t>週間が無いため月間で代替。国内PS5部門。</t>
        </is>
      </c>
    </row>
    <row r="262">
      <c r="A262" t="inlineStr">
        <is>
          <t>2026-08 (月間)</t>
        </is>
      </c>
      <c r="B262" t="inlineStr">
        <is>
          <t>PS DL</t>
        </is>
      </c>
      <c r="C262" t="n">
        <v>8</v>
      </c>
      <c r="D262" t="inlineStr">
        <is>
          <t>マインクラフト</t>
        </is>
      </c>
      <c r="E262" t="inlineStr">
        <is>
          <t>PS5</t>
        </is>
      </c>
      <c r="I262" t="inlineStr">
        <is>
          <t>PlayStation.Blog 日本語 2026年8月PS Storeダウンロードランキング https://blog.ja.playstation.com/2026/09/11/20260911-monthly-ps-store-ranking-s</t>
        </is>
      </c>
      <c r="J262" t="inlineStr">
        <is>
          <t>週間が無いため月間で代替。国内PS5部門。</t>
        </is>
      </c>
    </row>
    <row r="263">
      <c r="A263" t="inlineStr">
        <is>
          <t>2026-08 (月間)</t>
        </is>
      </c>
      <c r="B263" t="inlineStr">
        <is>
          <t>PS DL</t>
        </is>
      </c>
      <c r="C263" t="n">
        <v>9</v>
      </c>
      <c r="D263" t="inlineStr">
        <is>
          <t>新 鬼武者 DAWN OF DREAMS</t>
        </is>
      </c>
      <c r="E263" t="inlineStr">
        <is>
          <t>PS5</t>
        </is>
      </c>
      <c r="I263" t="inlineStr">
        <is>
          <t>PlayStation.Blog 日本語 2026年8月PS Storeダウンロードランキング https://blog.ja.playstation.com/2026/09/11/20260911-monthly-ps-store-ranking-s</t>
        </is>
      </c>
      <c r="J263" t="inlineStr">
        <is>
          <t>週間が無いため月間で代替。国内PS5部門。鬼武者新作効果で旧作も浮上</t>
        </is>
      </c>
    </row>
    <row r="264">
      <c r="A264" t="inlineStr">
        <is>
          <t>2026-08 (月間)</t>
        </is>
      </c>
      <c r="B264" t="inlineStr">
        <is>
          <t>PS DL</t>
        </is>
      </c>
      <c r="C264" t="n">
        <v>10</v>
      </c>
      <c r="D264" t="inlineStr">
        <is>
          <t>Marvel's Spider-Man 2</t>
        </is>
      </c>
      <c r="E264" t="inlineStr">
        <is>
          <t>PS5</t>
        </is>
      </c>
      <c r="I264" t="inlineStr">
        <is>
          <t>PlayStation.Blog 日本語 2026年8月PS Storeダウンロードランキング https://blog.ja.playstation.com/2026/09/11/20260911-monthly-ps-store-ranking-s</t>
        </is>
      </c>
      <c r="J264" t="inlineStr">
        <is>
          <t>週間が無いため月間で代替。国内PS5部門。</t>
        </is>
      </c>
    </row>
    <row r="265">
      <c r="A265" t="inlineStr">
        <is>
          <t>2026-09-07〜09-13</t>
        </is>
      </c>
      <c r="B265" t="inlineStr">
        <is>
          <t>国内ファミ通</t>
        </is>
      </c>
      <c r="C265" t="n">
        <v>1</v>
      </c>
      <c r="D265" t="inlineStr">
        <is>
          <t>リズム天国 ミラクルスターズ</t>
        </is>
      </c>
      <c r="E265" t="inlineStr">
        <is>
          <t>Switch</t>
        </is>
      </c>
      <c r="F265" t="inlineStr">
        <is>
          <t>24,756</t>
        </is>
      </c>
      <c r="G265" t="inlineStr">
        <is>
          <t>100万45</t>
        </is>
      </c>
      <c r="I265" t="inlineStr">
        <is>
          <t>https://www.famitsu.com/article/202609/88346</t>
        </is>
      </c>
      <c r="J265" t="inlineStr">
        <is>
          <t>国内ファミ通週販。『リズム天国』累計100万本突破で7度目首位。</t>
        </is>
      </c>
    </row>
    <row r="266">
      <c r="A266" t="inlineStr">
        <is>
          <t>2026-09-07〜09-13</t>
        </is>
      </c>
      <c r="B266" t="inlineStr">
        <is>
          <t>国内ファミ通</t>
        </is>
      </c>
      <c r="C266" t="n">
        <v>2</v>
      </c>
      <c r="D266" t="inlineStr">
        <is>
          <t>鬼武者 Way of the Sword</t>
        </is>
      </c>
      <c r="E266" t="inlineStr">
        <is>
          <t>PS5</t>
        </is>
      </c>
      <c r="F266" t="inlineStr">
        <is>
          <t>19,654</t>
        </is>
      </c>
      <c r="G266" t="inlineStr">
        <is>
          <t>96,184</t>
        </is>
      </c>
      <c r="I266" t="inlineStr">
        <is>
          <t>https://www.famitsu.com/article/202609/88346</t>
        </is>
      </c>
      <c r="J266" t="inlineStr">
        <is>
          <t>国内ファミ通週販。</t>
        </is>
      </c>
    </row>
    <row r="267">
      <c r="A267" t="inlineStr">
        <is>
          <t>2026-09-07〜09-13</t>
        </is>
      </c>
      <c r="B267" t="inlineStr">
        <is>
          <t>国内ファミ通</t>
        </is>
      </c>
      <c r="C267" t="n">
        <v>3</v>
      </c>
      <c r="D267" t="inlineStr">
        <is>
          <t>スプラトゥーン レイダース</t>
        </is>
      </c>
      <c r="E267" t="inlineStr">
        <is>
          <t>Switch2</t>
        </is>
      </c>
      <c r="F267" t="inlineStr">
        <is>
          <t>8,163</t>
        </is>
      </c>
      <c r="G267" t="inlineStr">
        <is>
          <t>65万6692</t>
        </is>
      </c>
      <c r="I267" t="inlineStr">
        <is>
          <t>https://www.famitsu.com/article/202609/88346</t>
        </is>
      </c>
      <c r="J267" t="inlineStr">
        <is>
          <t>国内ファミ通週販。</t>
        </is>
      </c>
    </row>
    <row r="268">
      <c r="A268" t="inlineStr">
        <is>
          <t>2026-09-07〜09-13</t>
        </is>
      </c>
      <c r="B268" t="inlineStr">
        <is>
          <t>国内ファミ通</t>
        </is>
      </c>
      <c r="C268" t="n">
        <v>4</v>
      </c>
      <c r="D268" t="inlineStr">
        <is>
          <t>トモダチコレクション わくわく生活</t>
        </is>
      </c>
      <c r="E268" t="inlineStr">
        <is>
          <t>Switch</t>
        </is>
      </c>
      <c r="F268" t="inlineStr">
        <is>
          <t>7,607</t>
        </is>
      </c>
      <c r="G268" t="inlineStr">
        <is>
          <t>160万3143</t>
        </is>
      </c>
      <c r="I268" t="inlineStr">
        <is>
          <t>https://www.famitsu.com/article/202609/88346</t>
        </is>
      </c>
      <c r="J268" t="inlineStr">
        <is>
          <t>国内ファミ通週販。</t>
        </is>
      </c>
    </row>
    <row r="269">
      <c r="A269" t="inlineStr">
        <is>
          <t>2026-09-07〜09-13</t>
        </is>
      </c>
      <c r="B269" t="inlineStr">
        <is>
          <t>国内ファミ通</t>
        </is>
      </c>
      <c r="C269" t="n">
        <v>5</v>
      </c>
      <c r="D269" t="inlineStr">
        <is>
          <t>鬼武者 Way of the Sword</t>
        </is>
      </c>
      <c r="E269" t="inlineStr">
        <is>
          <t>Switch2</t>
        </is>
      </c>
      <c r="F269" t="inlineStr">
        <is>
          <t>7,070</t>
        </is>
      </c>
      <c r="G269" t="inlineStr">
        <is>
          <t>26,569</t>
        </is>
      </c>
      <c r="I269" t="inlineStr">
        <is>
          <t>https://www.famitsu.com/article/202609/88346</t>
        </is>
      </c>
      <c r="J269" t="inlineStr">
        <is>
          <t>国内ファミ通週販。</t>
        </is>
      </c>
    </row>
    <row r="270">
      <c r="A270" t="inlineStr">
        <is>
          <t>2026-09-07〜09-13</t>
        </is>
      </c>
      <c r="B270" t="inlineStr">
        <is>
          <t>国内ファミ通</t>
        </is>
      </c>
      <c r="C270" t="n">
        <v>6</v>
      </c>
      <c r="D270" t="inlineStr">
        <is>
          <t>学校であった怖い話と晦-つきこもり</t>
        </is>
      </c>
      <c r="E270" t="inlineStr">
        <is>
          <t>Switch</t>
        </is>
      </c>
      <c r="F270" t="inlineStr">
        <is>
          <t>3,683</t>
        </is>
      </c>
      <c r="G270" t="inlineStr">
        <is>
          <t>3,683</t>
        </is>
      </c>
      <c r="I270" t="inlineStr">
        <is>
          <t>https://www.famitsu.com/article/202609/88346</t>
        </is>
      </c>
      <c r="J270" t="inlineStr">
        <is>
          <t>国内ファミ通週販。初登場。</t>
        </is>
      </c>
    </row>
    <row r="271">
      <c r="A271" t="inlineStr">
        <is>
          <t>2026-09-07〜09-13</t>
        </is>
      </c>
      <c r="B271" t="inlineStr">
        <is>
          <t>国内ファミ通</t>
        </is>
      </c>
      <c r="C271" t="n">
        <v>7</v>
      </c>
      <c r="D271" t="inlineStr">
        <is>
          <t>Minecraft</t>
        </is>
      </c>
      <c r="E271" t="inlineStr">
        <is>
          <t>Switch</t>
        </is>
      </c>
      <c r="F271" t="inlineStr">
        <is>
          <t>3,324</t>
        </is>
      </c>
      <c r="G271" t="inlineStr">
        <is>
          <t>427万7487</t>
        </is>
      </c>
      <c r="I271" t="inlineStr">
        <is>
          <t>https://www.famitsu.com/article/202609/88346</t>
        </is>
      </c>
      <c r="J271" t="inlineStr">
        <is>
          <t>国内ファミ通週販。</t>
        </is>
      </c>
    </row>
    <row r="272">
      <c r="A272" t="inlineStr">
        <is>
          <t>2026-09-07〜09-13</t>
        </is>
      </c>
      <c r="B272" t="inlineStr">
        <is>
          <t>国内ファミ通</t>
        </is>
      </c>
      <c r="C272" t="n">
        <v>8</v>
      </c>
      <c r="D272" t="inlineStr">
        <is>
          <t>マリオカート ワールド</t>
        </is>
      </c>
      <c r="E272" t="inlineStr">
        <is>
          <t>Switch2</t>
        </is>
      </c>
      <c r="F272" t="inlineStr">
        <is>
          <t>3,141</t>
        </is>
      </c>
      <c r="G272" t="inlineStr">
        <is>
          <t>303万1357</t>
        </is>
      </c>
      <c r="I272" t="inlineStr">
        <is>
          <t>https://www.famitsu.com/article/202609/88346</t>
        </is>
      </c>
      <c r="J272" t="inlineStr">
        <is>
          <t>国内ファミ通週販。</t>
        </is>
      </c>
    </row>
    <row r="273">
      <c r="A273" t="inlineStr">
        <is>
          <t>2026-09-07〜09-13</t>
        </is>
      </c>
      <c r="B273" t="inlineStr">
        <is>
          <t>国内ファミ通</t>
        </is>
      </c>
      <c r="C273" t="n">
        <v>9</v>
      </c>
      <c r="D273" t="inlineStr">
        <is>
          <t>ほの暮しの庭</t>
        </is>
      </c>
      <c r="E273" t="inlineStr">
        <is>
          <t>Switch2</t>
        </is>
      </c>
      <c r="F273" t="inlineStr">
        <is>
          <t>2,837</t>
        </is>
      </c>
      <c r="G273" t="inlineStr">
        <is>
          <t>35,901</t>
        </is>
      </c>
      <c r="I273" t="inlineStr">
        <is>
          <t>https://www.famitsu.com/article/202609/88346</t>
        </is>
      </c>
      <c r="J273" t="inlineStr">
        <is>
          <t>国内ファミ通週販。</t>
        </is>
      </c>
    </row>
    <row r="274">
      <c r="A274" t="inlineStr">
        <is>
          <t>2026-09-07〜09-13</t>
        </is>
      </c>
      <c r="B274" t="inlineStr">
        <is>
          <t>国内ファミ通</t>
        </is>
      </c>
      <c r="C274" t="n">
        <v>10</v>
      </c>
      <c r="D274" t="inlineStr">
        <is>
          <t>三國志14 with パワーアップキット Complete Edition</t>
        </is>
      </c>
      <c r="E274" t="inlineStr">
        <is>
          <t>Switch</t>
        </is>
      </c>
      <c r="F274" t="inlineStr">
        <is>
          <t>2,797</t>
        </is>
      </c>
      <c r="G274" t="inlineStr">
        <is>
          <t>2,797</t>
        </is>
      </c>
      <c r="I274" t="inlineStr">
        <is>
          <t>https://www.famitsu.com/article/202609/88346</t>
        </is>
      </c>
      <c r="J274" t="inlineStr">
        <is>
          <t>国内ファミ通週販。初登場。</t>
        </is>
      </c>
    </row>
    <row r="275">
      <c r="A275" t="inlineStr">
        <is>
          <t>2026-09-08〜09-15</t>
        </is>
      </c>
      <c r="B275" t="inlineStr">
        <is>
          <t>Steamトップセラー</t>
        </is>
      </c>
      <c r="C275" t="n">
        <v>1</v>
      </c>
      <c r="D275" t="inlineStr">
        <is>
          <t>WARDOGS</t>
        </is>
      </c>
      <c r="E275" t="inlineStr">
        <is>
          <t>PC(Steam)</t>
        </is>
      </c>
      <c r="I275" t="inlineStr">
        <is>
          <t>https://www.gamegrin.com/news/weekly-top-selling-games-on-steam-8th15th-of-september-2026</t>
        </is>
      </c>
      <c r="J275" t="inlineStr">
        <is>
          <t>Steam週間グローバルトップセラー（GameGrin集計、順位のみ）。早期アクセス新作が首位浮上。</t>
        </is>
      </c>
    </row>
    <row r="276">
      <c r="A276" t="inlineStr">
        <is>
          <t>2026-09-08〜09-15</t>
        </is>
      </c>
      <c r="B276" t="inlineStr">
        <is>
          <t>Steamトップセラー</t>
        </is>
      </c>
      <c r="C276" t="n">
        <v>2</v>
      </c>
      <c r="D276" t="inlineStr">
        <is>
          <t>PUBG: BATTLEGROUNDS</t>
        </is>
      </c>
      <c r="E276" t="inlineStr">
        <is>
          <t>PC(Steam)</t>
        </is>
      </c>
      <c r="I276" t="inlineStr">
        <is>
          <t>https://www.gamegrin.com/news/weekly-top-selling-games-on-steam-8th15th-of-september-2026</t>
        </is>
      </c>
      <c r="J276" t="inlineStr">
        <is>
          <t>Steam週間グローバルトップセラー（GameGrin集計、順位のみ）。</t>
        </is>
      </c>
    </row>
    <row r="277">
      <c r="A277" t="inlineStr">
        <is>
          <t>2026-09-08〜09-15</t>
        </is>
      </c>
      <c r="B277" t="inlineStr">
        <is>
          <t>Steamトップセラー</t>
        </is>
      </c>
      <c r="C277" t="n">
        <v>3</v>
      </c>
      <c r="D277" t="inlineStr">
        <is>
          <t>Counter-Strike 2</t>
        </is>
      </c>
      <c r="E277" t="inlineStr">
        <is>
          <t>PC(Steam)</t>
        </is>
      </c>
      <c r="I277" t="inlineStr">
        <is>
          <t>https://www.gamegrin.com/news/weekly-top-selling-games-on-steam-8th15th-of-september-2026</t>
        </is>
      </c>
      <c r="J277" t="inlineStr">
        <is>
          <t>Steam週間グローバルトップセラー（GameGrin集計、順位のみ）。</t>
        </is>
      </c>
    </row>
    <row r="278">
      <c r="A278" t="inlineStr">
        <is>
          <t>2026-09-08〜09-15</t>
        </is>
      </c>
      <c r="B278" t="inlineStr">
        <is>
          <t>Steamトップセラー</t>
        </is>
      </c>
      <c r="C278" t="n">
        <v>4</v>
      </c>
      <c r="D278" t="inlineStr">
        <is>
          <t>Apex Legends</t>
        </is>
      </c>
      <c r="E278" t="inlineStr">
        <is>
          <t>PC(Steam)</t>
        </is>
      </c>
      <c r="I278" t="inlineStr">
        <is>
          <t>https://www.gamegrin.com/news/weekly-top-selling-games-on-steam-8th15th-of-september-2026</t>
        </is>
      </c>
      <c r="J278" t="inlineStr">
        <is>
          <t>Steam週間グローバルトップセラー（GameGrin集計、順位のみ）。</t>
        </is>
      </c>
    </row>
    <row r="279">
      <c r="A279" t="inlineStr">
        <is>
          <t>2026-09-08〜09-15</t>
        </is>
      </c>
      <c r="B279" t="inlineStr">
        <is>
          <t>Steamトップセラー</t>
        </is>
      </c>
      <c r="C279" t="n">
        <v>5</v>
      </c>
      <c r="D279" t="inlineStr">
        <is>
          <t>Marvel Rivals</t>
        </is>
      </c>
      <c r="E279" t="inlineStr">
        <is>
          <t>PC(Steam)</t>
        </is>
      </c>
      <c r="I279" t="inlineStr">
        <is>
          <t>https://www.gamegrin.com/news/weekly-top-selling-games-on-steam-8th15th-of-september-2026</t>
        </is>
      </c>
      <c r="J279" t="inlineStr">
        <is>
          <t>Steam週間グローバルトップセラー（GameGrin集計、順位のみ）。</t>
        </is>
      </c>
    </row>
    <row r="280">
      <c r="A280" t="inlineStr">
        <is>
          <t>2026-09-08〜09-15</t>
        </is>
      </c>
      <c r="B280" t="inlineStr">
        <is>
          <t>Steamトップセラー</t>
        </is>
      </c>
      <c r="C280" t="n">
        <v>6</v>
      </c>
      <c r="D280" t="inlineStr">
        <is>
          <t>Halloween: The Game</t>
        </is>
      </c>
      <c r="E280" t="inlineStr">
        <is>
          <t>PC(Steam)</t>
        </is>
      </c>
      <c r="I280" t="inlineStr">
        <is>
          <t>https://www.gamegrin.com/news/weekly-top-selling-games-on-steam-8th15th-of-september-2026</t>
        </is>
      </c>
      <c r="J280" t="inlineStr">
        <is>
          <t>Steam週間グローバルトップセラー（GameGrin集計、順位のみ）。</t>
        </is>
      </c>
    </row>
    <row r="281">
      <c r="A281" t="inlineStr">
        <is>
          <t>2026-09-08〜09-15</t>
        </is>
      </c>
      <c r="B281" t="inlineStr">
        <is>
          <t>Steamトップセラー</t>
        </is>
      </c>
      <c r="C281" t="n">
        <v>7</v>
      </c>
      <c r="D281" t="inlineStr">
        <is>
          <t>Dota 2</t>
        </is>
      </c>
      <c r="E281" t="inlineStr">
        <is>
          <t>PC(Steam)</t>
        </is>
      </c>
      <c r="I281" t="inlineStr">
        <is>
          <t>https://www.gamegrin.com/news/weekly-top-selling-games-on-steam-8th15th-of-september-2026</t>
        </is>
      </c>
      <c r="J281" t="inlineStr">
        <is>
          <t>Steam週間グローバルトップセラー（GameGrin集計、順位のみ）。</t>
        </is>
      </c>
    </row>
    <row r="282">
      <c r="A282" t="inlineStr">
        <is>
          <t>2026-09-08〜09-15</t>
        </is>
      </c>
      <c r="B282" t="inlineStr">
        <is>
          <t>Steamトップセラー</t>
        </is>
      </c>
      <c r="C282" t="n">
        <v>8</v>
      </c>
      <c r="D282" t="inlineStr">
        <is>
          <t>Overwatch</t>
        </is>
      </c>
      <c r="E282" t="inlineStr">
        <is>
          <t>PC(Steam)</t>
        </is>
      </c>
      <c r="I282" t="inlineStr">
        <is>
          <t>https://www.gamegrin.com/news/weekly-top-selling-games-on-steam-8th15th-of-september-2026</t>
        </is>
      </c>
      <c r="J282" t="inlineStr">
        <is>
          <t>Steam週間グローバルトップセラー（GameGrin集計、順位のみ）。</t>
        </is>
      </c>
    </row>
    <row r="283">
      <c r="A283" t="inlineStr">
        <is>
          <t>2026-09-08〜09-15</t>
        </is>
      </c>
      <c r="B283" t="inlineStr">
        <is>
          <t>Steamトップセラー</t>
        </is>
      </c>
      <c r="C283" t="n">
        <v>9</v>
      </c>
      <c r="D283" t="inlineStr">
        <is>
          <t>Bodycam</t>
        </is>
      </c>
      <c r="E283" t="inlineStr">
        <is>
          <t>PC(Steam)</t>
        </is>
      </c>
      <c r="I283" t="inlineStr">
        <is>
          <t>https://www.gamegrin.com/news/weekly-top-selling-games-on-steam-8th15th-of-september-2026</t>
        </is>
      </c>
      <c r="J283" t="inlineStr">
        <is>
          <t>Steam週間グローバルトップセラー（GameGrin集計、順位のみ）。</t>
        </is>
      </c>
    </row>
    <row r="284">
      <c r="A284" t="inlineStr">
        <is>
          <t>2026-09-08〜09-15</t>
        </is>
      </c>
      <c r="B284" t="inlineStr">
        <is>
          <t>Steamトップセラー</t>
        </is>
      </c>
      <c r="C284" t="n">
        <v>10</v>
      </c>
      <c r="D284" t="inlineStr">
        <is>
          <t>The Blood of Dawnwalker</t>
        </is>
      </c>
      <c r="E284" t="inlineStr">
        <is>
          <t>PC(Steam)</t>
        </is>
      </c>
      <c r="I284" t="inlineStr">
        <is>
          <t>https://www.gamegrin.com/news/weekly-top-selling-games-on-steam-8th15th-of-september-2026</t>
        </is>
      </c>
      <c r="J284" t="inlineStr">
        <is>
          <t>Steam週間グローバルトップセラー（GameGrin集計、順位のみ）。</t>
        </is>
      </c>
    </row>
    <row r="285">
      <c r="A285" t="inlineStr">
        <is>
          <t>2026-09-15〜09-21</t>
        </is>
      </c>
      <c r="B285" t="inlineStr">
        <is>
          <t>国内ファミ通</t>
        </is>
      </c>
      <c r="C285" t="n">
        <v>1</v>
      </c>
      <c r="D285" t="inlineStr">
        <is>
          <t>マリオカート ワールド</t>
        </is>
      </c>
      <c r="E285" t="inlineStr">
        <is>
          <t>Switch2</t>
        </is>
      </c>
      <c r="F285" t="inlineStr">
        <is>
          <t>33,861</t>
        </is>
      </c>
      <c r="I285" t="inlineStr">
        <is>
          <t>https://www.famitsu.com/article/202509/53444</t>
        </is>
      </c>
      <c r="J285" t="inlineStr">
        <is>
          <t>ファミ通週販トップ10（週販本数付き）。</t>
        </is>
      </c>
    </row>
    <row r="286">
      <c r="A286" t="inlineStr">
        <is>
          <t>2026-09-15〜09-21</t>
        </is>
      </c>
      <c r="B286" t="inlineStr">
        <is>
          <t>国内ファミ通</t>
        </is>
      </c>
      <c r="C286" t="n">
        <v>2</v>
      </c>
      <c r="D286" t="inlineStr">
        <is>
          <t>英雄伝説 空の軌跡 the 1st</t>
        </is>
      </c>
      <c r="E286" t="inlineStr">
        <is>
          <t>PS5</t>
        </is>
      </c>
      <c r="F286" t="inlineStr">
        <is>
          <t>21,511</t>
        </is>
      </c>
      <c r="I286" t="inlineStr">
        <is>
          <t>https://www.famitsu.com/article/202509/53444</t>
        </is>
      </c>
      <c r="J286" t="inlineStr">
        <is>
          <t>ファミ通週販トップ10（週販本数付き）。</t>
        </is>
      </c>
    </row>
    <row r="287">
      <c r="A287" t="inlineStr">
        <is>
          <t>2026-09-15〜09-21</t>
        </is>
      </c>
      <c r="B287" t="inlineStr">
        <is>
          <t>国内ファミ通</t>
        </is>
      </c>
      <c r="C287" t="n">
        <v>3</v>
      </c>
      <c r="D287" t="inlineStr">
        <is>
          <t>英雄伝説 空の軌跡 the 1st</t>
        </is>
      </c>
      <c r="E287" t="inlineStr">
        <is>
          <t>Switch</t>
        </is>
      </c>
      <c r="F287" t="inlineStr">
        <is>
          <t>21,453</t>
        </is>
      </c>
      <c r="I287" t="inlineStr">
        <is>
          <t>https://www.famitsu.com/article/202509/53444</t>
        </is>
      </c>
      <c r="J287" t="inlineStr">
        <is>
          <t>ファミ通週販トップ10（週販本数付き）。</t>
        </is>
      </c>
    </row>
    <row r="288">
      <c r="A288" t="inlineStr">
        <is>
          <t>2026-09-15〜09-21</t>
        </is>
      </c>
      <c r="B288" t="inlineStr">
        <is>
          <t>国内ファミ通</t>
        </is>
      </c>
      <c r="C288" t="n">
        <v>4</v>
      </c>
      <c r="D288" t="inlineStr">
        <is>
          <t>ドンキーコング バナンザ</t>
        </is>
      </c>
      <c r="E288" t="inlineStr">
        <is>
          <t>Switch2</t>
        </is>
      </c>
      <c r="F288" t="inlineStr">
        <is>
          <t>11,300</t>
        </is>
      </c>
      <c r="I288" t="inlineStr">
        <is>
          <t>https://www.famitsu.com/article/202509/53444</t>
        </is>
      </c>
      <c r="J288" t="inlineStr">
        <is>
          <t>ファミ通週販トップ10（週販本数付き）。</t>
        </is>
      </c>
    </row>
    <row r="289">
      <c r="A289" t="inlineStr">
        <is>
          <t>2026-09-15〜09-21</t>
        </is>
      </c>
      <c r="B289" t="inlineStr">
        <is>
          <t>国内ファミ通</t>
        </is>
      </c>
      <c r="C289" t="n">
        <v>5</v>
      </c>
      <c r="D289" t="inlineStr">
        <is>
          <t>Castlevania Dominus Collection</t>
        </is>
      </c>
      <c r="E289" t="inlineStr">
        <is>
          <t>Switch</t>
        </is>
      </c>
      <c r="F289" t="inlineStr">
        <is>
          <t>9,503</t>
        </is>
      </c>
      <c r="I289" t="inlineStr">
        <is>
          <t>https://www.famitsu.com/article/202509/53444</t>
        </is>
      </c>
      <c r="J289" t="inlineStr">
        <is>
          <t>ファミ通週販トップ10（週販本数付き）。</t>
        </is>
      </c>
    </row>
    <row r="290">
      <c r="A290" t="inlineStr">
        <is>
          <t>2026-09-15〜09-21</t>
        </is>
      </c>
      <c r="B290" t="inlineStr">
        <is>
          <t>国内ファミ通</t>
        </is>
      </c>
      <c r="C290" t="n">
        <v>6</v>
      </c>
      <c r="D290" t="inlineStr">
        <is>
          <t>鬼滅の刃 ヒノカミ血風譚2</t>
        </is>
      </c>
      <c r="E290" t="inlineStr">
        <is>
          <t>Switch</t>
        </is>
      </c>
      <c r="F290" t="inlineStr">
        <is>
          <t>7,170</t>
        </is>
      </c>
      <c r="I290" t="inlineStr">
        <is>
          <t>https://www.famitsu.com/article/202509/53444</t>
        </is>
      </c>
      <c r="J290" t="inlineStr">
        <is>
          <t>ファミ通週販トップ10（週販本数付き）。</t>
        </is>
      </c>
    </row>
    <row r="291">
      <c r="A291" t="inlineStr">
        <is>
          <t>2026-09-15〜09-21</t>
        </is>
      </c>
      <c r="B291" t="inlineStr">
        <is>
          <t>国内ファミ通</t>
        </is>
      </c>
      <c r="C291" t="n">
        <v>7</v>
      </c>
      <c r="D291" t="inlineStr">
        <is>
          <t>牧場物語 Let's！ 風のグランドバザール</t>
        </is>
      </c>
      <c r="E291" t="inlineStr">
        <is>
          <t>Switch</t>
        </is>
      </c>
      <c r="F291" t="inlineStr">
        <is>
          <t>6,059</t>
        </is>
      </c>
      <c r="I291" t="inlineStr">
        <is>
          <t>https://www.famitsu.com/article/202509/53444</t>
        </is>
      </c>
      <c r="J291" t="inlineStr">
        <is>
          <t>ファミ通週販トップ10（週販本数付き）。</t>
        </is>
      </c>
    </row>
    <row r="292">
      <c r="A292" t="inlineStr">
        <is>
          <t>2026-09-15〜09-21</t>
        </is>
      </c>
      <c r="B292" t="inlineStr">
        <is>
          <t>国内ファミ通</t>
        </is>
      </c>
      <c r="C292" t="n">
        <v>8</v>
      </c>
      <c r="D292" t="inlineStr">
        <is>
          <t>Minecraft</t>
        </is>
      </c>
      <c r="E292" t="inlineStr">
        <is>
          <t>Switch</t>
        </is>
      </c>
      <c r="F292" t="inlineStr">
        <is>
          <t>5,762</t>
        </is>
      </c>
      <c r="I292" t="inlineStr">
        <is>
          <t>https://www.famitsu.com/article/202509/53444</t>
        </is>
      </c>
      <c r="J292" t="inlineStr">
        <is>
          <t>ファミ通週販トップ10（週販本数付き）。</t>
        </is>
      </c>
    </row>
    <row r="293">
      <c r="A293" t="inlineStr">
        <is>
          <t>2026-09-15〜09-21</t>
        </is>
      </c>
      <c r="B293" t="inlineStr">
        <is>
          <t>国内ファミ通</t>
        </is>
      </c>
      <c r="C293" t="n">
        <v>9</v>
      </c>
      <c r="D293" t="inlineStr">
        <is>
          <t>マリオカート8 デラックス</t>
        </is>
      </c>
      <c r="E293" t="inlineStr">
        <is>
          <t>Switch</t>
        </is>
      </c>
      <c r="F293" t="inlineStr">
        <is>
          <t>5,203</t>
        </is>
      </c>
      <c r="I293" t="inlineStr">
        <is>
          <t>https://www.famitsu.com/article/202509/53444</t>
        </is>
      </c>
      <c r="J293" t="inlineStr">
        <is>
          <t>ファミ通週販トップ10（週販本数付き）。</t>
        </is>
      </c>
    </row>
    <row r="294">
      <c r="A294" t="inlineStr">
        <is>
          <t>2026-09-15〜09-21</t>
        </is>
      </c>
      <c r="B294" t="inlineStr">
        <is>
          <t>国内ファミ通</t>
        </is>
      </c>
      <c r="C294" t="n">
        <v>10</v>
      </c>
      <c r="D294" t="inlineStr">
        <is>
          <t>五等分のプリンセス ～幻想と深淵と魔法学院～</t>
        </is>
      </c>
      <c r="E294" t="inlineStr">
        <is>
          <t>Switch</t>
        </is>
      </c>
      <c r="F294" t="inlineStr">
        <is>
          <t>5,077</t>
        </is>
      </c>
      <c r="I294" t="inlineStr">
        <is>
          <t>https://www.famitsu.com/article/202509/53444</t>
        </is>
      </c>
      <c r="J294" t="inlineStr">
        <is>
          <t>ファミ通週販トップ10（週販本数付き）。</t>
        </is>
      </c>
    </row>
    <row r="295">
      <c r="A295" t="inlineStr">
        <is>
          <t>2026-09-15〜09-22</t>
        </is>
      </c>
      <c r="B295" t="inlineStr">
        <is>
          <t>Steamトップセラー</t>
        </is>
      </c>
      <c r="C295" t="n">
        <v>1</v>
      </c>
      <c r="D295" t="inlineStr">
        <is>
          <t>WARDOGS</t>
        </is>
      </c>
      <c r="E295" t="inlineStr">
        <is>
          <t>PC(Steam)</t>
        </is>
      </c>
      <c r="I295" t="inlineStr">
        <is>
          <t>https://www.gamegrin.com/news/weekly-top-selling-games-on-steam-15th22nd-of-september-2026</t>
        </is>
      </c>
      <c r="J295" t="inlineStr">
        <is>
          <t>Steam週間グローバルトップセラー（GameGrin集計、順位のみ）。</t>
        </is>
      </c>
    </row>
    <row r="296">
      <c r="A296" t="inlineStr">
        <is>
          <t>2026-09-15〜09-22</t>
        </is>
      </c>
      <c r="B296" t="inlineStr">
        <is>
          <t>Steamトップセラー</t>
        </is>
      </c>
      <c r="C296" t="n">
        <v>2</v>
      </c>
      <c r="D296" t="inlineStr">
        <is>
          <t>EA SPORTS FC 27</t>
        </is>
      </c>
      <c r="E296" t="inlineStr">
        <is>
          <t>PC(Steam)</t>
        </is>
      </c>
      <c r="I296" t="inlineStr">
        <is>
          <t>https://www.gamegrin.com/news/weekly-top-selling-games-on-steam-15th22nd-of-september-2026</t>
        </is>
      </c>
      <c r="J296" t="inlineStr">
        <is>
          <t>Steam週間グローバルトップセラー（GameGrin集計、順位のみ）。</t>
        </is>
      </c>
    </row>
    <row r="297">
      <c r="A297" t="inlineStr">
        <is>
          <t>2026-09-15〜09-22</t>
        </is>
      </c>
      <c r="B297" t="inlineStr">
        <is>
          <t>Steamトップセラー</t>
        </is>
      </c>
      <c r="C297" t="n">
        <v>3</v>
      </c>
      <c r="D297" t="inlineStr">
        <is>
          <t>Counter-Strike 2</t>
        </is>
      </c>
      <c r="E297" t="inlineStr">
        <is>
          <t>PC(Steam)</t>
        </is>
      </c>
      <c r="I297" t="inlineStr">
        <is>
          <t>https://www.gamegrin.com/news/weekly-top-selling-games-on-steam-15th22nd-of-september-2026</t>
        </is>
      </c>
      <c r="J297" t="inlineStr">
        <is>
          <t>Steam週間グローバルトップセラー（GameGrin集計、順位のみ）。</t>
        </is>
      </c>
    </row>
    <row r="298">
      <c r="A298" t="inlineStr">
        <is>
          <t>2026-09-15〜09-22</t>
        </is>
      </c>
      <c r="B298" t="inlineStr">
        <is>
          <t>Steamトップセラー</t>
        </is>
      </c>
      <c r="C298" t="n">
        <v>4</v>
      </c>
      <c r="D298" t="inlineStr">
        <is>
          <t>PUBG: BATTLEGROUNDS</t>
        </is>
      </c>
      <c r="E298" t="inlineStr">
        <is>
          <t>PC(Steam)</t>
        </is>
      </c>
      <c r="I298" t="inlineStr">
        <is>
          <t>https://www.gamegrin.com/news/weekly-top-selling-games-on-steam-15th22nd-of-september-2026</t>
        </is>
      </c>
      <c r="J298" t="inlineStr">
        <is>
          <t>Steam週間グローバルトップセラー（GameGrin集計、順位のみ）。</t>
        </is>
      </c>
    </row>
    <row r="299">
      <c r="A299" t="inlineStr">
        <is>
          <t>2026-09-15〜09-22</t>
        </is>
      </c>
      <c r="B299" t="inlineStr">
        <is>
          <t>Steamトップセラー</t>
        </is>
      </c>
      <c r="C299" t="n">
        <v>5</v>
      </c>
      <c r="D299" t="inlineStr">
        <is>
          <t>Dota 2</t>
        </is>
      </c>
      <c r="E299" t="inlineStr">
        <is>
          <t>PC(Steam)</t>
        </is>
      </c>
      <c r="I299" t="inlineStr">
        <is>
          <t>https://www.gamegrin.com/news/weekly-top-selling-games-on-steam-15th22nd-of-september-2026</t>
        </is>
      </c>
      <c r="J299" t="inlineStr">
        <is>
          <t>Steam週間グローバルトップセラー（GameGrin集計、順位のみ）。</t>
        </is>
      </c>
    </row>
    <row r="300">
      <c r="A300" t="inlineStr">
        <is>
          <t>2026-09-15〜09-22</t>
        </is>
      </c>
      <c r="B300" t="inlineStr">
        <is>
          <t>Steamトップセラー</t>
        </is>
      </c>
      <c r="C300" t="n">
        <v>6</v>
      </c>
      <c r="D300" t="inlineStr">
        <is>
          <t>Apex Legends</t>
        </is>
      </c>
      <c r="E300" t="inlineStr">
        <is>
          <t>PC(Steam)</t>
        </is>
      </c>
      <c r="I300" t="inlineStr">
        <is>
          <t>https://www.gamegrin.com/news/weekly-top-selling-games-on-steam-15th22nd-of-september-2026</t>
        </is>
      </c>
      <c r="J300" t="inlineStr">
        <is>
          <t>Steam週間グローバルトップセラー（GameGrin集計、順位のみ）。</t>
        </is>
      </c>
    </row>
    <row r="301">
      <c r="A301" t="inlineStr">
        <is>
          <t>2026-09-15〜09-22</t>
        </is>
      </c>
      <c r="B301" t="inlineStr">
        <is>
          <t>Steamトップセラー</t>
        </is>
      </c>
      <c r="C301" t="n">
        <v>7</v>
      </c>
      <c r="D301" t="inlineStr">
        <is>
          <t>Marvel Rivals</t>
        </is>
      </c>
      <c r="E301" t="inlineStr">
        <is>
          <t>PC(Steam)</t>
        </is>
      </c>
      <c r="I301" t="inlineStr">
        <is>
          <t>https://www.gamegrin.com/news/weekly-top-selling-games-on-steam-15th22nd-of-september-2026</t>
        </is>
      </c>
      <c r="J301" t="inlineStr">
        <is>
          <t>Steam週間グローバルトップセラー（GameGrin集計、順位のみ）。</t>
        </is>
      </c>
    </row>
    <row r="302">
      <c r="A302" t="inlineStr">
        <is>
          <t>2026-09-15〜09-22</t>
        </is>
      </c>
      <c r="B302" t="inlineStr">
        <is>
          <t>Steamトップセラー</t>
        </is>
      </c>
      <c r="C302" t="n">
        <v>8</v>
      </c>
      <c r="D302" t="inlineStr">
        <is>
          <t>Aniimo</t>
        </is>
      </c>
      <c r="E302" t="inlineStr">
        <is>
          <t>PC(Steam)</t>
        </is>
      </c>
      <c r="I302" t="inlineStr">
        <is>
          <t>https://www.gamegrin.com/news/weekly-top-selling-games-on-steam-15th22nd-of-september-2026</t>
        </is>
      </c>
      <c r="J302" t="inlineStr">
        <is>
          <t>Steam週間グローバルトップセラー（GameGrin集計、順位のみ）。</t>
        </is>
      </c>
    </row>
    <row r="303">
      <c r="A303" t="inlineStr">
        <is>
          <t>2026-09-15〜09-22</t>
        </is>
      </c>
      <c r="B303" t="inlineStr">
        <is>
          <t>Steamトップセラー</t>
        </is>
      </c>
      <c r="C303" t="n">
        <v>9</v>
      </c>
      <c r="D303" t="inlineStr">
        <is>
          <t>Diablo IV</t>
        </is>
      </c>
      <c r="E303" t="inlineStr">
        <is>
          <t>PC(Steam)</t>
        </is>
      </c>
      <c r="I303" t="inlineStr">
        <is>
          <t>https://www.gamegrin.com/news/weekly-top-selling-games-on-steam-15th22nd-of-september-2026</t>
        </is>
      </c>
      <c r="J303" t="inlineStr">
        <is>
          <t>Steam週間グローバルトップセラー（GameGrin集計、順位のみ）。</t>
        </is>
      </c>
    </row>
    <row r="304">
      <c r="A304" t="inlineStr">
        <is>
          <t>2026-09-15〜09-22</t>
        </is>
      </c>
      <c r="B304" t="inlineStr">
        <is>
          <t>Steamトップセラー</t>
        </is>
      </c>
      <c r="C304" t="n">
        <v>10</v>
      </c>
      <c r="D304" t="inlineStr">
        <is>
          <t>英雄伝説 空の軌跡 the 2nd (Trails in the Sky 2nd Chapter)</t>
        </is>
      </c>
      <c r="E304" t="inlineStr">
        <is>
          <t>PC(Steam)</t>
        </is>
      </c>
      <c r="I304" t="inlineStr">
        <is>
          <t>https://www.gamegrin.com/news/weekly-top-selling-games-on-steam-15th22nd-of-september-2026</t>
        </is>
      </c>
      <c r="J304" t="inlineStr">
        <is>
          <t>Steam週間グローバルトップセラー（GameGrin集計、順位のみ）。</t>
        </is>
      </c>
    </row>
    <row r="305">
      <c r="A305" t="inlineStr">
        <is>
          <t>2026-09-21〜09-27</t>
        </is>
      </c>
      <c r="B305" t="inlineStr">
        <is>
          <t>国内ファミ通</t>
        </is>
      </c>
      <c r="C305" t="n">
        <v>1</v>
      </c>
      <c r="D305" t="inlineStr">
        <is>
          <t>ダービースタリオン2</t>
        </is>
      </c>
      <c r="E305" t="inlineStr">
        <is>
          <t>Switch2</t>
        </is>
      </c>
      <c r="F305" t="n">
        <v>29336</v>
      </c>
      <c r="G305" t="n">
        <v>29336</v>
      </c>
      <c r="I305" t="inlineStr">
        <is>
          <t>https://www.famitsu.com/article/202610/89721</t>
        </is>
      </c>
      <c r="J305" t="inlineStr">
        <is>
          <t>ファミ通週間ソフト推定販売本数TOP10(初登場5本/4作品)。首位は競走馬育成シム最新作『ダービースタリオン2』。</t>
        </is>
      </c>
    </row>
    <row r="306">
      <c r="A306" t="inlineStr">
        <is>
          <t>2026-09-21〜09-27</t>
        </is>
      </c>
      <c r="B306" t="inlineStr">
        <is>
          <t>国内ファミ通</t>
        </is>
      </c>
      <c r="C306" t="n">
        <v>2</v>
      </c>
      <c r="D306" t="inlineStr">
        <is>
          <t>リズム天国 ミラクルスターズ</t>
        </is>
      </c>
      <c r="E306" t="inlineStr">
        <is>
          <t>Switch</t>
        </is>
      </c>
      <c r="F306" t="n">
        <v>27309</v>
      </c>
      <c r="G306" t="n">
        <v>1049922</v>
      </c>
      <c r="I306" t="inlineStr">
        <is>
          <t>https://www.famitsu.com/article/202610/89721</t>
        </is>
      </c>
      <c r="J306" t="inlineStr">
        <is>
          <t>ファミ通週間ソフト推定販売本数TOP10(初登場5本/4作品)。首位は競走馬育成シム最新作『ダービースタリオン2』。</t>
        </is>
      </c>
    </row>
    <row r="307">
      <c r="A307" t="inlineStr">
        <is>
          <t>2026-09-21〜09-27</t>
        </is>
      </c>
      <c r="B307" t="inlineStr">
        <is>
          <t>国内ファミ通</t>
        </is>
      </c>
      <c r="C307" t="n">
        <v>3</v>
      </c>
      <c r="D307" t="inlineStr">
        <is>
          <t>ファイアーエムブレム 万紫千紅</t>
        </is>
      </c>
      <c r="E307" t="inlineStr">
        <is>
          <t>Switch2</t>
        </is>
      </c>
      <c r="F307" t="n">
        <v>26728</v>
      </c>
      <c r="G307" t="n">
        <v>153859</v>
      </c>
      <c r="I307" t="inlineStr">
        <is>
          <t>https://www.famitsu.com/article/202610/89721</t>
        </is>
      </c>
      <c r="J307" t="inlineStr">
        <is>
          <t>ファミ通週間ソフト推定販売本数TOP10(初登場5本/4作品)。首位は競走馬育成シム最新作『ダービースタリオン2』。</t>
        </is>
      </c>
    </row>
    <row r="308">
      <c r="A308" t="inlineStr">
        <is>
          <t>2026-09-21〜09-27</t>
        </is>
      </c>
      <c r="B308" t="inlineStr">
        <is>
          <t>国内ファミ通</t>
        </is>
      </c>
      <c r="C308" t="n">
        <v>4</v>
      </c>
      <c r="D308" t="inlineStr">
        <is>
          <t>SILENT HILL: Townfall</t>
        </is>
      </c>
      <c r="E308" t="inlineStr">
        <is>
          <t>PS5</t>
        </is>
      </c>
      <c r="F308" t="n">
        <v>13596</v>
      </c>
      <c r="G308" t="n">
        <v>13596</v>
      </c>
      <c r="I308" t="inlineStr">
        <is>
          <t>https://www.famitsu.com/article/202610/89721</t>
        </is>
      </c>
      <c r="J308" t="inlineStr">
        <is>
          <t>ファミ通週間ソフト推定販売本数TOP10(初登場5本/4作品)。首位は競走馬育成シム最新作『ダービースタリオン2』。</t>
        </is>
      </c>
    </row>
    <row r="309">
      <c r="A309" t="inlineStr">
        <is>
          <t>2026-09-21〜09-27</t>
        </is>
      </c>
      <c r="B309" t="inlineStr">
        <is>
          <t>国内ファミ通</t>
        </is>
      </c>
      <c r="C309" t="n">
        <v>5</v>
      </c>
      <c r="D309" t="inlineStr">
        <is>
          <t>ドラゴンクエストXI 過ぎ去りし時を求めて S</t>
        </is>
      </c>
      <c r="E309" t="inlineStr">
        <is>
          <t>Switch2</t>
        </is>
      </c>
      <c r="F309" t="n">
        <v>10844</v>
      </c>
      <c r="G309" t="n">
        <v>10844</v>
      </c>
      <c r="I309" t="inlineStr">
        <is>
          <t>https://www.famitsu.com/article/202610/89721</t>
        </is>
      </c>
      <c r="J309" t="inlineStr">
        <is>
          <t>ファミ通週間ソフト推定販売本数TOP10(初登場5本/4作品)。首位は競走馬育成シム最新作『ダービースタリオン2』。</t>
        </is>
      </c>
    </row>
    <row r="310">
      <c r="A310" t="inlineStr">
        <is>
          <t>2026-09-21〜09-27</t>
        </is>
      </c>
      <c r="B310" t="inlineStr">
        <is>
          <t>国内ファミ通</t>
        </is>
      </c>
      <c r="C310" t="n">
        <v>6</v>
      </c>
      <c r="D310" t="inlineStr">
        <is>
          <t>EA SPORTS FC 27</t>
        </is>
      </c>
      <c r="E310" t="inlineStr">
        <is>
          <t>PS5</t>
        </is>
      </c>
      <c r="F310" t="n">
        <v>9873</v>
      </c>
      <c r="G310" t="n">
        <v>9873</v>
      </c>
      <c r="I310" t="inlineStr">
        <is>
          <t>https://www.famitsu.com/article/202610/89721</t>
        </is>
      </c>
      <c r="J310" t="inlineStr">
        <is>
          <t>ファミ通週間ソフト推定販売本数TOP10(初登場5本/4作品)。首位は競走馬育成シム最新作『ダービースタリオン2』。</t>
        </is>
      </c>
    </row>
    <row r="311">
      <c r="A311" t="inlineStr">
        <is>
          <t>2026-09-21〜09-27</t>
        </is>
      </c>
      <c r="B311" t="inlineStr">
        <is>
          <t>国内ファミ通</t>
        </is>
      </c>
      <c r="C311" t="n">
        <v>7</v>
      </c>
      <c r="D311" t="inlineStr">
        <is>
          <t>トモダチコレクション わくわく生活</t>
        </is>
      </c>
      <c r="E311" t="inlineStr">
        <is>
          <t>Switch</t>
        </is>
      </c>
      <c r="F311" t="n">
        <v>8052</v>
      </c>
      <c r="G311" t="n">
        <v>1618104</v>
      </c>
      <c r="I311" t="inlineStr">
        <is>
          <t>https://www.famitsu.com/article/202610/89721</t>
        </is>
      </c>
      <c r="J311" t="inlineStr">
        <is>
          <t>ファミ通週間ソフト推定販売本数TOP10(初登場5本/4作品)。首位は競走馬育成シム最新作『ダービースタリオン2』。</t>
        </is>
      </c>
    </row>
    <row r="312">
      <c r="A312" t="inlineStr">
        <is>
          <t>2026-09-21〜09-27</t>
        </is>
      </c>
      <c r="B312" t="inlineStr">
        <is>
          <t>国内ファミ通</t>
        </is>
      </c>
      <c r="C312" t="n">
        <v>8</v>
      </c>
      <c r="D312" t="inlineStr">
        <is>
          <t>スプラトゥーン レイダース</t>
        </is>
      </c>
      <c r="E312" t="inlineStr">
        <is>
          <t>Switch2</t>
        </is>
      </c>
      <c r="F312" t="n">
        <v>7405</v>
      </c>
      <c r="G312" t="n">
        <v>671202</v>
      </c>
      <c r="I312" t="inlineStr">
        <is>
          <t>https://www.famitsu.com/article/202610/89721</t>
        </is>
      </c>
      <c r="J312" t="inlineStr">
        <is>
          <t>ファミ通週間ソフト推定販売本数TOP10(初登場5本/4作品)。首位は競走馬育成シム最新作『ダービースタリオン2』。</t>
        </is>
      </c>
    </row>
    <row r="313">
      <c r="A313" t="inlineStr">
        <is>
          <t>2026-09-21〜09-27</t>
        </is>
      </c>
      <c r="B313" t="inlineStr">
        <is>
          <t>国内ファミ通</t>
        </is>
      </c>
      <c r="C313" t="n">
        <v>9</v>
      </c>
      <c r="D313" t="inlineStr">
        <is>
          <t>EA SPORTS FC 27</t>
        </is>
      </c>
      <c r="E313" t="inlineStr">
        <is>
          <t>Switch2</t>
        </is>
      </c>
      <c r="F313" t="n">
        <v>5952</v>
      </c>
      <c r="G313" t="n">
        <v>5952</v>
      </c>
      <c r="I313" t="inlineStr">
        <is>
          <t>https://www.famitsu.com/article/202610/89721</t>
        </is>
      </c>
      <c r="J313" t="inlineStr">
        <is>
          <t>ファミ通週間ソフト推定販売本数TOP10(初登場5本/4作品)。首位は競走馬育成シム最新作『ダービースタリオン2』。</t>
        </is>
      </c>
    </row>
    <row r="314">
      <c r="A314" t="inlineStr">
        <is>
          <t>2026-09-21〜09-27</t>
        </is>
      </c>
      <c r="B314" t="inlineStr">
        <is>
          <t>国内ファミ通</t>
        </is>
      </c>
      <c r="C314" t="n">
        <v>10</v>
      </c>
      <c r="D314" t="inlineStr">
        <is>
          <t>鬼武者 Way of the Sword</t>
        </is>
      </c>
      <c r="E314" t="inlineStr">
        <is>
          <t>PS5</t>
        </is>
      </c>
      <c r="F314" t="n">
        <v>5141</v>
      </c>
      <c r="G314" t="n">
        <v>110087</v>
      </c>
      <c r="I314" t="inlineStr">
        <is>
          <t>https://www.famitsu.com/article/202610/89721</t>
        </is>
      </c>
      <c r="J314" t="inlineStr">
        <is>
          <t>ファミ通週間ソフト推定販売本数TOP10(初登場5本/4作品)。首位は競走馬育成シム最新作『ダービースタリオン2』。</t>
        </is>
      </c>
    </row>
    <row r="315">
      <c r="A315" t="inlineStr">
        <is>
          <t>2026-09-22〜09-29</t>
        </is>
      </c>
      <c r="B315" t="inlineStr">
        <is>
          <t>Steamトップセラー</t>
        </is>
      </c>
      <c r="C315" t="n">
        <v>1</v>
      </c>
      <c r="D315" t="inlineStr">
        <is>
          <t>EA SPORTS FC 27</t>
        </is>
      </c>
      <c r="E315" t="inlineStr">
        <is>
          <t>PC(Steam)</t>
        </is>
      </c>
      <c r="I315" t="inlineStr">
        <is>
          <t>https://www.gamegrin.com/news/weekly-top-selling-games-on-steam-22nd29th-of-september-2026</t>
        </is>
      </c>
      <c r="J315" t="inlineStr">
        <is>
          <t>Steam週間トップセラー(GameGrin集計、収益ベース、順位のみ)。EA FC27が1位デビュー。</t>
        </is>
      </c>
    </row>
    <row r="316">
      <c r="A316" t="inlineStr">
        <is>
          <t>2026-09-22〜09-29</t>
        </is>
      </c>
      <c r="B316" t="inlineStr">
        <is>
          <t>Steamトップセラー</t>
        </is>
      </c>
      <c r="C316" t="n">
        <v>2</v>
      </c>
      <c r="D316" t="inlineStr">
        <is>
          <t>Counter-Strike 2</t>
        </is>
      </c>
      <c r="E316" t="inlineStr">
        <is>
          <t>PC(Steam)</t>
        </is>
      </c>
      <c r="I316" t="inlineStr">
        <is>
          <t>https://www.gamegrin.com/news/weekly-top-selling-games-on-steam-22nd29th-of-september-2026</t>
        </is>
      </c>
      <c r="J316" t="inlineStr">
        <is>
          <t>Steam週間トップセラー(GameGrin集計、収益ベース、順位のみ)。EA FC27が1位デビュー。</t>
        </is>
      </c>
    </row>
    <row r="317">
      <c r="A317" t="inlineStr">
        <is>
          <t>2026-09-22〜09-29</t>
        </is>
      </c>
      <c r="B317" t="inlineStr">
        <is>
          <t>Steamトップセラー</t>
        </is>
      </c>
      <c r="C317" t="n">
        <v>3</v>
      </c>
      <c r="D317" t="inlineStr">
        <is>
          <t>WARDOGS</t>
        </is>
      </c>
      <c r="E317" t="inlineStr">
        <is>
          <t>PC(Steam)</t>
        </is>
      </c>
      <c r="I317" t="inlineStr">
        <is>
          <t>https://www.gamegrin.com/news/weekly-top-selling-games-on-steam-22nd29th-of-september-2026</t>
        </is>
      </c>
      <c r="J317" t="inlineStr">
        <is>
          <t>Steam週間トップセラー(GameGrin集計、収益ベース、順位のみ)。EA FC27が1位デビュー。</t>
        </is>
      </c>
    </row>
    <row r="318">
      <c r="A318" t="inlineStr">
        <is>
          <t>2026-09-22〜09-29</t>
        </is>
      </c>
      <c r="B318" t="inlineStr">
        <is>
          <t>Steamトップセラー</t>
        </is>
      </c>
      <c r="C318" t="n">
        <v>4</v>
      </c>
      <c r="D318" t="inlineStr">
        <is>
          <t>CONTROL Resonant</t>
        </is>
      </c>
      <c r="E318" t="inlineStr">
        <is>
          <t>PC(Steam)</t>
        </is>
      </c>
      <c r="I318" t="inlineStr">
        <is>
          <t>https://www.gamegrin.com/news/weekly-top-selling-games-on-steam-22nd29th-of-september-2026</t>
        </is>
      </c>
      <c r="J318" t="inlineStr">
        <is>
          <t>Steam週間トップセラー(GameGrin集計、収益ベース、順位のみ)。EA FC27が1位デビュー。</t>
        </is>
      </c>
    </row>
    <row r="319">
      <c r="A319" t="inlineStr">
        <is>
          <t>2026-09-22〜09-29</t>
        </is>
      </c>
      <c r="B319" t="inlineStr">
        <is>
          <t>Steamトップセラー</t>
        </is>
      </c>
      <c r="C319" t="n">
        <v>5</v>
      </c>
      <c r="D319" t="inlineStr">
        <is>
          <t>Apex Legends</t>
        </is>
      </c>
      <c r="E319" t="inlineStr">
        <is>
          <t>PC(Steam)</t>
        </is>
      </c>
      <c r="I319" t="inlineStr">
        <is>
          <t>https://www.gamegrin.com/news/weekly-top-selling-games-on-steam-22nd29th-of-september-2026</t>
        </is>
      </c>
      <c r="J319" t="inlineStr">
        <is>
          <t>Steam週間トップセラー(GameGrin集計、収益ベース、順位のみ)。EA FC27が1位デビュー。</t>
        </is>
      </c>
    </row>
    <row r="320">
      <c r="A320" t="inlineStr">
        <is>
          <t>2026-09-22〜09-29</t>
        </is>
      </c>
      <c r="B320" t="inlineStr">
        <is>
          <t>Steamトップセラー</t>
        </is>
      </c>
      <c r="C320" t="n">
        <v>6</v>
      </c>
      <c r="D320" t="inlineStr">
        <is>
          <t>Total War: WARHAMMER III</t>
        </is>
      </c>
      <c r="E320" t="inlineStr">
        <is>
          <t>PC(Steam)</t>
        </is>
      </c>
      <c r="I320" t="inlineStr">
        <is>
          <t>https://www.gamegrin.com/news/weekly-top-selling-games-on-steam-22nd29th-of-september-2026</t>
        </is>
      </c>
      <c r="J320" t="inlineStr">
        <is>
          <t>Steam週間トップセラー(GameGrin集計、収益ベース、順位のみ)。EA FC27が1位デビュー。</t>
        </is>
      </c>
    </row>
    <row r="321">
      <c r="A321" t="inlineStr">
        <is>
          <t>2026-09-22〜09-29</t>
        </is>
      </c>
      <c r="B321" t="inlineStr">
        <is>
          <t>Steamトップセラー</t>
        </is>
      </c>
      <c r="C321" t="n">
        <v>7</v>
      </c>
      <c r="D321" t="inlineStr">
        <is>
          <t>Aniimo</t>
        </is>
      </c>
      <c r="E321" t="inlineStr">
        <is>
          <t>PC(Steam)</t>
        </is>
      </c>
      <c r="I321" t="inlineStr">
        <is>
          <t>https://www.gamegrin.com/news/weekly-top-selling-games-on-steam-22nd29th-of-september-2026</t>
        </is>
      </c>
      <c r="J321" t="inlineStr">
        <is>
          <t>Steam週間トップセラー(GameGrin集計、収益ベース、順位のみ)。EA FC27が1位デビュー。</t>
        </is>
      </c>
    </row>
    <row r="322">
      <c r="A322" t="inlineStr">
        <is>
          <t>2026-09-22〜09-29</t>
        </is>
      </c>
      <c r="B322" t="inlineStr">
        <is>
          <t>Steamトップセラー</t>
        </is>
      </c>
      <c r="C322" t="n">
        <v>8</v>
      </c>
      <c r="D322" t="inlineStr">
        <is>
          <t>ACE COMBAT 8: WINGS OF THEVE</t>
        </is>
      </c>
      <c r="E322" t="inlineStr">
        <is>
          <t>PC(Steam)</t>
        </is>
      </c>
      <c r="I322" t="inlineStr">
        <is>
          <t>https://www.gamegrin.com/news/weekly-top-selling-games-on-steam-22nd29th-of-september-2026</t>
        </is>
      </c>
      <c r="J322" t="inlineStr">
        <is>
          <t>Steam週間トップセラー(GameGrin集計)。本作は予約段階でのランクイン。</t>
        </is>
      </c>
    </row>
    <row r="323">
      <c r="A323" t="inlineStr">
        <is>
          <t>2026-09-22〜09-29</t>
        </is>
      </c>
      <c r="B323" t="inlineStr">
        <is>
          <t>Steamトップセラー</t>
        </is>
      </c>
      <c r="C323" t="n">
        <v>9</v>
      </c>
      <c r="D323" t="inlineStr">
        <is>
          <t>Warframe</t>
        </is>
      </c>
      <c r="E323" t="inlineStr">
        <is>
          <t>PC(Steam)</t>
        </is>
      </c>
      <c r="I323" t="inlineStr">
        <is>
          <t>https://www.gamegrin.com/news/weekly-top-selling-games-on-steam-22nd29th-of-september-2026</t>
        </is>
      </c>
      <c r="J323" t="inlineStr">
        <is>
          <t>Steam週間トップセラー(GameGrin集計、収益ベース、順位のみ)。EA FC27が1位デビュー。</t>
        </is>
      </c>
    </row>
    <row r="324">
      <c r="A324" t="inlineStr">
        <is>
          <t>2026-09-22〜09-29</t>
        </is>
      </c>
      <c r="B324" t="inlineStr">
        <is>
          <t>Steamトップセラー</t>
        </is>
      </c>
      <c r="C324" t="n">
        <v>10</v>
      </c>
      <c r="D324" t="inlineStr">
        <is>
          <t>PUBG: BATTLEGROUNDS</t>
        </is>
      </c>
      <c r="E324" t="inlineStr">
        <is>
          <t>PC(Steam)</t>
        </is>
      </c>
      <c r="I324" t="inlineStr">
        <is>
          <t>https://www.gamegrin.com/news/weekly-top-selling-games-on-steam-22nd29th-of-september-2026</t>
        </is>
      </c>
      <c r="J324" t="inlineStr">
        <is>
          <t>Steam週間トップセラー(GameGrin集計、収益ベース、順位のみ)。EA FC27が1位デビュー。</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12" customWidth="1" min="4" max="4"/>
    <col width="28" customWidth="1" min="5" max="5"/>
    <col width="16" customWidth="1" min="6" max="6"/>
    <col width="46" customWidth="1" min="7" max="7"/>
    <col width="34" customWidth="1" min="8" max="8"/>
    <col width="12" customWidth="1" min="9" max="9"/>
    <col width="12" customWidth="1" min="10" max="10"/>
  </cols>
  <sheetData>
    <row r="1">
      <c r="A1" s="16" t="inlineStr">
        <is>
          <t>開催日</t>
        </is>
      </c>
      <c r="B1" s="16" t="inlineStr">
        <is>
          <t>終了日</t>
        </is>
      </c>
      <c r="C1" s="16" t="inlineStr">
        <is>
          <t>イベント名</t>
        </is>
      </c>
      <c r="D1" s="16" t="inlineStr">
        <is>
          <t>種別</t>
        </is>
      </c>
      <c r="E1" s="16" t="inlineStr">
        <is>
          <t>開催地</t>
        </is>
      </c>
      <c r="F1" s="16" t="inlineStr">
        <is>
          <t>形式</t>
        </is>
      </c>
      <c r="G1" s="16" t="inlineStr">
        <is>
          <t>概要・注目点</t>
        </is>
      </c>
      <c r="H1" s="16" t="inlineStr">
        <is>
          <t>公式/ソースURL</t>
        </is>
      </c>
      <c r="I1" s="16" t="inlineStr">
        <is>
          <t>ステータス</t>
        </is>
      </c>
      <c r="J1" s="16" t="inlineStr">
        <is>
          <t>最終更新日</t>
        </is>
      </c>
    </row>
    <row r="2">
      <c r="A2" s="14" t="inlineStr">
        <is>
          <t>2026-06-25</t>
        </is>
      </c>
      <c r="B2" s="14" t="inlineStr">
        <is>
          <t>2026-07-09</t>
        </is>
      </c>
      <c r="C2" s="14" t="inlineStr">
        <is>
          <t>Steam サマーセール 2026</t>
        </is>
      </c>
      <c r="D2" s="14" t="inlineStr">
        <is>
          <t>セール</t>
        </is>
      </c>
      <c r="E2" s="14" t="inlineStr">
        <is>
          <t>オンライン(Steam)</t>
        </is>
      </c>
      <c r="F2" s="14" t="inlineStr">
        <is>
          <t>ストアセール</t>
        </is>
      </c>
      <c r="G2" s="14" t="inlineStr">
        <is>
          <t>Steam最大級の季節セール。値引き合戦と販売ブースト。次回Next Festに向けたウィッシュリスト施策も活発化。</t>
        </is>
      </c>
      <c r="H2" s="14" t="inlineStr">
        <is>
          <t>https://www.pcgamer.com/steam-sale-dates/</t>
        </is>
      </c>
      <c r="I2" s="14" t="inlineStr">
        <is>
          <t>終了</t>
        </is>
      </c>
      <c r="J2" s="14" t="inlineStr">
        <is>
          <t>2026-07-09</t>
        </is>
      </c>
    </row>
    <row r="3">
      <c r="A3" s="5" t="inlineStr">
        <is>
          <t>2026-06-26</t>
        </is>
      </c>
      <c r="B3" s="5" t="inlineStr">
        <is>
          <t>2026-06-28</t>
        </is>
      </c>
      <c r="C3" s="5" t="inlineStr">
        <is>
          <t>EVO 2026</t>
        </is>
      </c>
      <c r="D3" s="5" t="inlineStr">
        <is>
          <t>eスポーツ</t>
        </is>
      </c>
      <c r="E3" s="5" t="inlineStr">
        <is>
          <t>米ラスベガス</t>
        </is>
      </c>
      <c r="F3" s="5" t="inlineStr">
        <is>
          <t>オフライン大会</t>
        </is>
      </c>
      <c r="G3" s="5" t="inlineStr">
        <is>
          <t>世界最大級の格闘ゲーム大会。スト6・鉄拳8等の頂上決戦と新作発表の場。</t>
        </is>
      </c>
      <c r="H3" s="5" t="inlineStr">
        <is>
          <t>https://attractmo.de/gaming-news/your-guide-to-every-major-gaming-event-in-2026</t>
        </is>
      </c>
      <c r="I3" s="5" t="inlineStr">
        <is>
          <t>終了</t>
        </is>
      </c>
      <c r="J3" s="5" t="inlineStr">
        <is>
          <t>2026-06-30</t>
        </is>
      </c>
    </row>
    <row r="4">
      <c r="A4" s="15" t="inlineStr">
        <is>
          <t>2026-07-06</t>
        </is>
      </c>
      <c r="B4" s="15" t="inlineStr">
        <is>
          <t>2026-08-23</t>
        </is>
      </c>
      <c r="C4" s="15" t="inlineStr">
        <is>
          <t>Esports World Cup 2026</t>
        </is>
      </c>
      <c r="D4" s="15" t="inlineStr">
        <is>
          <t>eスポーツ</t>
        </is>
      </c>
      <c r="E4" s="15" t="inlineStr">
        <is>
          <t>仏パリ(Paris Expo Porte de Versailles)</t>
        </is>
      </c>
      <c r="F4" s="15" t="inlineStr">
        <is>
          <t>オフライン大会(7週間)</t>
        </is>
      </c>
      <c r="G4" s="15" t="inlineStr">
        <is>
          <t>リヤドから移転し史上初の国外(パリ)開催。7/8にラ・セーヌ・ミュジカルで開幕セレモニー、競技は7/9〜。賞金総額7,500万ドル・24競技25種目。ソニーが技術・放送パートナーシップを拡大(7/2発表)。</t>
        </is>
      </c>
      <c r="H4" s="15" t="inlineStr">
        <is>
          <t>https://en.wikipedia.org/wiki/2026_Esports_World_Cup</t>
        </is>
      </c>
      <c r="I4" s="15" t="inlineStr">
        <is>
          <t>終了</t>
        </is>
      </c>
      <c r="J4" s="15" t="inlineStr">
        <is>
          <t>2026-08-25</t>
        </is>
      </c>
    </row>
    <row r="5">
      <c r="A5" s="15" t="inlineStr">
        <is>
          <t>2026-08-25</t>
        </is>
      </c>
      <c r="B5" s="15" t="inlineStr"/>
      <c r="C5" s="15" t="inlineStr">
        <is>
          <t>gamescom Opening Night Live 2026</t>
        </is>
      </c>
      <c r="D5" s="15" t="inlineStr">
        <is>
          <t>ショーケース</t>
        </is>
      </c>
      <c r="E5" s="15" t="inlineStr">
        <is>
          <t>独ケルン/配信</t>
        </is>
      </c>
      <c r="F5" s="15" t="inlineStr">
        <is>
          <t>配信イベント</t>
        </is>
      </c>
      <c r="G5" s="15" t="inlineStr">
        <is>
          <t>gamescom開幕前夜の大型新作発表配信(Geoff Keighley司会)。秋〜冬商戦タイトルが集中露出。 ／ 2026は史上初の全出展枠が完売。Xbox25本試遊、任天堂・Ubisoft・CDPR・Capcom等出展。</t>
        </is>
      </c>
      <c r="H5" s="15" t="inlineStr">
        <is>
          <t>https://www.gamescom.global/en</t>
        </is>
      </c>
      <c r="I5" s="15" t="inlineStr">
        <is>
          <t>終了</t>
        </is>
      </c>
      <c r="J5" s="15" t="inlineStr">
        <is>
          <t>2026-10-10</t>
        </is>
      </c>
    </row>
    <row r="6">
      <c r="A6" s="15" t="inlineStr">
        <is>
          <t>2026-08-26</t>
        </is>
      </c>
      <c r="B6" s="15" t="inlineStr">
        <is>
          <t>2026-08-30</t>
        </is>
      </c>
      <c r="C6" s="15" t="inlineStr">
        <is>
          <t>gamescom 2026</t>
        </is>
      </c>
      <c r="D6" s="15" t="inlineStr">
        <is>
          <t>展示会</t>
        </is>
      </c>
      <c r="E6" s="15" t="inlineStr">
        <is>
          <t>独ケルン(Koelnmesse)</t>
        </is>
      </c>
      <c r="F6" s="15" t="inlineStr">
        <is>
          <t>オフライン展示会</t>
        </is>
      </c>
      <c r="G6" s="15" t="inlineStr">
        <is>
          <t>欧州最大級のゲーム見本市。前夜祭ONLは8/25。出展・商談・一般来場。 ／ 2026は史上初の全出展枠が完売。Xbox25本試遊、任天堂・Ubisoft・CDPR・Capcom等出展。</t>
        </is>
      </c>
      <c r="H6" s="15" t="inlineStr">
        <is>
          <t>https://www.gamescom.global/en</t>
        </is>
      </c>
      <c r="I6" s="15" t="inlineStr">
        <is>
          <t>終了</t>
        </is>
      </c>
      <c r="J6" s="15" t="inlineStr">
        <is>
          <t>2026-08-31</t>
        </is>
      </c>
    </row>
    <row r="7">
      <c r="A7" s="14" t="inlineStr">
        <is>
          <t>2026-09-17</t>
        </is>
      </c>
      <c r="B7" s="14" t="inlineStr">
        <is>
          <t>2026-09-21</t>
        </is>
      </c>
      <c r="C7" s="14" t="inlineStr">
        <is>
          <t>東京ゲームショウ2026 (TGS)</t>
        </is>
      </c>
      <c r="D7" s="14" t="inlineStr">
        <is>
          <t>展示会</t>
        </is>
      </c>
      <c r="E7" s="14" t="inlineStr">
        <is>
          <t>幕張メッセ</t>
        </is>
      </c>
      <c r="F7" s="14" t="inlineStr">
        <is>
          <t>オフライン展示会</t>
        </is>
      </c>
      <c r="G7" s="14" t="inlineStr">
        <is>
          <t>30周年・会期5日間に拡大。ビジネスデー9/17-18、一般公開9/19-21。国内最大の総合見本市。 ※台風25号接近により9/21(最終日)開催中止</t>
        </is>
      </c>
      <c r="H7" s="14" t="inlineStr">
        <is>
          <t>https://events.nikkeibp.co.jp/tgs/2026/en/</t>
        </is>
      </c>
      <c r="I7" s="14" t="inlineStr">
        <is>
          <t>終了</t>
        </is>
      </c>
      <c r="J7" s="14" t="inlineStr">
        <is>
          <t>2026-09-22</t>
        </is>
      </c>
    </row>
    <row r="8">
      <c r="A8" s="5" t="inlineStr">
        <is>
          <t>2026-09-24</t>
        </is>
      </c>
      <c r="B8" s="5" t="inlineStr">
        <is>
          <t>2026-10-18</t>
        </is>
      </c>
      <c r="C8" s="5" t="inlineStr">
        <is>
          <t>VALORANT Champions 2026</t>
        </is>
      </c>
      <c r="D8" s="5" t="inlineStr">
        <is>
          <t>eスポーツ</t>
        </is>
      </c>
      <c r="E8" s="5" t="inlineStr">
        <is>
          <t>中国・上海</t>
        </is>
      </c>
      <c r="F8" s="5" t="inlineStr">
        <is>
          <t>オフライン大会</t>
        </is>
      </c>
      <c r="G8" s="5" t="inlineStr">
        <is>
          <t>VCT世界一決定戦。16チーム・賞金225万ドル。中国開催。</t>
        </is>
      </c>
      <c r="H8" s="5" t="inlineStr">
        <is>
          <t>https://liquipedia.net/valorant/VCT/2026/Champions</t>
        </is>
      </c>
      <c r="I8" s="5" t="inlineStr">
        <is>
          <t>開催中</t>
        </is>
      </c>
      <c r="J8" s="5" t="inlineStr">
        <is>
          <t>2026-09-24</t>
        </is>
      </c>
    </row>
    <row r="9">
      <c r="A9" s="5" t="inlineStr">
        <is>
          <t>2026-10-15</t>
        </is>
      </c>
      <c r="B9" s="5" t="inlineStr">
        <is>
          <t>2026-11-14</t>
        </is>
      </c>
      <c r="C9" s="5" t="inlineStr">
        <is>
          <t>LoL World Championship 2026 (Worlds)</t>
        </is>
      </c>
      <c r="D9" s="5" t="inlineStr">
        <is>
          <t>eスポーツ</t>
        </is>
      </c>
      <c r="E9" s="5" t="inlineStr">
        <is>
          <t>米国(LA/Allen TX/NY)</t>
        </is>
      </c>
      <c r="F9" s="5" t="inlineStr">
        <is>
          <t>オフライン大会</t>
        </is>
      </c>
      <c r="G9" s="5" t="inlineStr">
        <is>
          <t>LoL世界大会。決勝11/14・ブルックリンBarclays Center。米国3都市を巡回。</t>
        </is>
      </c>
      <c r="H9" s="5" t="inlineStr">
        <is>
          <t>https://en.wikipedia.org/wiki/2026_League_of_Legends_World_Championship</t>
        </is>
      </c>
      <c r="I9" s="5" t="inlineStr">
        <is>
          <t>開催予定</t>
        </is>
      </c>
      <c r="J9" s="5" t="inlineStr">
        <is>
          <t>2026-06-17</t>
        </is>
      </c>
    </row>
    <row r="10">
      <c r="A10" s="5" t="inlineStr">
        <is>
          <t>2026-10-19</t>
        </is>
      </c>
      <c r="B10" s="5" t="inlineStr">
        <is>
          <t>2026-10-26</t>
        </is>
      </c>
      <c r="C10" s="5" t="inlineStr">
        <is>
          <t>Steam Next Fest(10月版)</t>
        </is>
      </c>
      <c r="D10" s="5" t="inlineStr">
        <is>
          <t>セール/デモ</t>
        </is>
      </c>
      <c r="E10" s="5" t="inlineStr">
        <is>
          <t>オンライン(Steam)</t>
        </is>
      </c>
      <c r="F10" s="5" t="inlineStr">
        <is>
          <t>体験版一斉解禁</t>
        </is>
      </c>
      <c r="G10" s="5" t="inlineStr">
        <is>
          <t>発売前タイトルの体験版を一斉公開する需要喚起イベント。秋セール直前。6月版と同パターン。</t>
        </is>
      </c>
      <c r="H10" s="5" t="inlineStr">
        <is>
          <t>https://store.steampowered.com/sale/nextfest</t>
        </is>
      </c>
      <c r="I10" s="5" t="inlineStr">
        <is>
          <t>開催予定</t>
        </is>
      </c>
      <c r="J10" s="5" t="inlineStr">
        <is>
          <t>2026-06-17</t>
        </is>
      </c>
    </row>
    <row r="11">
      <c r="A11" s="5" t="inlineStr">
        <is>
          <t>2026-12-10</t>
        </is>
      </c>
      <c r="B11" s="5" t="inlineStr"/>
      <c r="C11" s="5" t="inlineStr">
        <is>
          <t>The Game Awards 2026 (TGA)</t>
        </is>
      </c>
      <c r="D11" s="5" t="inlineStr">
        <is>
          <t>ショーケース</t>
        </is>
      </c>
      <c r="E11" s="5" t="inlineStr">
        <is>
          <t>米LA(Peacock Theater)/配信</t>
        </is>
      </c>
      <c r="F11" s="5" t="inlineStr">
        <is>
          <t>授賞式＋配信</t>
        </is>
      </c>
      <c r="G11" s="5" t="inlineStr">
        <is>
          <t>年間ゲーム表彰と多数の新作発表。GOTYほか。GTA6発売直後の注目回。</t>
        </is>
      </c>
      <c r="H11" s="5" t="inlineStr">
        <is>
          <t>https://thegameawards.com/</t>
        </is>
      </c>
      <c r="I11" s="5" t="inlineStr">
        <is>
          <t>開催予定</t>
        </is>
      </c>
      <c r="J11" s="5" t="inlineStr">
        <is>
          <t>2026-06-17</t>
        </is>
      </c>
    </row>
    <row r="12">
      <c r="A12" s="5" t="inlineStr"/>
      <c r="B12" s="5" t="inlineStr"/>
      <c r="C12" s="5" t="inlineStr">
        <is>
          <t>The International 2026 (Dota 2)</t>
        </is>
      </c>
      <c r="D12" s="5" t="inlineStr">
        <is>
          <t>eスポーツ</t>
        </is>
      </c>
      <c r="E12" s="5" t="inlineStr">
        <is>
          <t>中国・上海(Oriental Sports Center)</t>
        </is>
      </c>
      <c r="F12" s="5" t="inlineStr">
        <is>
          <t>オフライン大会</t>
        </is>
      </c>
      <c r="G12" s="5" t="inlineStr">
        <is>
          <t>Dota2最高峰。予選6月実施、本戦は2026年内予定(日程は要確認)。中国回帰。</t>
        </is>
      </c>
      <c r="H12" s="5" t="inlineStr">
        <is>
          <t>https://escharts.com/news/how-watch-international-2026</t>
        </is>
      </c>
      <c r="I12" s="5" t="inlineStr">
        <is>
          <t>日程未確定</t>
        </is>
      </c>
      <c r="J12" s="5" t="inlineStr">
        <is>
          <t>2026-06-17</t>
        </is>
      </c>
    </row>
    <row r="13">
      <c r="A13" s="15" t="inlineStr">
        <is>
          <t>2026-06-15</t>
        </is>
      </c>
      <c r="B13" s="15" t="inlineStr">
        <is>
          <t>2026-06-22</t>
        </is>
      </c>
      <c r="C13" s="15" t="inlineStr">
        <is>
          <t>Steam Next Fest（6月版）</t>
        </is>
      </c>
      <c r="D13" s="15" t="inlineStr">
        <is>
          <t>セール</t>
        </is>
      </c>
      <c r="E13" s="15" t="inlineStr">
        <is>
          <t>オンライン(Steam)</t>
        </is>
      </c>
      <c r="F13" s="15" t="inlineStr">
        <is>
          <t>体験版一斉解禁</t>
        </is>
      </c>
      <c r="G13" s="15" t="inlineStr">
        <is>
          <t>発売前タイトルの体験版を一斉公開する大型需要喚起イベント。約4,931本のデモが配信。6/25開幕のサマーセール直前。</t>
        </is>
      </c>
      <c r="H13" s="15" t="inlineStr">
        <is>
          <t>https://www.techtimes.com/articles/318387/20260615/steam-next-fest-june-2026-opens-today-nearly-5000-free-demos-are-now-live.htm</t>
        </is>
      </c>
      <c r="I13" s="15" t="inlineStr">
        <is>
          <t>終了</t>
        </is>
      </c>
      <c r="J13" s="15" t="inlineStr">
        <is>
          <t>2026-06-23</t>
        </is>
      </c>
    </row>
    <row r="14">
      <c r="A14" s="15" t="inlineStr">
        <is>
          <t>2026-06-12</t>
        </is>
      </c>
      <c r="B14" s="15" t="inlineStr">
        <is>
          <t>2026-06-21</t>
        </is>
      </c>
      <c r="C14" s="15" t="inlineStr">
        <is>
          <t>VALORANT Masters London 2026</t>
        </is>
      </c>
      <c r="D14" s="15" t="inlineStr">
        <is>
          <t>eスポーツ</t>
        </is>
      </c>
      <c r="E14" s="15" t="inlineStr">
        <is>
          <t>英ロンドン</t>
        </is>
      </c>
      <c r="F14" s="15" t="inlineStr">
        <is>
          <t>オフライン大会</t>
        </is>
      </c>
      <c r="G14" s="15" t="inlineStr">
        <is>
          <t>VCT 2026 Stage 2の国際大会。プレイオフ佳境でPaper Rexが優勝候補筆頭。グランドファイナルは6/21。</t>
        </is>
      </c>
      <c r="H14" s="15" t="inlineStr">
        <is>
          <t>https://www.vlr.gg/event/2765/valorant-masters-london-2026</t>
        </is>
      </c>
      <c r="I14" s="15" t="inlineStr">
        <is>
          <t>終了</t>
        </is>
      </c>
      <c r="J14" s="15" t="inlineStr">
        <is>
          <t>2026-06-22</t>
        </is>
      </c>
    </row>
    <row r="15">
      <c r="A15" s="15" t="inlineStr">
        <is>
          <t>2026-07-22</t>
        </is>
      </c>
      <c r="B15" s="15" t="inlineStr">
        <is>
          <t>2026-07-24</t>
        </is>
      </c>
      <c r="C15" s="15" t="inlineStr">
        <is>
          <t>CEDEC 2026</t>
        </is>
      </c>
      <c r="D15" s="15" t="inlineStr">
        <is>
          <t>展示会</t>
        </is>
      </c>
      <c r="E15" s="15" t="inlineStr">
        <is>
          <t>パシフィコ横浜ノース(横浜)/オンライン</t>
        </is>
      </c>
      <c r="F15" s="15" t="inlineStr">
        <is>
          <t>ハイブリッド</t>
        </is>
      </c>
      <c r="G15" s="15" t="inlineStr">
        <is>
          <t>国内最大級のゲーム開発者向けカンファレンス。プログラミング・AI・アート・サウンド・ビジネス等、技術と知見を共有する3日間。</t>
        </is>
      </c>
      <c r="H15" s="15" t="inlineStr">
        <is>
          <t>https://cedec.cesa.or.jp/2026/</t>
        </is>
      </c>
      <c r="I15" s="15" t="inlineStr">
        <is>
          <t>終了</t>
        </is>
      </c>
      <c r="J15" s="15" t="inlineStr">
        <is>
          <t>2026-07-26</t>
        </is>
      </c>
    </row>
    <row r="16">
      <c r="A16" s="15" t="inlineStr">
        <is>
          <t>2026-08-08</t>
        </is>
      </c>
      <c r="B16" s="15" t="n"/>
      <c r="C16" s="15" t="inlineStr">
        <is>
          <t>東京ゲームダンジョン13</t>
        </is>
      </c>
      <c r="D16" s="15" t="inlineStr">
        <is>
          <t>展示会</t>
        </is>
      </c>
      <c r="E16" s="15" t="inlineStr">
        <is>
          <t>東京・浜松町(都立産業貿易センター)</t>
        </is>
      </c>
      <c r="F16" s="15" t="inlineStr">
        <is>
          <t>オフライン</t>
        </is>
      </c>
      <c r="G16" s="15" t="inlineStr">
        <is>
          <t>個人・インディー開発者中心の同人/インディーゲーム展示会。先着順出展で個人開発に寄り添う運営方針。</t>
        </is>
      </c>
      <c r="H16" s="15" t="inlineStr">
        <is>
          <t>https://tokyogamedungeon.com/</t>
        </is>
      </c>
      <c r="I16" s="15" t="inlineStr">
        <is>
          <t>終了</t>
        </is>
      </c>
      <c r="J16" s="15" t="inlineStr">
        <is>
          <t>2026-10-10</t>
        </is>
      </c>
    </row>
    <row r="17">
      <c r="A17" s="15" t="inlineStr">
        <is>
          <t>2026-10-31</t>
        </is>
      </c>
      <c r="B17" s="15" t="n"/>
      <c r="C17" s="15" t="inlineStr">
        <is>
          <t>東京ゲームダンジョン14</t>
        </is>
      </c>
      <c r="D17" s="15" t="inlineStr">
        <is>
          <t>展示会</t>
        </is>
      </c>
      <c r="E17" s="15" t="inlineStr">
        <is>
          <t>東京・浜松町</t>
        </is>
      </c>
      <c r="F17" s="15" t="inlineStr">
        <is>
          <t>オフライン</t>
        </is>
      </c>
      <c r="G17" s="15" t="inlineStr">
        <is>
          <t>東京ゲームダンジョンの2026年秋回。インディー/個人開発の新作プレイアブル展示が中心。</t>
        </is>
      </c>
      <c r="H17" s="15" t="inlineStr">
        <is>
          <t>https://tokyogamedungeon.com/</t>
        </is>
      </c>
      <c r="I17" s="15" t="inlineStr">
        <is>
          <t>開催予定</t>
        </is>
      </c>
      <c r="J17" s="15" t="inlineStr">
        <is>
          <t>2026-06-21</t>
        </is>
      </c>
    </row>
    <row r="18">
      <c r="A18" s="15" t="inlineStr">
        <is>
          <t>2026-11-08</t>
        </is>
      </c>
      <c r="B18" s="15" t="n"/>
      <c r="C18" s="15" t="inlineStr">
        <is>
          <t>デジゲー博2026</t>
        </is>
      </c>
      <c r="D18" s="15" t="inlineStr">
        <is>
          <t>展示会</t>
        </is>
      </c>
      <c r="E18" s="15" t="inlineStr">
        <is>
          <t>秋葉原UDX(東京)</t>
        </is>
      </c>
      <c r="F18" s="15" t="inlineStr">
        <is>
          <t>オフライン</t>
        </is>
      </c>
      <c r="G18" s="15" t="inlineStr">
        <is>
          <t>同人・インディーゲームオンリーの展示・即売会。14回目。サークル参加受付は7/22開始。実験的な個人開発作が多数。</t>
        </is>
      </c>
      <c r="H18" s="15" t="inlineStr">
        <is>
          <t>https://digigame-expo.org/</t>
        </is>
      </c>
      <c r="I18" s="15" t="inlineStr">
        <is>
          <t>開催予定</t>
        </is>
      </c>
      <c r="J18" s="15" t="inlineStr">
        <is>
          <t>2026-06-21</t>
        </is>
      </c>
    </row>
    <row r="19">
      <c r="A19" s="15" t="n"/>
      <c r="B19" s="15" t="n"/>
      <c r="C19" s="15" t="inlineStr">
        <is>
          <t>INDIE Live Expo 2026(冬)</t>
        </is>
      </c>
      <c r="D19" s="15" t="inlineStr">
        <is>
          <t>ショーケース</t>
        </is>
      </c>
      <c r="E19" s="15" t="inlineStr">
        <is>
          <t>オンライン配信</t>
        </is>
      </c>
      <c r="F19" s="15" t="inlineStr">
        <is>
          <t>オンライン</t>
        </is>
      </c>
      <c r="G19" s="15" t="inlineStr">
        <is>
          <t>アジア最大級のインディーゲーム情報番組。世界初公開タイトルや発売日発表が多数。次回は2026年冬開催予定(日程未定)。</t>
        </is>
      </c>
      <c r="H19" s="15" t="inlineStr">
        <is>
          <t>https://indie.live-expo.games/</t>
        </is>
      </c>
      <c r="I19" s="15" t="inlineStr">
        <is>
          <t>日程未確定</t>
        </is>
      </c>
      <c r="J19" s="15" t="inlineStr">
        <is>
          <t>2026-06-21</t>
        </is>
      </c>
    </row>
    <row r="20">
      <c r="A20" s="5" t="inlineStr">
        <is>
          <t>2026-06-26</t>
        </is>
      </c>
      <c r="B20" s="5" t="inlineStr">
        <is>
          <t>2026-06-28</t>
        </is>
      </c>
      <c r="C20" s="5" t="inlineStr">
        <is>
          <t>VALORANT Esports Nations Cup 2026 予選</t>
        </is>
      </c>
      <c r="D20" s="5" t="inlineStr">
        <is>
          <t>eスポーツ</t>
        </is>
      </c>
      <c r="E20" s="5" t="inlineStr">
        <is>
          <t>オンライン</t>
        </is>
      </c>
      <c r="F20" s="5" t="inlineStr">
        <is>
          <t>オンライン</t>
        </is>
      </c>
      <c r="G20" s="5" t="inlineStr">
        <is>
          <t>国別対抗大会の地域予選。8地域から本戦(リヤド)進出枠を選出。VALORANT部門。</t>
        </is>
      </c>
      <c r="H20" s="5" t="inlineStr">
        <is>
          <t>https://esportsnationscup.com/en/competitions/2026/valorant</t>
        </is>
      </c>
      <c r="I20" s="5" t="inlineStr">
        <is>
          <t>終了</t>
        </is>
      </c>
      <c r="J20" s="5" t="inlineStr">
        <is>
          <t>2026-06-30</t>
        </is>
      </c>
    </row>
    <row r="21">
      <c r="A21" s="15" t="inlineStr">
        <is>
          <t>2026-06-26</t>
        </is>
      </c>
      <c r="B21" s="15" t="n"/>
      <c r="C21" s="15" t="inlineStr">
        <is>
          <t>カプコンスポットライト 2026.6</t>
        </is>
      </c>
      <c r="D21" s="15" t="inlineStr">
        <is>
          <t>ショーケース</t>
        </is>
      </c>
      <c r="E21" s="15" t="inlineStr">
        <is>
          <t>オンライン配信</t>
        </is>
      </c>
      <c r="F21" s="15" t="inlineStr">
        <is>
          <t>オンライン</t>
        </is>
      </c>
      <c r="G21" s="15" t="inlineStr">
        <is>
          <t>カプコンの主力IPを約30分で紹介するデジタルイベント。『鬼武者 Way of the Sword』（9/25発売）新映像、『DD2 ダークアリズン』（10/9）、『MHStories3』ルディ編DLC（秋）などを発表。</t>
        </is>
      </c>
      <c r="H21" s="15" t="inlineStr">
        <is>
          <t>https://www.famitsu.com/article/202606/79524</t>
        </is>
      </c>
      <c r="I21" s="15" t="inlineStr">
        <is>
          <t>終了</t>
        </is>
      </c>
      <c r="J21" s="15" t="inlineStr">
        <is>
          <t>2026-10-10</t>
        </is>
      </c>
    </row>
    <row r="22">
      <c r="A22" s="15" t="inlineStr">
        <is>
          <t>2026-07-11</t>
        </is>
      </c>
      <c r="B22" s="15" t="n"/>
      <c r="C22" s="15" t="inlineStr">
        <is>
          <t>MSI 2026（LoL Mid-Season Invitational）ファイナル</t>
        </is>
      </c>
      <c r="D22" s="15" t="inlineStr">
        <is>
          <t>eスポーツ</t>
        </is>
      </c>
      <c r="E22" s="15" t="inlineStr">
        <is>
          <t>韓国・大田(Daejeon)</t>
        </is>
      </c>
      <c r="F22" s="15" t="inlineStr">
        <is>
          <t>オフライン</t>
        </is>
      </c>
      <c r="G22" s="15" t="inlineStr">
        <is>
          <t>『LoL』シーズン中盤の国際大会の決勝。会場で復刻モード『League of Legends Classic』の詳細発表が予定されている。</t>
        </is>
      </c>
      <c r="H22" s="15" t="inlineStr">
        <is>
          <t>https://www.4gamer.net/games/073/G007372/20260627007/</t>
        </is>
      </c>
      <c r="I22" s="15" t="inlineStr">
        <is>
          <t>終了</t>
        </is>
      </c>
      <c r="J22" s="15" t="inlineStr">
        <is>
          <t>2026-10-10</t>
        </is>
      </c>
    </row>
    <row r="23">
      <c r="A23" s="15" t="inlineStr">
        <is>
          <t>2026-06-30</t>
        </is>
      </c>
      <c r="B23" s="15" t="n"/>
      <c r="C23" s="15" t="inlineStr">
        <is>
          <t>スプラトゥーン レイダース Direct 2026.6.30</t>
        </is>
      </c>
      <c r="D23" s="15" t="inlineStr">
        <is>
          <t>ショーケース</t>
        </is>
      </c>
      <c r="E23" s="15" t="inlineStr">
        <is>
          <t>オンライン</t>
        </is>
      </c>
      <c r="F23" s="15" t="inlineStr">
        <is>
          <t>配信(約15分)</t>
        </is>
      </c>
      <c r="G23" s="15" t="inlineStr">
        <is>
          <t>シリーズ初スピンオフ『スプラトゥーン レイダース』(Switch 2/7-23発売)の情報を公開。新主人公『メカニック』とすりみ連合の協力アクションADV。</t>
        </is>
      </c>
      <c r="H23" s="15" t="inlineStr">
        <is>
          <t>https://www.nintendo.com/jp/nintendo-direct/20260630/index.html</t>
        </is>
      </c>
      <c r="I23" s="15" t="inlineStr">
        <is>
          <t>終了</t>
        </is>
      </c>
      <c r="J23" s="15" t="inlineStr">
        <is>
          <t>2026-10-10</t>
        </is>
      </c>
    </row>
    <row r="24">
      <c r="A24" s="15" t="inlineStr">
        <is>
          <t>2026-07-01</t>
        </is>
      </c>
      <c r="B24" s="15" t="inlineStr">
        <is>
          <t>2026-08-01</t>
        </is>
      </c>
      <c r="C24" s="15" t="inlineStr">
        <is>
          <t>MLBB Mid Season Cup 2026 (MSC)</t>
        </is>
      </c>
      <c r="D24" s="15" t="inlineStr">
        <is>
          <t>eスポーツ</t>
        </is>
      </c>
      <c r="E24" s="15" t="inlineStr">
        <is>
          <t>EWC 2026連動（会場詳細は要確認）</t>
        </is>
      </c>
      <c r="F24" s="15" t="inlineStr">
        <is>
          <t>オフライン大会</t>
        </is>
      </c>
      <c r="G24" s="15" t="inlineStr">
        <is>
          <t>MoontonのMLBB年央国際大会。賞金総額300万ドル。EWC 2026の枠組みと連動。ダブルイリミGS＋シングルイリミKOで8/1決勝。ワイルドカード7/1-4。</t>
        </is>
      </c>
      <c r="H24" s="15" t="inlineStr">
        <is>
          <t>https://liquipedia.net/mobilelegends/MSC/2026</t>
        </is>
      </c>
      <c r="I24" s="15" t="inlineStr">
        <is>
          <t>終了</t>
        </is>
      </c>
      <c r="J24" s="15" t="inlineStr">
        <is>
          <t>2026-08-02</t>
        </is>
      </c>
    </row>
    <row r="25">
      <c r="A25" s="14" t="inlineStr">
        <is>
          <t>2026-07-10</t>
        </is>
      </c>
      <c r="B25" s="14" t="inlineStr">
        <is>
          <t>2026-07-12</t>
        </is>
      </c>
      <c r="C25" s="14" t="inlineStr">
        <is>
          <t>bilibili World 2026</t>
        </is>
      </c>
      <c r="D25" s="14" t="inlineStr">
        <is>
          <t>展示会</t>
        </is>
      </c>
      <c r="E25" s="14" t="inlineStr">
        <is>
          <t>上海（国家会展中心）</t>
        </is>
      </c>
      <c r="F25" s="14" t="inlineStr">
        <is>
          <t>オフライン</t>
        </is>
      </c>
      <c r="G25" s="14" t="inlineStr">
        <is>
          <t>中国最大級のサブカル/ゲーム展。世界130社が出展、Black Myth陣営やTotal War新作、Kevin Feige登壇。</t>
        </is>
      </c>
      <c r="H25" s="14" t="inlineStr">
        <is>
          <t>https://www.invenglobal.com/articles/23379/bilibili-world-2026-a-subculture-hub-featuring-kevin-feige</t>
        </is>
      </c>
      <c r="I25" s="14" t="inlineStr">
        <is>
          <t>終了</t>
        </is>
      </c>
      <c r="J25" s="14" t="inlineStr">
        <is>
          <t>2026-07-13</t>
        </is>
      </c>
    </row>
    <row r="26">
      <c r="A26" s="15" t="inlineStr">
        <is>
          <t>2026-07-15</t>
        </is>
      </c>
      <c r="B26" s="15" t="inlineStr">
        <is>
          <t>2026-07-16</t>
        </is>
      </c>
      <c r="C26" s="15" t="inlineStr">
        <is>
          <t>Taipei Game Developers Forum 2026 (TGDF)</t>
        </is>
      </c>
      <c r="D26" s="15" t="inlineStr">
        <is>
          <t>展示会</t>
        </is>
      </c>
      <c r="E26" s="15" t="inlineStr">
        <is>
          <t>台北（Taipei New Horizon）</t>
        </is>
      </c>
      <c r="F26" s="15" t="inlineStr">
        <is>
          <t>オフライン</t>
        </is>
      </c>
      <c r="G26" s="15" t="inlineStr">
        <is>
          <t>台湾最大級のゲーム開発者カンファレンス。アジア各国の開発者が集う。東映ゲームズ等日本勢も登壇。</t>
        </is>
      </c>
      <c r="H26" s="15" t="inlineStr">
        <is>
          <t>https://www.4gamer.net/games/991/G999104/20260708042/</t>
        </is>
      </c>
      <c r="I26" s="15" t="inlineStr">
        <is>
          <t>終了</t>
        </is>
      </c>
      <c r="J26" s="15" t="inlineStr">
        <is>
          <t>2026-07-17</t>
        </is>
      </c>
    </row>
    <row r="27">
      <c r="A27" s="15" t="inlineStr">
        <is>
          <t>2026-07-15</t>
        </is>
      </c>
      <c r="B27" s="15" t="n"/>
      <c r="C27" s="15" t="inlineStr">
        <is>
          <t>PlayStation Store SUMMER SALE 2026</t>
        </is>
      </c>
      <c r="D27" s="15" t="inlineStr">
        <is>
          <t>セール</t>
        </is>
      </c>
      <c r="E27" s="15" t="inlineStr">
        <is>
          <t>オンライン(PS Store)</t>
        </is>
      </c>
      <c r="F27" s="15" t="inlineStr">
        <is>
          <t>オンライン</t>
        </is>
      </c>
      <c r="G27" s="15" t="inlineStr">
        <is>
          <t>PS5/PS4対象のサマーセール。最大80%OFF。旧作・大型タイトルのディスカウント商戦。</t>
        </is>
      </c>
      <c r="H27" s="15" t="inlineStr">
        <is>
          <t>https://www.pushsquare.com/playstation-plus</t>
        </is>
      </c>
      <c r="I27" s="15" t="inlineStr">
        <is>
          <t>終了</t>
        </is>
      </c>
      <c r="J27" s="15" t="inlineStr">
        <is>
          <t>2026-10-10</t>
        </is>
      </c>
    </row>
    <row r="28">
      <c r="A28" s="15" t="inlineStr">
        <is>
          <t>2026-10-01</t>
        </is>
      </c>
      <c r="B28" s="15" t="n"/>
      <c r="C28" s="15" t="inlineStr">
        <is>
          <t>Steam オータムセール 2026</t>
        </is>
      </c>
      <c r="D28" s="15" t="inlineStr">
        <is>
          <t>セール</t>
        </is>
      </c>
      <c r="E28" s="15" t="inlineStr">
        <is>
          <t>オンライン</t>
        </is>
      </c>
      <c r="F28" s="15" t="inlineStr">
        <is>
          <t>オンライン</t>
        </is>
      </c>
      <c r="G28" s="15" t="inlineStr">
        <is>
          <t>Valveが7/16に公開した2027年上半期までの日程の一部。10/1開始。</t>
        </is>
      </c>
      <c r="H28" s="15" t="inlineStr">
        <is>
          <t>https://news.denfaminicogamer.jp/news/260716e</t>
        </is>
      </c>
      <c r="I28" s="15" t="inlineStr">
        <is>
          <t>終了</t>
        </is>
      </c>
      <c r="J28" s="15" t="inlineStr">
        <is>
          <t>2026-10-10</t>
        </is>
      </c>
    </row>
    <row r="29">
      <c r="A29" s="15" t="inlineStr">
        <is>
          <t>2026-12-17</t>
        </is>
      </c>
      <c r="B29" s="15" t="n"/>
      <c r="C29" s="15" t="inlineStr">
        <is>
          <t>Steam ウィンターセール 2026</t>
        </is>
      </c>
      <c r="D29" s="15" t="inlineStr">
        <is>
          <t>セール</t>
        </is>
      </c>
      <c r="E29" s="15" t="inlineStr">
        <is>
          <t>オンライン</t>
        </is>
      </c>
      <c r="F29" s="15" t="inlineStr">
        <is>
          <t>オンライン</t>
        </is>
      </c>
      <c r="G29" s="15" t="inlineStr">
        <is>
          <t>年内最大級のセール。12/17開始。同日程公開分。</t>
        </is>
      </c>
      <c r="H29" s="15" t="inlineStr">
        <is>
          <t>https://news.denfaminicogamer.jp/news/260716e</t>
        </is>
      </c>
      <c r="I29" s="15" t="inlineStr">
        <is>
          <t>開催予定</t>
        </is>
      </c>
      <c r="J29" s="15" t="inlineStr">
        <is>
          <t>2026-07-20</t>
        </is>
      </c>
    </row>
    <row r="30">
      <c r="A30" s="15" t="inlineStr">
        <is>
          <t>2027-02-22</t>
        </is>
      </c>
      <c r="B30" s="15" t="inlineStr">
        <is>
          <t>2027-03-01</t>
        </is>
      </c>
      <c r="C30" s="15" t="inlineStr">
        <is>
          <t>Steam Next Fest 2027（2月版）</t>
        </is>
      </c>
      <c r="D30" s="15" t="inlineStr">
        <is>
          <t>セール</t>
        </is>
      </c>
      <c r="E30" s="15" t="inlineStr">
        <is>
          <t>オンライン</t>
        </is>
      </c>
      <c r="F30" s="15" t="inlineStr">
        <is>
          <t>オンライン</t>
        </is>
      </c>
      <c r="G30" s="15" t="inlineStr">
        <is>
          <t>インディーのデモ露出最大機会。2027年上半期分として日程確定。</t>
        </is>
      </c>
      <c r="H30" s="15" t="inlineStr">
        <is>
          <t>https://news.denfaminicogamer.jp/news/260716e</t>
        </is>
      </c>
      <c r="I30" s="15" t="inlineStr">
        <is>
          <t>開催予定</t>
        </is>
      </c>
      <c r="J30" s="15" t="inlineStr">
        <is>
          <t>2026-07-20</t>
        </is>
      </c>
    </row>
    <row r="31">
      <c r="A31" s="15" t="inlineStr">
        <is>
          <t>2026-07-15</t>
        </is>
      </c>
      <c r="B31" s="15" t="n"/>
      <c r="C31" s="15" t="inlineStr">
        <is>
          <t>第175回 芥川龍之介賞・直木三十五賞 選考会・発表</t>
        </is>
      </c>
      <c r="D31" s="15" t="inlineStr">
        <is>
          <t>映画祭・賞</t>
        </is>
      </c>
      <c r="E31" s="15" t="inlineStr">
        <is>
          <t>東京</t>
        </is>
      </c>
      <c r="F31" s="15" t="inlineStr">
        <is>
          <t>リアル</t>
        </is>
      </c>
      <c r="G31" s="15" t="inlineStr">
        <is>
          <t>芥川賞=小砂川チト『ゾンビ回収婦』(講談社)、直木賞=朝倉かすみ『けんぐゎい』(光文社)。受賞作は増刷・映像化打診の起点となり、下期文芸売上を左右する。</t>
        </is>
      </c>
      <c r="H31" s="15" t="inlineStr">
        <is>
          <t>https://news.web.nhk/newsweb/na/na-k10015176901000</t>
        </is>
      </c>
      <c r="I31" s="15" t="inlineStr">
        <is>
          <t>終了</t>
        </is>
      </c>
      <c r="J31" s="15" t="inlineStr">
        <is>
          <t>2026-10-10</t>
        </is>
      </c>
    </row>
    <row r="32">
      <c r="A32" s="14" t="inlineStr">
        <is>
          <t>2026-07-24</t>
        </is>
      </c>
      <c r="B32" s="14" t="inlineStr">
        <is>
          <t>2026-07-26</t>
        </is>
      </c>
      <c r="C32" s="14" t="inlineStr">
        <is>
          <t>FUJI ROCK FESTIVAL '26</t>
        </is>
      </c>
      <c r="D32" s="14" t="inlineStr">
        <is>
          <t>ライブ・フェス</t>
        </is>
      </c>
      <c r="E32" s="14" t="inlineStr">
        <is>
          <t>新潟・苗場スキー場</t>
        </is>
      </c>
      <c r="F32" s="14" t="inlineStr">
        <is>
          <t>リアル＋配信(Amazon独占)</t>
        </is>
      </c>
      <c r="G32" s="14" t="inlineStr">
        <is>
          <t>The xx・Khruangbin・藤井風・XG等70組超。Amazon Music/Prime Video/Twitchで全世界無料独占ライブ配信（Prime非会員も視聴可）</t>
        </is>
      </c>
      <c r="H32" s="14" t="inlineStr">
        <is>
          <t>https://www.aboutamazon.jp/news/entertainment/fuji-rock-festival-26%E3%82%92prime-video%E3%81%A8twitch%E3%81%A7%E7%8B%AC%E5%8D%A0%E3%83%A9%E3%82%A4%E3%83%96%E9%85%8D%E4%BF%A1</t>
        </is>
      </c>
      <c r="I32" s="14" t="inlineStr">
        <is>
          <t>終了</t>
        </is>
      </c>
      <c r="J32" s="14" t="inlineStr">
        <is>
          <t>2026-07-27</t>
        </is>
      </c>
    </row>
    <row r="33">
      <c r="A33" s="14" t="inlineStr">
        <is>
          <t>2026-07-23</t>
        </is>
      </c>
      <c r="B33" s="14" t="inlineStr">
        <is>
          <t>2026-07-26</t>
        </is>
      </c>
      <c r="C33" s="14" t="inlineStr">
        <is>
          <t>サンディエゴ・コミコン2026 (SDCC)</t>
        </is>
      </c>
      <c r="D33" s="14" t="inlineStr">
        <is>
          <t>展示会</t>
        </is>
      </c>
      <c r="E33" s="14" t="inlineStr">
        <is>
          <t>米・サンディエゴ</t>
        </is>
      </c>
      <c r="F33" s="14" t="inlineStr">
        <is>
          <t>リアル</t>
        </is>
      </c>
      <c r="G33" s="14" t="inlineStr">
        <is>
          <t>ガンダム新作『RG XARX-ZERO』等のパネル解禁。映画・アニメ・コミックの北米向け大型発表の場</t>
        </is>
      </c>
      <c r="H33" s="14" t="inlineStr">
        <is>
          <t>https://www.comic-con.org/</t>
        </is>
      </c>
      <c r="I33" s="14" t="inlineStr">
        <is>
          <t>終了</t>
        </is>
      </c>
      <c r="J33" s="14" t="inlineStr">
        <is>
          <t>2026-07-27</t>
        </is>
      </c>
    </row>
    <row r="34">
      <c r="A34" s="15" t="inlineStr">
        <is>
          <t>2026-08-14</t>
        </is>
      </c>
      <c r="B34" s="15" t="inlineStr">
        <is>
          <t>2026-08-16</t>
        </is>
      </c>
      <c r="C34" s="15" t="inlineStr">
        <is>
          <t>SUMMER SONIC 2026</t>
        </is>
      </c>
      <c r="D34" s="15" t="inlineStr">
        <is>
          <t>ライブ・フェス</t>
        </is>
      </c>
      <c r="E34" s="15" t="inlineStr">
        <is>
          <t>東京(ZOZOマリン/幕張)・大阪(万博記念公園)</t>
        </is>
      </c>
      <c r="F34" s="15" t="inlineStr">
        <is>
          <t>オフライン</t>
        </is>
      </c>
      <c r="G34" s="15" t="inlineStr">
        <is>
          <t>Ado・L'Arc〜en〜Ciel・The Strokesらがヘッドライナー。国内最大級の都市型フェス</t>
        </is>
      </c>
      <c r="H34" s="15" t="inlineStr">
        <is>
          <t>https://www.summersonic.com/</t>
        </is>
      </c>
      <c r="I34" s="15" t="inlineStr">
        <is>
          <t>終了</t>
        </is>
      </c>
      <c r="J34" s="15" t="inlineStr">
        <is>
          <t>2026-08-17</t>
        </is>
      </c>
    </row>
    <row r="35">
      <c r="A35" s="15" t="inlineStr">
        <is>
          <t>2026-09-23</t>
        </is>
      </c>
      <c r="B35" s="15" t="inlineStr"/>
      <c r="C35" s="15" t="inlineStr">
        <is>
          <t>『アベンジャーズ エンドゲーム アンコール』特別版 期間限定上映</t>
        </is>
      </c>
      <c r="D35" s="15" t="inlineStr">
        <is>
          <t>発売・公開</t>
        </is>
      </c>
      <c r="E35" s="15" t="inlineStr">
        <is>
          <t>全国</t>
        </is>
      </c>
      <c r="F35" s="15" t="inlineStr">
        <is>
          <t>リアル</t>
        </is>
      </c>
      <c r="G35" s="15" t="inlineStr">
        <is>
          <t>新映像を追加した特別版のリバイバル上映。次期『ドゥームズデイ』前の需要喚起</t>
        </is>
      </c>
      <c r="H35" s="15" t="inlineStr">
        <is>
          <t>https://eiga.com/news/20260730/11/</t>
        </is>
      </c>
      <c r="I35" s="15" t="inlineStr">
        <is>
          <t>終了</t>
        </is>
      </c>
      <c r="J35" s="15" t="inlineStr">
        <is>
          <t>2026-10-10</t>
        </is>
      </c>
    </row>
    <row r="36">
      <c r="A36" s="15" t="inlineStr">
        <is>
          <t>2026-10-30</t>
        </is>
      </c>
      <c r="B36" s="15" t="inlineStr">
        <is>
          <t>2027-01-07</t>
        </is>
      </c>
      <c r="C36" s="15" t="inlineStr">
        <is>
          <t>Snow Man DOME TOUR 2026-2027 ALL SUITE</t>
        </is>
      </c>
      <c r="D36" s="15" t="inlineStr">
        <is>
          <t>ライブ・フェス</t>
        </is>
      </c>
      <c r="E36" s="15" t="inlineStr">
        <is>
          <t>全国5大ドーム(札幌/名古屋/福岡/東京/大阪)</t>
        </is>
      </c>
      <c r="F36" s="15" t="inlineStr">
        <is>
          <t>リアル</t>
        </is>
      </c>
      <c r="G36" s="15" t="inlineStr">
        <is>
          <t>5大ドーム計18公演。6thアルバム『AMENITY』(10/7)と連動。年末年始のライブ需要を取り込む大型ツアー</t>
        </is>
      </c>
      <c r="H36" s="15" t="inlineStr">
        <is>
          <t>https://news.yahoo.co.jp/articles/d2915d2ef2642566fceed9c012f79d84982b01ef</t>
        </is>
      </c>
      <c r="I36" s="15" t="inlineStr">
        <is>
          <t>開催予定</t>
        </is>
      </c>
      <c r="J36" s="15" t="inlineStr">
        <is>
          <t>2026-08-15</t>
        </is>
      </c>
    </row>
    <row r="37">
      <c r="A37" s="15" t="inlineStr">
        <is>
          <t>2026-08-15</t>
        </is>
      </c>
      <c r="B37" s="15" t="inlineStr">
        <is>
          <t>2026-08-16</t>
        </is>
      </c>
      <c r="C37" s="15" t="inlineStr">
        <is>
          <t>コミックマーケット108 (C108)</t>
        </is>
      </c>
      <c r="D37" s="15" t="inlineStr">
        <is>
          <t>展示会</t>
        </is>
      </c>
      <c r="E37" s="15" t="inlineStr">
        <is>
          <t>東京ビッグサイト(東京国際展示場)</t>
        </is>
      </c>
      <c r="F37" s="15" t="inlineStr">
        <is>
          <t>リアル</t>
        </is>
      </c>
      <c r="G37" s="15" t="inlineStr">
        <is>
          <t>世界最大級の同人誌即売会。C108は50周年の節目で企業ブース(KADOKAWA/ホロライブ/バンドリ!等)も多数出展。エンタメ各社の新作告知・限定物販の定点。</t>
        </is>
      </c>
      <c r="H37" s="15" t="inlineStr">
        <is>
          <t>https://www.comiket.co.jp/</t>
        </is>
      </c>
      <c r="I37" s="15" t="inlineStr">
        <is>
          <t>終了</t>
        </is>
      </c>
      <c r="J37" s="15" t="inlineStr">
        <is>
          <t>2026-08-17</t>
        </is>
      </c>
    </row>
    <row r="38">
      <c r="A38" s="15" t="inlineStr">
        <is>
          <t>2026-08-18</t>
        </is>
      </c>
      <c r="B38" s="15" t="inlineStr">
        <is>
          <t>2026-08-18</t>
        </is>
      </c>
      <c r="C38" s="15" t="inlineStr">
        <is>
          <t>PlayStation State of Play (Phantom Blade Zero)</t>
        </is>
      </c>
      <c r="D38" s="15" t="inlineStr">
        <is>
          <t>ショーケース</t>
        </is>
      </c>
      <c r="E38" s="15" t="inlineStr">
        <is>
          <t>オンライン</t>
        </is>
      </c>
      <c r="F38" s="15" t="inlineStr">
        <is>
          <t>配信</t>
        </is>
      </c>
      <c r="G38" s="15" t="inlineStr">
        <is>
          <t>『Phantom Blade Zero』実機20分。予約開始・10/29発売決定</t>
        </is>
      </c>
      <c r="H38" s="15" t="inlineStr">
        <is>
          <t>https://blog.playstation.com/2026/08/11/watch-the-phantom-blade-zero-gameplay-deep-dive-state-of-play-on-august-17-pre-orders-live-today/</t>
        </is>
      </c>
      <c r="I38" s="15" t="inlineStr">
        <is>
          <t>終了</t>
        </is>
      </c>
      <c r="J38" s="15" t="inlineStr">
        <is>
          <t>2026-08-19</t>
        </is>
      </c>
    </row>
    <row r="39">
      <c r="A39" s="15" t="inlineStr">
        <is>
          <t>2026-08-14</t>
        </is>
      </c>
      <c r="B39" s="15" t="inlineStr">
        <is>
          <t>2026-08-17</t>
        </is>
      </c>
      <c r="C39" s="15" t="inlineStr">
        <is>
          <t>Busan Indie Connect Festival 2026 (BIC2026)</t>
        </is>
      </c>
      <c r="D39" s="15" t="inlineStr">
        <is>
          <t>展示会</t>
        </is>
      </c>
      <c r="E39" s="15" t="inlineStr">
        <is>
          <t>釜山(韓国)</t>
        </is>
      </c>
      <c r="F39" s="15" t="inlineStr">
        <is>
          <t>現地</t>
        </is>
      </c>
      <c r="G39" s="15" t="inlineStr">
        <is>
          <t>応募総数が過去最大を更新。41の国と地域から180作品以上が展示</t>
        </is>
      </c>
      <c r="H39" s="15" t="inlineStr">
        <is>
          <t>https://www.4gamer.net/</t>
        </is>
      </c>
      <c r="I39" s="15" t="inlineStr">
        <is>
          <t>終了</t>
        </is>
      </c>
      <c r="J39" s="15" t="inlineStr">
        <is>
          <t>2026-08-18</t>
        </is>
      </c>
    </row>
    <row r="40">
      <c r="A40" s="15" t="inlineStr">
        <is>
          <t>2026-08-14</t>
        </is>
      </c>
      <c r="B40" s="15" t="inlineStr">
        <is>
          <t>2026-08-16</t>
        </is>
      </c>
      <c r="C40" s="15" t="inlineStr">
        <is>
          <t>D23 2026 (The Ultimate Disney Fan Event)</t>
        </is>
      </c>
      <c r="D40" s="15" t="inlineStr">
        <is>
          <t>展示会</t>
        </is>
      </c>
      <c r="E40" s="15" t="inlineStr">
        <is>
          <t>米・アナハイム</t>
        </is>
      </c>
      <c r="F40" s="15" t="inlineStr">
        <is>
          <t>オフライン</t>
        </is>
      </c>
      <c r="G40" s="15" t="inlineStr">
        <is>
          <t>ディズニー公式ファンイベント。映画部門で『アナ雪3』『リメンバー・ミー2』『ズートピア3』『ラプンツェル実写』等を発表</t>
        </is>
      </c>
      <c r="H40" s="15" t="inlineStr">
        <is>
          <t>https://thewaltdisneycompany.com/news/d23-2026-disney-entertainment-showcase/</t>
        </is>
      </c>
      <c r="I40" s="15" t="inlineStr">
        <is>
          <t>終了</t>
        </is>
      </c>
      <c r="J40" s="15" t="inlineStr">
        <is>
          <t>2026-08-19</t>
        </is>
      </c>
    </row>
    <row r="41">
      <c r="A41" s="15" t="inlineStr">
        <is>
          <t>2026-08-25</t>
        </is>
      </c>
      <c r="B41" s="15" t="inlineStr">
        <is>
          <t>2026-08-30</t>
        </is>
      </c>
      <c r="C41" s="15" t="inlineStr">
        <is>
          <t>gamescom 2026 / Opening Night Live</t>
        </is>
      </c>
      <c r="D41" s="15" t="inlineStr">
        <is>
          <t>展示会</t>
        </is>
      </c>
      <c r="E41" s="15" t="inlineStr">
        <is>
          <t>ケルン(独)</t>
        </is>
      </c>
      <c r="F41" s="15" t="inlineStr">
        <is>
          <t>リアル+配信</t>
        </is>
      </c>
      <c r="G41" s="15" t="inlineStr">
        <is>
          <t>欧州最大級ゲーム展示会。ONLで新作を世界初公開</t>
        </is>
      </c>
      <c r="H41" s="15" t="inlineStr">
        <is>
          <t>https://www.gamescom.global/en/event/gamescom-opening-night-live-2026</t>
        </is>
      </c>
      <c r="I41" s="15" t="inlineStr">
        <is>
          <t>終了</t>
        </is>
      </c>
      <c r="J41" s="15" t="inlineStr">
        <is>
          <t>2026-08-31</t>
        </is>
      </c>
    </row>
    <row r="42">
      <c r="A42" s="14" t="inlineStr">
        <is>
          <t>2026-09-17</t>
        </is>
      </c>
      <c r="B42" s="14" t="inlineStr">
        <is>
          <t>2026-09-21</t>
        </is>
      </c>
      <c r="C42" s="14" t="inlineStr">
        <is>
          <t>東京ゲームショウ2026</t>
        </is>
      </c>
      <c r="D42" s="14" t="inlineStr">
        <is>
          <t>展示会</t>
        </is>
      </c>
      <c r="E42" s="14" t="inlineStr">
        <is>
          <t>幕張メッセ</t>
        </is>
      </c>
      <c r="F42" s="14" t="inlineStr">
        <is>
          <t>リアル+配信</t>
        </is>
      </c>
      <c r="G42" s="14" t="inlineStr">
        <is>
          <t>史上初5日間・30周年。759社/51の国と地域が出展 ※台風25号接近により9/21(最終日)開催中止</t>
        </is>
      </c>
      <c r="H42" s="14" t="inlineStr">
        <is>
          <t>https://gamebiz.jp/news/420741</t>
        </is>
      </c>
      <c r="I42" s="14" t="inlineStr">
        <is>
          <t>終了</t>
        </is>
      </c>
      <c r="J42" s="14" t="inlineStr">
        <is>
          <t>2026-09-22</t>
        </is>
      </c>
    </row>
    <row r="43">
      <c r="A43" s="14" t="inlineStr">
        <is>
          <t>2026-09-02</t>
        </is>
      </c>
      <c r="B43" s="14" t="inlineStr">
        <is>
          <t>2026-09-12</t>
        </is>
      </c>
      <c r="C43" s="14" t="inlineStr">
        <is>
          <t>第82回 ヴェネツィア国際映画祭 2026</t>
        </is>
      </c>
      <c r="D43" s="14" t="inlineStr">
        <is>
          <t>映画祭・賞</t>
        </is>
      </c>
      <c r="E43" s="14" t="inlineStr">
        <is>
          <t>ヴェネツィア(伊)</t>
        </is>
      </c>
      <c r="F43" s="14" t="inlineStr">
        <is>
          <t>リアル</t>
        </is>
      </c>
      <c r="G43" s="14" t="inlineStr">
        <is>
          <t>秋の賞レース号砲。開幕作はダニー・ボイル『Ink』、巨匠作がコンペに集結</t>
        </is>
      </c>
      <c r="H43" s="14" t="inlineStr">
        <is>
          <t>https://www.screendaily.com/news/venice-film-festival-reveals-2026-lineup/5218820.article</t>
        </is>
      </c>
      <c r="I43" s="14" t="inlineStr">
        <is>
          <t>終了</t>
        </is>
      </c>
      <c r="J43" s="14" t="inlineStr">
        <is>
          <t>2026-09-13</t>
        </is>
      </c>
    </row>
    <row r="44">
      <c r="A44" s="14" t="inlineStr">
        <is>
          <t>2026-09-10</t>
        </is>
      </c>
      <c r="B44" s="14" t="inlineStr">
        <is>
          <t>2026-09-20</t>
        </is>
      </c>
      <c r="C44" s="14" t="inlineStr">
        <is>
          <t>トロント国際映画祭 2026 (TIFF)</t>
        </is>
      </c>
      <c r="D44" s="14" t="inlineStr">
        <is>
          <t>映画祭・賞</t>
        </is>
      </c>
      <c r="E44" s="14" t="inlineStr">
        <is>
          <t>カナダ・トロント</t>
        </is>
      </c>
      <c r="F44" s="14" t="inlineStr">
        <is>
          <t>現地</t>
        </is>
      </c>
      <c r="G44" s="14" t="inlineStr">
        <is>
          <t>今年から150社超が参加する初の公式マーケットを新設。開幕前から配給権取引が活発化（セス・ローゲン『Babies』等）。欧州系映画祭に対抗する取引ハブ化が焦点。</t>
        </is>
      </c>
      <c r="H44" s="14" t="inlineStr">
        <is>
          <t>https://deadline.com/2026/08/seth-rogen-anna-kendrick-babies-tiff-acquisition-1237049895/</t>
        </is>
      </c>
      <c r="I44" s="14" t="inlineStr">
        <is>
          <t>終了</t>
        </is>
      </c>
      <c r="J44" s="14" t="inlineStr">
        <is>
          <t>2026-09-21</t>
        </is>
      </c>
    </row>
    <row r="45">
      <c r="A45" s="14" t="inlineStr">
        <is>
          <t>2026-09-03</t>
        </is>
      </c>
      <c r="B45" s="14" t="inlineStr">
        <is>
          <t>2026-09-03</t>
        </is>
      </c>
      <c r="C45" s="14" t="inlineStr">
        <is>
          <t>State of Play / State of Play Japan(2026年9月)</t>
        </is>
      </c>
      <c r="D45" s="14" t="inlineStr">
        <is>
          <t>ショーケース</t>
        </is>
      </c>
      <c r="E45" s="14" t="inlineStr">
        <is>
          <t>オンライン</t>
        </is>
      </c>
      <c r="F45" s="14" t="inlineStr">
        <is>
          <t>配信</t>
        </is>
      </c>
      <c r="G45" s="14" t="inlineStr">
        <is>
          <t>PS向け新作情報。本国版と日本版を同時開催</t>
        </is>
      </c>
      <c r="H45" s="14" t="inlineStr">
        <is>
          <t>https://www.eventhubs.com/news/2026/aug/31/state-play-sony-playstation-stream/</t>
        </is>
      </c>
      <c r="I45" s="14" t="inlineStr">
        <is>
          <t>終了</t>
        </is>
      </c>
      <c r="J45" s="14" t="inlineStr">
        <is>
          <t>2026-09-04</t>
        </is>
      </c>
    </row>
    <row r="46">
      <c r="A46" s="15" t="inlineStr">
        <is>
          <t>2026-09-06</t>
        </is>
      </c>
      <c r="B46" s="15" t="inlineStr">
        <is>
          <t>2026-09-06</t>
        </is>
      </c>
      <c r="C46" s="15" t="inlineStr">
        <is>
          <t>Nintendo Direct(2026年9月)</t>
        </is>
      </c>
      <c r="D46" s="15" t="inlineStr">
        <is>
          <t>ショーケース</t>
        </is>
      </c>
      <c r="E46" s="15" t="inlineStr">
        <is>
          <t>オンライン</t>
        </is>
      </c>
      <c r="F46" s="15" t="inlineStr">
        <is>
          <t>配信</t>
        </is>
      </c>
      <c r="G46" s="15" t="inlineStr">
        <is>
          <t>約50分。Switch 2/Switch向け発売予定タイトル中心</t>
        </is>
      </c>
      <c r="H46" s="15" t="inlineStr">
        <is>
          <t>https://www.nintendo.com/en-gb/News/Nintendo-Direct/2026/Nintendo-Direct-09-06-2026-3130904.html</t>
        </is>
      </c>
      <c r="I46" s="15" t="inlineStr">
        <is>
          <t>終了</t>
        </is>
      </c>
      <c r="J46" s="15" t="inlineStr">
        <is>
          <t>2026-09-07</t>
        </is>
      </c>
    </row>
    <row r="47">
      <c r="A47" s="15" t="inlineStr">
        <is>
          <t>2026-09-05</t>
        </is>
      </c>
      <c r="B47" s="15" t="inlineStr">
        <is>
          <t>2026-09-06</t>
        </is>
      </c>
      <c r="C47" s="15" t="inlineStr">
        <is>
          <t>日向坂46『ひなたフェス2026』</t>
        </is>
      </c>
      <c r="D47" s="15" t="inlineStr">
        <is>
          <t>ライブ・フェス</t>
        </is>
      </c>
      <c r="E47" s="15" t="inlineStr">
        <is>
          <t>宮崎・ひなたサンマリンスタジアム宮崎</t>
        </is>
      </c>
      <c r="F47" s="15" t="inlineStr">
        <is>
          <t>現地</t>
        </is>
      </c>
      <c r="G47" s="15" t="inlineStr">
        <is>
          <t>日向坂46の大型屋外フェス。台風24号接近・警報級の雨予報で開催中止に</t>
        </is>
      </c>
      <c r="H47" s="15" t="inlineStr">
        <is>
          <t>https://natalie.mu/music/news/687781</t>
        </is>
      </c>
      <c r="I47" s="15" t="inlineStr">
        <is>
          <t>終了</t>
        </is>
      </c>
      <c r="J47" s="15" t="inlineStr">
        <is>
          <t>2026-09-08</t>
        </is>
      </c>
    </row>
    <row r="48">
      <c r="A48" s="15" t="inlineStr">
        <is>
          <t>2026-09-04</t>
        </is>
      </c>
      <c r="B48" s="15" t="n"/>
      <c r="C48" s="15" t="inlineStr">
        <is>
          <t>劇場アニメ『SEKIRO: NO DEFEAT』全国公開（3週間限定）</t>
        </is>
      </c>
      <c r="D48" s="15" t="inlineStr">
        <is>
          <t>発売・公開</t>
        </is>
      </c>
      <c r="E48" s="15" t="inlineStr">
        <is>
          <t>全国56劇場</t>
        </is>
      </c>
      <c r="F48" s="15" t="inlineStr">
        <is>
          <t>現地</t>
        </is>
      </c>
      <c r="G48" s="15" t="inlineStr">
        <is>
          <t>フロム原作 初の劇場アニメ。手描き2D時代劇、主題歌 坂本龍一“Blu”</t>
        </is>
      </c>
      <c r="H48" s="15" t="inlineStr">
        <is>
          <t>https://news.denfaminicogamer.jp/news/2606193v</t>
        </is>
      </c>
      <c r="I48" s="15" t="inlineStr">
        <is>
          <t>終了</t>
        </is>
      </c>
      <c r="J48" s="15" t="inlineStr">
        <is>
          <t>2026-10-10</t>
        </is>
      </c>
    </row>
    <row r="49">
      <c r="A49" s="15" t="inlineStr">
        <is>
          <t>2026-09-04</t>
        </is>
      </c>
      <c r="B49" s="15" t="n"/>
      <c r="C49" s="15" t="inlineStr">
        <is>
          <t>『AKIRA』4K/IMAX北米上映(Crunchyroll×Sony)</t>
        </is>
      </c>
      <c r="D49" s="15" t="inlineStr">
        <is>
          <t>発売・公開</t>
        </is>
      </c>
      <c r="E49" s="15" t="inlineStr">
        <is>
          <t>北米(米国・カナダ)</t>
        </is>
      </c>
      <c r="F49" s="15" t="inlineStr">
        <is>
          <t>劇場</t>
        </is>
      </c>
      <c r="G49" s="15" t="inlineStr">
        <is>
          <t>名作AKIRAを初の4K/IMAXで再上映。旧作アニメの劇場再エンゲージ事例。</t>
        </is>
      </c>
      <c r="H49" s="15" t="inlineStr">
        <is>
          <t>https://www.animenewsnetwork.com/news/2026-07-02/crunchyroll-to-screen-akira-anime-film-in-u.s-canada-in-4k-imax-on-september-4/.239235</t>
        </is>
      </c>
      <c r="I49" s="15" t="inlineStr">
        <is>
          <t>終了</t>
        </is>
      </c>
      <c r="J49" s="15" t="inlineStr">
        <is>
          <t>2026-10-10</t>
        </is>
      </c>
    </row>
    <row r="50">
      <c r="A50" s="15" t="inlineStr">
        <is>
          <t>2026-09-05</t>
        </is>
      </c>
      <c r="B50" s="15" t="inlineStr">
        <is>
          <t>2026-09-15</t>
        </is>
      </c>
      <c r="C50" s="15" t="inlineStr">
        <is>
          <t>Steam エンドサマーセール 2026</t>
        </is>
      </c>
      <c r="D50" s="15" t="inlineStr">
        <is>
          <t>セール</t>
        </is>
      </c>
      <c r="E50" s="15" t="inlineStr">
        <is>
          <t>オンライン</t>
        </is>
      </c>
      <c r="F50" s="15" t="inlineStr">
        <is>
          <t>オンライン</t>
        </is>
      </c>
      <c r="G50" s="15" t="inlineStr">
        <is>
          <t>夏の締めセール。TGS前の端境期に旧作・インディーの需要を喚起する大型セール。</t>
        </is>
      </c>
      <c r="H50" s="15" t="inlineStr">
        <is>
          <t>https://game8.jp/steam/769004</t>
        </is>
      </c>
      <c r="I50" s="15" t="inlineStr">
        <is>
          <t>終了</t>
        </is>
      </c>
      <c r="J50" s="15" t="inlineStr">
        <is>
          <t>2026-09-16</t>
        </is>
      </c>
    </row>
    <row r="51">
      <c r="A51" s="14" t="inlineStr">
        <is>
          <t>2026-09-12</t>
        </is>
      </c>
      <c r="B51" s="14" t="inlineStr">
        <is>
          <t>2026-09-21</t>
        </is>
      </c>
      <c r="C51" s="14" t="inlineStr">
        <is>
          <t>ROCK IN JAPAN FESTIVAL 2026</t>
        </is>
      </c>
      <c r="D51" s="14" t="inlineStr">
        <is>
          <t>ライブ・フェス</t>
        </is>
      </c>
      <c r="E51" s="14" t="inlineStr">
        <is>
          <t>千葉市蘇我スポーツ公園</t>
        </is>
      </c>
      <c r="F51" s="14" t="inlineStr">
        <is>
          <t>現地</t>
        </is>
      </c>
      <c r="G51" s="14" t="inlineStr">
        <is>
          <t>全115組が出演する国内最大級ロックフェス。9月に複数日開催。ライブ経済拡大の象徴。</t>
        </is>
      </c>
      <c r="H51" s="14" t="inlineStr">
        <is>
          <t>https://www.billboard-japan.com/d_news/detail/162115/2</t>
        </is>
      </c>
      <c r="I51" s="14" t="inlineStr">
        <is>
          <t>終了</t>
        </is>
      </c>
      <c r="J51" s="14" t="inlineStr">
        <is>
          <t>2026-09-22</t>
        </is>
      </c>
    </row>
    <row r="52">
      <c r="A52" s="14" t="inlineStr">
        <is>
          <t>2026-11-15</t>
        </is>
      </c>
      <c r="B52" s="14" t="inlineStr"/>
      <c r="C52" s="14" t="inlineStr">
        <is>
          <t>第176回 直木賞 候補作発表</t>
        </is>
      </c>
      <c r="D52" s="14" t="inlineStr">
        <is>
          <t>映画祭・賞</t>
        </is>
      </c>
      <c r="E52" s="14" t="inlineStr">
        <is>
          <t>-</t>
        </is>
      </c>
      <c r="F52" s="14" t="inlineStr">
        <is>
          <t>発表</t>
        </is>
      </c>
      <c r="G52" s="14" t="inlineStr">
        <is>
          <t>候補作の発表時期を従来の12月から11月中旬へ前倒し。受賞発表は2027年1月中旬予定。販促リードタイム確保が狙い。</t>
        </is>
      </c>
      <c r="H52" s="14" t="inlineStr">
        <is>
          <t>https://bungakushinko.or.jp/info/251212/index.html</t>
        </is>
      </c>
      <c r="I52" s="14" t="inlineStr">
        <is>
          <t>開催予定</t>
        </is>
      </c>
      <c r="J52" s="14" t="inlineStr">
        <is>
          <t>2026-09-06</t>
        </is>
      </c>
    </row>
    <row r="53">
      <c r="A53" s="15" t="inlineStr">
        <is>
          <t>2026-09-08</t>
        </is>
      </c>
      <c r="B53" s="15" t="n"/>
      <c r="C53" s="15" t="inlineStr">
        <is>
          <t>Nintendo Direct: ゼルダの伝説40周年 2026.9.8</t>
        </is>
      </c>
      <c r="D53" s="15" t="inlineStr">
        <is>
          <t>ショーケース</t>
        </is>
      </c>
      <c r="E53" s="15" t="inlineStr">
        <is>
          <t>オンライン</t>
        </is>
      </c>
      <c r="F53" s="15" t="inlineStr">
        <is>
          <t>配信</t>
        </is>
      </c>
      <c r="G53" s="15" t="inlineStr">
        <is>
          <t>『ゼルダの伝説』40周年に特化した約30分の配信。時のオカリナ リメイク等の続報が有力視</t>
        </is>
      </c>
      <c r="H53" s="15" t="inlineStr">
        <is>
          <t>https://www.nintendolife.com/news/2026/09/nintendo-announces-two-directs-for-next-week-8th-and-9th-september-2026</t>
        </is>
      </c>
      <c r="I53" s="15" t="inlineStr">
        <is>
          <t>終了</t>
        </is>
      </c>
      <c r="J53" s="15" t="inlineStr">
        <is>
          <t>2026-10-10</t>
        </is>
      </c>
    </row>
    <row r="54">
      <c r="A54" s="15" t="inlineStr">
        <is>
          <t>2026-09-09</t>
        </is>
      </c>
      <c r="B54" s="15" t="n"/>
      <c r="C54" s="15" t="inlineStr">
        <is>
          <t>Nintendo Direct 2026.9.9</t>
        </is>
      </c>
      <c r="D54" s="15" t="inlineStr">
        <is>
          <t>ショーケース</t>
        </is>
      </c>
      <c r="E54" s="15" t="inlineStr">
        <is>
          <t>オンライン</t>
        </is>
      </c>
      <c r="F54" s="15" t="inlineStr">
        <is>
          <t>配信</t>
        </is>
      </c>
      <c r="G54" s="15" t="inlineStr">
        <is>
          <t>約45分の通常Direct＋Treehouse実機配信。年末Switch2ラインナップの全容開示が見込まれる</t>
        </is>
      </c>
      <c r="H54" s="15" t="inlineStr">
        <is>
          <t>https://www.nintendolife.com/news/2026/09/nintendo-announces-two-directs-for-next-week-8th-and-9th-september-2026</t>
        </is>
      </c>
      <c r="I54" s="15" t="inlineStr">
        <is>
          <t>終了</t>
        </is>
      </c>
      <c r="J54" s="15" t="inlineStr">
        <is>
          <t>2026-10-10</t>
        </is>
      </c>
    </row>
    <row r="55">
      <c r="A55" s="15" t="inlineStr">
        <is>
          <t>2026-09-18</t>
        </is>
      </c>
      <c r="B55" s="15" t="inlineStr"/>
      <c r="C55" s="15" t="inlineStr">
        <is>
          <t>映画『踊る大捜査線 N.E.W. メトロポリスを駆け抜けろ！』全国公開</t>
        </is>
      </c>
      <c r="D55" s="15" t="inlineStr">
        <is>
          <t>発売・公開</t>
        </is>
      </c>
      <c r="E55" s="15" t="inlineStr">
        <is>
          <t>日本</t>
        </is>
      </c>
      <c r="F55" s="15" t="inlineStr">
        <is>
          <t>劇場</t>
        </is>
      </c>
      <c r="G55" s="15" t="inlineStr">
        <is>
          <t>14年ぶりの新作。シリーズ累計興収524.1億円の大型邦画IPの再起動</t>
        </is>
      </c>
      <c r="H55" s="15" t="inlineStr">
        <is>
          <t>https://odoru.com/</t>
        </is>
      </c>
      <c r="I55" s="15" t="inlineStr">
        <is>
          <t>終了</t>
        </is>
      </c>
      <c r="J55" s="15" t="inlineStr">
        <is>
          <t>2026-10-10</t>
        </is>
      </c>
    </row>
    <row r="56">
      <c r="A56" s="15" t="inlineStr">
        <is>
          <t>2026-09-15</t>
        </is>
      </c>
      <c r="B56" s="15" t="inlineStr"/>
      <c r="C56" s="15" t="inlineStr">
        <is>
          <t>tinyBuild Connect（オンラインショーケース）</t>
        </is>
      </c>
      <c r="D56" s="15" t="inlineStr">
        <is>
          <t>ショーケース</t>
        </is>
      </c>
      <c r="E56" s="15" t="inlineStr">
        <is>
          <t>オンライン</t>
        </is>
      </c>
      <c r="F56" s="15" t="inlineStr">
        <is>
          <t>配信</t>
        </is>
      </c>
      <c r="G56" s="15" t="inlineStr">
        <is>
          <t>tinyBuild取扱タイトルの最新情報を紹介するショーケース</t>
        </is>
      </c>
      <c r="H56" s="15" t="inlineStr">
        <is>
          <t>https://www.tinybuild.com/</t>
        </is>
      </c>
      <c r="I56" s="15" t="inlineStr">
        <is>
          <t>終了</t>
        </is>
      </c>
      <c r="J56" s="15" t="inlineStr">
        <is>
          <t>2026-10-10</t>
        </is>
      </c>
    </row>
    <row r="57">
      <c r="A57" s="14" t="inlineStr"/>
      <c r="B57" s="14" t="inlineStr"/>
      <c r="C57" s="14" t="inlineStr">
        <is>
          <t>第39回 東京国際映画祭</t>
        </is>
      </c>
      <c r="D57" s="14" t="inlineStr">
        <is>
          <t>映画祭・賞</t>
        </is>
      </c>
      <c r="E57" s="14" t="inlineStr">
        <is>
          <t>東京</t>
        </is>
      </c>
      <c r="F57" s="14" t="inlineStr">
        <is>
          <t>リアル</t>
        </is>
      </c>
      <c r="G57" s="14" t="inlineStr">
        <is>
          <t>ポスター公開。チケット料金改定、学生料金は値下げ。若年層の裾野拡大狙い。</t>
        </is>
      </c>
      <c r="H57" s="14" t="inlineStr">
        <is>
          <t>https://eiga.com/news/20260911/5/</t>
        </is>
      </c>
      <c r="I57" s="14" t="inlineStr">
        <is>
          <t>日程未確定</t>
        </is>
      </c>
      <c r="J57" s="14" t="inlineStr">
        <is>
          <t>2026-09-13</t>
        </is>
      </c>
    </row>
    <row r="58">
      <c r="A58" s="14" t="inlineStr">
        <is>
          <t>2026-09-17</t>
        </is>
      </c>
      <c r="B58" s="14" t="inlineStr">
        <is>
          <t>2026-09-21</t>
        </is>
      </c>
      <c r="C58" s="14" t="inlineStr">
        <is>
          <t>東京ゲームショウ2026(TGS2026)</t>
        </is>
      </c>
      <c r="D58" s="14" t="inlineStr">
        <is>
          <t>展示会</t>
        </is>
      </c>
      <c r="E58" s="14" t="inlineStr">
        <is>
          <t>千葉・幕張メッセ</t>
        </is>
      </c>
      <c r="F58" s="14" t="inlineStr">
        <is>
          <t>オフライン+配信</t>
        </is>
      </c>
      <c r="G58" s="14" t="inlineStr">
        <is>
          <t>30周年・史上初の5日間開催。国内540社/海外598社の計1138社・3999小間が出展、53の国・地域が参加し過去最大規模。 ※台風25号接近により9/21(最終日)開催中止</t>
        </is>
      </c>
      <c r="H58" s="14" t="inlineStr">
        <is>
          <t>https://www.famitsu.com/article/202609/87472</t>
        </is>
      </c>
      <c r="I58" s="14" t="inlineStr">
        <is>
          <t>終了</t>
        </is>
      </c>
      <c r="J58" s="14" t="inlineStr">
        <is>
          <t>2026-09-22</t>
        </is>
      </c>
    </row>
    <row r="59">
      <c r="A59" s="15" t="inlineStr">
        <is>
          <t>2026-10-07</t>
        </is>
      </c>
      <c r="B59" s="15" t="n"/>
      <c r="C59" s="15" t="inlineStr">
        <is>
          <t>Crunchyroll Anime Future Forum(招待制アニメ業界サミット)</t>
        </is>
      </c>
      <c r="D59" s="15" t="inlineStr">
        <is>
          <t>展示会</t>
        </is>
      </c>
      <c r="E59" s="15" t="inlineStr">
        <is>
          <t>米ニューヨーク(Javits Center)</t>
        </is>
      </c>
      <c r="F59" s="15" t="inlineStr">
        <is>
          <t>オフライン</t>
        </is>
      </c>
      <c r="G59" s="15" t="inlineStr">
        <is>
          <t>Crunchyroll主催の初のアニメ業界サミット。テーマ『Designing for Anime’s Future』、NYCC前日に開催</t>
        </is>
      </c>
      <c r="H59" s="15" t="inlineStr">
        <is>
          <t>https://www.animenewsnetwork.com/news/2026-05-08/crunchyroll-hosts-inaugural-anime-leadership-summit-in-new-york-on-october-7/.237184</t>
        </is>
      </c>
      <c r="I59" s="15" t="inlineStr">
        <is>
          <t>終了</t>
        </is>
      </c>
      <c r="J59" s="15" t="inlineStr">
        <is>
          <t>2026-10-10</t>
        </is>
      </c>
    </row>
    <row r="60">
      <c r="A60" s="15" t="inlineStr">
        <is>
          <t>2026-09-16</t>
        </is>
      </c>
      <c r="B60" s="15" t="inlineStr"/>
      <c r="C60" s="15" t="inlineStr">
        <is>
          <t>Capcom Spotlight | TGS 2026（オンライン配信）</t>
        </is>
      </c>
      <c r="D60" s="15" t="inlineStr">
        <is>
          <t>ショーケース</t>
        </is>
      </c>
      <c r="E60" s="15" t="inlineStr">
        <is>
          <t>オンライン</t>
        </is>
      </c>
      <c r="F60" s="15" t="inlineStr">
        <is>
          <t>配信</t>
        </is>
      </c>
      <c r="G60" s="15" t="inlineStr">
        <is>
          <t>『モンハンワイルズ：アセンダンス』等カプコン最新作を約40分で発表（9/16 23:00開始）</t>
        </is>
      </c>
      <c r="H60" s="15" t="inlineStr">
        <is>
          <t>https://blog.playstation.com/2026/09/03/monster-hunter-wilds-ascendance-reveals-new-monsters-story-details-and-gameplay/</t>
        </is>
      </c>
      <c r="I60" s="15" t="inlineStr">
        <is>
          <t>終了</t>
        </is>
      </c>
      <c r="J60" s="15" t="inlineStr">
        <is>
          <t>2026-10-10</t>
        </is>
      </c>
    </row>
    <row r="61">
      <c r="A61" s="14" t="inlineStr"/>
      <c r="B61" s="14" t="inlineStr"/>
      <c r="C61" s="14" t="inlineStr">
        <is>
          <t>グローバルK-POPフェス『FANOMENON』(SM/JYP/YG/HYBE合弁)</t>
        </is>
      </c>
      <c r="D61" s="14" t="inlineStr">
        <is>
          <t>ライブ・フェス</t>
        </is>
      </c>
      <c r="E61" s="14" t="inlineStr">
        <is>
          <t>韓国(予定)</t>
        </is>
      </c>
      <c r="F61" s="14" t="inlineStr">
        <is>
          <t>リアル</t>
        </is>
      </c>
      <c r="G61" s="14" t="inlineStr">
        <is>
          <t>韓国4大事務所が合弁『Phenomenon』で立ち上げ。2027年に韓国で大規模開催、2028年から国際展開の構想</t>
        </is>
      </c>
      <c r="H61" s="14" t="inlineStr">
        <is>
          <t>https://www.billboard.com/pro/sm-jyp-yg-and-hybe-to-launch-joint-kpop-festival/</t>
        </is>
      </c>
      <c r="I61" s="14" t="inlineStr">
        <is>
          <t>日程未確定</t>
        </is>
      </c>
      <c r="J61" s="14" t="inlineStr">
        <is>
          <t>2026-09-18</t>
        </is>
      </c>
    </row>
    <row r="62">
      <c r="A62" s="14" t="inlineStr">
        <is>
          <t>2027-02-27</t>
        </is>
      </c>
      <c r="B62" s="14" t="inlineStr">
        <is>
          <t>2027-02-28</t>
        </is>
      </c>
      <c r="C62" s="14" t="inlineStr">
        <is>
          <t>BLEACH FES.（TVアニメ『BLEACH』完結記念イベント）</t>
        </is>
      </c>
      <c r="D62" s="14" t="inlineStr">
        <is>
          <t>ライブ・フェス</t>
        </is>
      </c>
      <c r="E62" s="14" t="inlineStr">
        <is>
          <t>千葉・幕張メッセ</t>
        </is>
      </c>
      <c r="F62" s="14" t="inlineStr">
        <is>
          <t>オフライン</t>
        </is>
      </c>
      <c r="G62" s="14" t="inlineStr">
        <is>
          <t>久保帯人原作『BLEACH』完結記念。2日間でキャスト15人以上が出演予定</t>
        </is>
      </c>
      <c r="H62" s="14" t="inlineStr">
        <is>
          <t>https://natalie.mu/comic/news/690361</t>
        </is>
      </c>
      <c r="I62" s="14" t="inlineStr">
        <is>
          <t>開催予定</t>
        </is>
      </c>
      <c r="J62" s="14" t="inlineStr">
        <is>
          <t>2026-09-22</t>
        </is>
      </c>
    </row>
    <row r="63">
      <c r="A63" s="14" t="inlineStr">
        <is>
          <t>2027-09-16</t>
        </is>
      </c>
      <c r="B63" s="14" t="inlineStr">
        <is>
          <t>2027-09-20</t>
        </is>
      </c>
      <c r="C63" s="14" t="inlineStr">
        <is>
          <t>東京ゲームショウ2027(TGS2027)</t>
        </is>
      </c>
      <c r="D63" s="14" t="inlineStr">
        <is>
          <t>展示会</t>
        </is>
      </c>
      <c r="E63" s="14" t="inlineStr">
        <is>
          <t>幕張メッセ</t>
        </is>
      </c>
      <c r="F63" s="14" t="inlineStr">
        <is>
          <t>リアル+オンライン</t>
        </is>
      </c>
      <c r="G63" s="14" t="inlineStr">
        <is>
          <t>TGS2026(30周年)に続く開催。5日間開催の定着を検証</t>
        </is>
      </c>
      <c r="H63" s="14" t="inlineStr">
        <is>
          <t>https://news.denfaminicogamer.jp/news/2609203w</t>
        </is>
      </c>
      <c r="I63" s="14" t="inlineStr">
        <is>
          <t>開催予定</t>
        </is>
      </c>
      <c r="J63" s="14" t="inlineStr">
        <is>
          <t>2026-09-23</t>
        </is>
      </c>
    </row>
    <row r="64">
      <c r="A64" s="14" t="inlineStr"/>
      <c r="B64" s="14" t="inlineStr"/>
      <c r="C64" s="14" t="inlineStr">
        <is>
          <t>RADIOHEAD 来日公演 2027</t>
        </is>
      </c>
      <c r="D64" s="14" t="inlineStr">
        <is>
          <t>ライブ・フェス</t>
        </is>
      </c>
      <c r="E64" s="14" t="inlineStr">
        <is>
          <t>GMOアリーナさいたま</t>
        </is>
      </c>
      <c r="F64" s="14" t="inlineStr">
        <is>
          <t>リアル</t>
        </is>
      </c>
      <c r="G64" s="14" t="inlineStr">
        <is>
          <t>19年ぶりの単独来日。海外大物の来日ラッシュの一環</t>
        </is>
      </c>
      <c r="H64" s="14" t="inlineStr">
        <is>
          <t>https://natalie.mu/music/</t>
        </is>
      </c>
      <c r="I64" s="14" t="inlineStr">
        <is>
          <t>日程未確定</t>
        </is>
      </c>
      <c r="J64" s="14" t="inlineStr">
        <is>
          <t>2026-09-23</t>
        </is>
      </c>
    </row>
    <row r="65">
      <c r="A65" s="15" t="inlineStr">
        <is>
          <t>2026-10-19</t>
        </is>
      </c>
      <c r="B65" s="15" t="inlineStr">
        <is>
          <t>2026-10-26</t>
        </is>
      </c>
      <c r="C65" s="15" t="inlineStr">
        <is>
          <t>Steam Next Fest: October 2026 Edition</t>
        </is>
      </c>
      <c r="D65" s="15" t="inlineStr">
        <is>
          <t>セール</t>
        </is>
      </c>
      <c r="E65" s="15" t="inlineStr">
        <is>
          <t>オンライン</t>
        </is>
      </c>
      <c r="F65" s="15" t="inlineStr">
        <is>
          <t>オンライン</t>
        </is>
      </c>
      <c r="G65" s="15" t="inlineStr">
        <is>
          <t>体験版・開発者配信が集中する大型プロモイベント。10/19 10:00 PDT開始。提出締切は9/28</t>
        </is>
      </c>
      <c r="H65" s="15" t="inlineStr">
        <is>
          <t>https://store.steampowered.com/sale/nextfest</t>
        </is>
      </c>
      <c r="I65" s="15" t="inlineStr">
        <is>
          <t>開催予定</t>
        </is>
      </c>
      <c r="J65" s="15" t="inlineStr">
        <is>
          <t>2026-09-30</t>
        </is>
      </c>
    </row>
    <row r="66">
      <c r="A66" s="15" t="inlineStr">
        <is>
          <t>2026-10-10</t>
        </is>
      </c>
      <c r="B66" s="15" t="inlineStr">
        <is>
          <t>2026-10-12</t>
        </is>
      </c>
      <c r="C66" s="15" t="inlineStr">
        <is>
          <t>BMSG FES'26</t>
        </is>
      </c>
      <c r="D66" s="15" t="inlineStr">
        <is>
          <t>ライブ・フェス</t>
        </is>
      </c>
      <c r="E66" s="15" t="inlineStr">
        <is>
          <t>日本</t>
        </is>
      </c>
      <c r="F66" s="15" t="inlineStr">
        <is>
          <t>オフライン</t>
        </is>
      </c>
      <c r="G66" s="15" t="inlineStr">
        <is>
          <t>BMSG所属勢の大型フェス。各日トリはSTARGLOW/MAZZEL/BE:FIRST。自社アーティスト×新人育成の垂直型興行</t>
        </is>
      </c>
      <c r="H66" s="15" t="inlineStr">
        <is>
          <t>https://natalie.mu/music/news/691500</t>
        </is>
      </c>
      <c r="I66" s="15" t="inlineStr">
        <is>
          <t>開催中</t>
        </is>
      </c>
      <c r="J66" s="15" t="inlineStr">
        <is>
          <t>2026-10-10</t>
        </is>
      </c>
    </row>
    <row r="67">
      <c r="A67" s="5" t="inlineStr">
        <is>
          <t>2026-11-07</t>
        </is>
      </c>
      <c r="B67" s="5" t="inlineStr">
        <is>
          <t>2026-11-08</t>
        </is>
      </c>
      <c r="C67" s="5" t="inlineStr">
        <is>
          <t>氣志團万博2026 ～房総爆音リゾート～</t>
        </is>
      </c>
      <c r="D67" s="5" t="inlineStr">
        <is>
          <t>ライブ・フェス</t>
        </is>
      </c>
      <c r="E67" s="5" t="inlineStr">
        <is>
          <t>千葉・幕張メッセ</t>
        </is>
      </c>
      <c r="F67" s="5" t="inlineStr">
        <is>
          <t>オフライン</t>
        </is>
      </c>
      <c r="G67" s="5" t="inlineStr">
        <is>
          <t>氣志團主催の音楽フェス。10/3にPRラッピングトラックが都内走行</t>
        </is>
      </c>
      <c r="H67" s="5" t="inlineStr">
        <is>
          <t>https://natalie.mu/music</t>
        </is>
      </c>
      <c r="I67" s="5" t="inlineStr">
        <is>
          <t>開催予定</t>
        </is>
      </c>
      <c r="J67" s="5" t="inlineStr">
        <is>
          <t>2026-10-02</t>
        </is>
      </c>
    </row>
    <row r="68">
      <c r="A68" s="15" t="inlineStr">
        <is>
          <t>2026-10-08</t>
        </is>
      </c>
      <c r="B68" s="15" t="inlineStr">
        <is>
          <t>2026-10-08</t>
        </is>
      </c>
      <c r="C68" s="15" t="inlineStr">
        <is>
          <t>2026年ノーベル文学賞 発表</t>
        </is>
      </c>
      <c r="D68" s="15" t="inlineStr">
        <is>
          <t>映画祭・賞</t>
        </is>
      </c>
      <c r="E68" s="15" t="inlineStr">
        <is>
          <t>スウェーデン</t>
        </is>
      </c>
      <c r="F68" s="15" t="inlineStr">
        <is>
          <t>オンライン</t>
        </is>
      </c>
      <c r="G68" s="15" t="inlineStr">
        <is>
          <t>アミタヴ・ゴーシュが有力候補。KADOKAWAが代表作『銃ノ島』を先行邦訳</t>
        </is>
      </c>
      <c r="H68" s="15" t="inlineStr">
        <is>
          <t>https://www.kadokawa.co.jp/topics/17916/</t>
        </is>
      </c>
      <c r="I68" s="15" t="inlineStr">
        <is>
          <t>終了</t>
        </is>
      </c>
      <c r="J68" s="15" t="inlineStr">
        <is>
          <t>2026-10-09</t>
        </is>
      </c>
    </row>
    <row r="69">
      <c r="A69" s="15" t="inlineStr">
        <is>
          <t>2026-10-23</t>
        </is>
      </c>
      <c r="B69" s="15" t="inlineStr">
        <is>
          <t>2026-10-23</t>
        </is>
      </c>
      <c r="C69" s="15" t="inlineStr">
        <is>
          <t>劇場版『進撃の巨人』前編「紅蓮の弓矢」公開</t>
        </is>
      </c>
      <c r="D69" s="15" t="inlineStr">
        <is>
          <t>発売・公開</t>
        </is>
      </c>
      <c r="E69" s="15" t="inlineStr">
        <is>
          <t>日本</t>
        </is>
      </c>
      <c r="F69" s="15" t="inlineStr">
        <is>
          <t>劇場(SCREEN X/4DX/ULTRA 4DX)</t>
        </is>
      </c>
      <c r="G69" s="15" t="inlineStr">
        <is>
          <t>人気IPの劇場再構成を体感型プレミアム上映で公開。旧作再活用×体験単価向上の事例。</t>
        </is>
      </c>
      <c r="H69" s="15" t="inlineStr">
        <is>
          <t>https://anime.eiga.com/news/127619/</t>
        </is>
      </c>
      <c r="I69" s="15" t="inlineStr">
        <is>
          <t>開催予定</t>
        </is>
      </c>
      <c r="J69" s="15" t="inlineStr">
        <is>
          <t>2026-10-09</t>
        </is>
      </c>
    </row>
    <row r="70">
      <c r="A70" s="15" t="inlineStr">
        <is>
          <t>2027-04-02</t>
        </is>
      </c>
      <c r="B70" s="15" t="inlineStr">
        <is>
          <t>2027-04-04</t>
        </is>
      </c>
      <c r="C70" s="15" t="inlineStr">
        <is>
          <t>WePlay Expo JAPAN 2027</t>
        </is>
      </c>
      <c r="D70" s="15" t="inlineStr">
        <is>
          <t>展示会</t>
        </is>
      </c>
      <c r="E70" s="15" t="inlineStr">
        <is>
          <t>日本(幕張メッセ)</t>
        </is>
      </c>
      <c r="F70" s="15" t="inlineStr">
        <is>
          <t>オフライン</t>
        </is>
      </c>
      <c r="G70" s="15" t="inlineStr">
        <is>
          <t>上海発の中国系ゲーム文化イベントの日本版。EedとSaneiが主催、日中インディー交流の常設拠点化。</t>
        </is>
      </c>
      <c r="H70" s="15" t="inlineStr">
        <is>
          <t>https://www.gamespark.jp/article/2026/10/08/173328.html</t>
        </is>
      </c>
      <c r="I70" s="15" t="inlineStr">
        <is>
          <t>開催予定</t>
        </is>
      </c>
      <c r="J70" s="15" t="inlineStr">
        <is>
          <t>2026-10-09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46" customWidth="1" min="5" max="5"/>
    <col width="26" customWidth="1" min="6" max="6"/>
    <col width="40" customWidth="1" min="7" max="7"/>
    <col width="40" customWidth="1" min="8" max="8"/>
    <col width="30" customWidth="1" min="9" max="9"/>
    <col width="12" customWidth="1" min="10" max="10"/>
  </cols>
  <sheetData>
    <row r="1">
      <c r="A1" s="18" t="inlineStr">
        <is>
          <t>記録日</t>
        </is>
      </c>
      <c r="B1" s="18" t="inlineStr">
        <is>
          <t>デザイン名/パターン</t>
        </is>
      </c>
      <c r="C1" s="18" t="inlineStr">
        <is>
          <t>分類</t>
        </is>
      </c>
      <c r="D1" s="18" t="inlineStr">
        <is>
          <t>ステータス</t>
        </is>
      </c>
      <c r="E1" s="18" t="inlineStr">
        <is>
          <t>概要・特徴</t>
        </is>
      </c>
      <c r="F1" s="18" t="inlineStr">
        <is>
          <t>代表タイトル</t>
        </is>
      </c>
      <c r="G1" s="18" t="inlineStr">
        <is>
          <t>流行/変化の要因</t>
        </is>
      </c>
      <c r="H1" s="18" t="inlineStr">
        <is>
          <t>今後の見立て</t>
        </is>
      </c>
      <c r="I1" s="18" t="inlineStr">
        <is>
          <t>発火元ニュース</t>
        </is>
      </c>
      <c r="J1" s="18" t="inlineStr">
        <is>
          <t>注目度(1-5)</t>
        </is>
      </c>
    </row>
    <row r="2">
      <c r="A2" s="15" t="inlineStr">
        <is>
          <t>2026-07-20</t>
        </is>
      </c>
      <c r="B2" s="15" t="inlineStr">
        <is>
          <t>対話型AI NPC／AIコンパニオン</t>
        </is>
      </c>
      <c r="C2" s="15" t="inlineStr">
        <is>
          <t>技術/UX</t>
        </is>
      </c>
      <c r="D2" s="15" t="inlineStr">
        <is>
          <t>台頭→規制逆風(中国)／EUは義務延期で一時緩和</t>
        </is>
      </c>
      <c r="E2" s="15" t="inlineStr">
        <is>
          <t>LLM＋音声認識・合成をオンデバイスで動かし、文脈を理解して自然言語で協働するNPCや僚機。事前スクリプト型AIからの脱却。</t>
        </is>
      </c>
      <c r="F2" s="15" t="inlineStr">
        <is>
          <t>PUBG「Ella」(Ally Duo)</t>
        </is>
      </c>
      <c r="G2" s="15" t="inlineStr">
        <is>
          <t>小型LLMの軽量化とGPUのAI処理能力向上、NVIDIA ACE等のミドルウェア整備。各社が体験差別化策として実装。</t>
        </is>
      </c>
      <c r="H2" s="15" t="inlineStr">
        <is>
          <t>EU AI Actの高リスク義務が2027年12月へ延期され、欧州でのAI NPC実装に対する適合性評価・登録の負荷ピークが後ろ倒しに。ただしGPAI透明性義務は据え置きで、AI利用の開示圧力は継続。猶予期間中に実装が先行し、2027年後半に法務対応が一斉に走る展開が読める。</t>
        </is>
      </c>
      <c r="I2" s="15" t="inlineStr">
        <is>
          <t>EU AI Act、高リスク義務がDigital Omnibusで2027年12月へ延期（Gibson Dunn, 2026-07-20）</t>
        </is>
      </c>
      <c r="J2" s="15" t="n">
        <v>5</v>
      </c>
    </row>
    <row r="3">
      <c r="A3" s="14" t="inlineStr">
        <is>
          <t>2026-06-28</t>
        </is>
      </c>
      <c r="B3" s="14" t="inlineStr">
        <is>
          <t>エクストラクションシューター</t>
        </is>
      </c>
      <c r="C3" s="14" t="inlineStr">
        <is>
          <t>メカニクス/構造</t>
        </is>
      </c>
      <c r="D3" s="14" t="inlineStr">
        <is>
          <t>過熱→再評価</t>
        </is>
      </c>
      <c r="E3" s="14" t="inlineStr">
        <is>
          <t>高リスク高報酬で物資を「持ち帰る」PvPvE。一時は各社が参入したが、大型タイトルの不振で選別局面に。</t>
        </is>
      </c>
      <c r="F3" s="14" t="inlineStr">
        <is>
          <t>Marathon(失速), Escape from Tarkov, ARC Raiders</t>
        </is>
      </c>
      <c r="G3" s="14" t="inlineStr">
        <is>
          <t>差別化難・運営負荷・PvPの参入障壁。Sony/BungieのMarathon不振が過熱に冷や水。</t>
        </is>
      </c>
      <c r="H3" s="14" t="inlineStr">
        <is>
          <t>ジャンル自体は残るが「大手の旗艦」より中規模・既存IP内モードへ。Bungie人材流出で競争構図が変化。</t>
        </is>
      </c>
      <c r="I3" s="14" t="inlineStr">
        <is>
          <t>Sony、Bungieで大量解雇/Marathon減損(6/27)</t>
        </is>
      </c>
      <c r="J3" s="14" t="n">
        <v>4</v>
      </c>
    </row>
    <row r="4">
      <c r="A4" s="14" t="inlineStr">
        <is>
          <t>2026-09-10</t>
        </is>
      </c>
      <c r="B4" s="14" t="inlineStr">
        <is>
          <t>復刻モード／レガシー再現</t>
        </is>
      </c>
      <c r="C4" s="14" t="inlineStr">
        <is>
          <t>運営/ナラティブ</t>
        </is>
      </c>
      <c r="D4" s="14" t="inlineStr">
        <is>
          <t>台頭(加速)→主流化(新作の32%)／任天堂も名作リメイクを集中投入</t>
        </is>
      </c>
      <c r="E4" s="14" t="inlineStr">
        <is>
          <t>長寿運営タイトルが過去バージョンを公式に再現し、懐古と話題を喚起する常設/期間限定モード。</t>
        </is>
      </c>
      <c r="F4" s="14" t="inlineStr">
        <is>
          <t>League of Legends Classic, WoW Classic、アサシン クリード Black Flag Resynced, Halo: Campaign Evolved</t>
        </is>
      </c>
      <c r="G4" s="14" t="inlineStr">
        <is>
          <t>長期運営タイトルの新規獲得鈍化、既存・離脱層の呼び戻し需要、コミュニティの懐古熱。</t>
        </is>
      </c>
      <c r="H4" s="14" t="inlineStr">
        <is>
          <t>開発費高騰の保険として旧作再構築が定着。時のオカリナ/ロマサガ/メタルスラッグ集など任天堂プラットフォームでも主流化が進み、リメイク版が新作AAAと販売本数で比肩するかが次の焦点。</t>
        </is>
      </c>
      <c r="I4" s="14" t="inlineStr">
        <is>
          <t>リメイク/リマスター比率が2024年20%→2025年32%へ上昇(Inven Global)。AC ブラックフラッグ Resynced初週300万本／バイオRE:4累計1680万本(2026年だけで400万本)
『ARENA』約30年ぶりリメイク・レガシーモードで原型再現(4Gamer)/Luminate:プレイ時間が旧作に集中 ／ Nintendo Direct 2026.9.9(時のオカリナ完全リメイク11/5・ロマサガフルリメイク・メタルスラッグ10作集)</t>
        </is>
      </c>
      <c r="J4" s="14" t="n">
        <v>5</v>
      </c>
    </row>
    <row r="5">
      <c r="A5" s="15" t="inlineStr">
        <is>
          <t>2026-10-10</t>
        </is>
      </c>
      <c r="B5" s="15" t="inlineStr">
        <is>
          <t>ライブサービス／GaaS</t>
        </is>
      </c>
      <c r="C5" s="15" t="inlineStr">
        <is>
          <t>マネタイズ/運営</t>
        </is>
      </c>
      <c r="D5" s="15" t="inlineStr">
        <is>
          <t>流行中→選別・淘汰が加速（人気IPのモバイルGaaSも早期撤退）</t>
        </is>
      </c>
      <c r="E5" s="15" t="inlineStr">
        <is>
          <t>継続課金・長期運営前提の大型タイトル。市場飽和とユーザー時間の奪い合いでサービス終了が相次ぐ。</t>
        </is>
      </c>
      <c r="F5" s="15" t="inlineStr">
        <is>
          <t>Destiny 2(縮小), Fortnite, 各種運営型</t>
        </is>
      </c>
      <c r="G5" s="15" t="inlineStr">
        <is>
          <t>サブスク一律値上げが解約を招き半年で撤回(Xbox Game Pass)。ライブ/サブスク収益は価格弾力性の壁に直面し、選別と料金設計の見直しが進む。</t>
        </is>
      </c>
      <c r="H5" s="15" t="inlineStr">
        <is>
          <t>強力IPでもモバイルGaaSは早期サ終に至り、新規ライブサービス立ち上げは一層慎重化。買い切り/既存タイトル統合への回帰圧力が続く。</t>
        </is>
      </c>
      <c r="I5" s="15" t="inlineStr">
        <is>
          <t>『レインボーシックス モバイル』来年1月サービス終了(GameBusiness.jp 2026-10-10)</t>
        </is>
      </c>
      <c r="J5" s="15" t="n">
        <v>4</v>
      </c>
    </row>
    <row r="6">
      <c r="A6" s="14" t="inlineStr">
        <is>
          <t>2026-07-08</t>
        </is>
      </c>
      <c r="B6" s="14" t="inlineStr">
        <is>
          <t>有料ランダム(ガチャ/ルートボックス)</t>
        </is>
      </c>
      <c r="C6" s="14" t="inlineStr">
        <is>
          <t>マネタイズ</t>
        </is>
      </c>
      <c r="D6" s="14" t="inlineStr">
        <is>
          <t>成熟→規制逆風（DFAで欧州規制が具体化）</t>
        </is>
      </c>
      <c r="E6" s="14" t="inlineStr">
        <is>
          <t>確率型アイテム販売。モバイル収益の柱だが、各国で年齢規制・確率開示義務が強化されている。</t>
        </is>
      </c>
      <c r="F6" s="14" t="inlineStr">
        <is>
          <t>モバイルガチャ全般</t>
        </is>
      </c>
      <c r="G6" s="14" t="inlineStr">
        <is>
          <t>PEGIが2026年6月以降の新規提出作で有料ランダム含有を最低PEGI16に。EU等で規制が前進。</t>
        </is>
      </c>
      <c r="H6" s="14" t="inlineStr">
        <is>
          <t>EUのDFAで全面禁止/保護者同意・ニアミス演出禁止・実額表示が現実味。ブラジル未成年禁止・豪15+と合わせ地域規制がモザイク化し、確定報酬型（直接購入/バトルパス/段階開封）への移行圧力が強まる。</t>
        </is>
      </c>
      <c r="I6" s="14" t="inlineStr">
        <is>
          <t>EUデジタル公正法(DFA)ルートボックス規制方向（Freshfields/2026-07）</t>
        </is>
      </c>
      <c r="J6" s="14" t="n">
        <v>4</v>
      </c>
    </row>
    <row r="7">
      <c r="A7" s="14" t="inlineStr">
        <is>
          <t>2026-09-13</t>
        </is>
      </c>
      <c r="B7" s="14" t="inlineStr">
        <is>
          <t>オーセンティシティ(「非AI・人の手」訴求)</t>
        </is>
      </c>
      <c r="C7" s="14" t="inlineStr">
        <is>
          <t>ナラティブ/マーケ</t>
        </is>
      </c>
      <c r="D7" s="14" t="inlineStr">
        <is>
          <t>流行中→緊張(AI効率化との相克)</t>
        </is>
      </c>
      <c r="E7" s="14" t="inlineStr">
        <is>
          <t>生成AI氾濫への反動で「人間が作った」ことを差別化価値として掲げる動き。</t>
        </is>
      </c>
      <c r="F7" s="14" t="inlineStr">
        <is>
          <t>一部インディー, Larian等の姿勢</t>
        </is>
      </c>
      <c r="G7" s="14" t="inlineStr">
        <is>
          <t>AI映像・生成素材への消費者の拒否感が可視化(レベルファイブのVISION 2026配信でAI映像多用に賛否)。コスト効率化と人の手訴求の摩擦が表面化。</t>
        </is>
      </c>
      <c r="H7" s="14" t="inlineStr">
        <is>
          <t>『人の手』訴求とAIによる工程短縮(開発5年→2年)の両立が争点に。宣伝物のAI利用にも来歴表示・自主開示が求められ、AI利用の可視化が新たな信頼要件になる。</t>
        </is>
      </c>
      <c r="I7" s="14" t="inlineStr">
        <is>
          <t>レベルファイブ日野社長が発表会のAI映像使用を謝罪(AUTOMATON 2026-09-12)</t>
        </is>
      </c>
      <c r="J7" s="14" t="n">
        <v>4</v>
      </c>
    </row>
    <row r="8">
      <c r="A8" s="15" t="inlineStr">
        <is>
          <t>2026-09-16</t>
        </is>
      </c>
      <c r="B8" s="15" t="inlineStr">
        <is>
          <t>少人数・高生産性開発(AI支援)</t>
        </is>
      </c>
      <c r="C8" s="15" t="inlineStr">
        <is>
          <t>構造/制作</t>
        </is>
      </c>
      <c r="D8" s="15" t="inlineStr">
        <is>
          <t>流行中</t>
        </is>
      </c>
      <c r="E8" s="15" t="inlineStr">
        <is>
          <t>AIツールで小規模チームが高収益を出すモデル。「少人数で巨額EXIT」が象徴。</t>
        </is>
      </c>
      <c r="F8" s="15" t="inlineStr">
        <is>
          <t>小規模スタジオの成功例</t>
        </is>
      </c>
      <c r="G8" s="15" t="inlineStr">
        <is>
          <t>ゲーム投資回復もAI基盤に偏重／業界レイオフ1万人超で少人数×AI支援の開発体制が現実解に</t>
        </is>
      </c>
      <c r="H8" s="15" t="inlineStr">
        <is>
          <t>レイオフで流出した熟練者がAI活用の少人数スタジオを新設し、外注構造の受け皿になる。AAA内製の代替として中規模化が進む。</t>
        </is>
      </c>
      <c r="I8" s="15" t="inlineStr">
        <is>
          <t>ゲームVC投資がAI基盤に偏重（superjoost, 9月）／業界レイオフ1万140人（GamesIndustry, 9月）</t>
        </is>
      </c>
      <c r="J8" s="15" t="n">
        <v>4</v>
      </c>
    </row>
    <row r="9">
      <c r="A9" s="14" t="inlineStr">
        <is>
          <t>2026-06-28</t>
        </is>
      </c>
      <c r="B9" s="14" t="inlineStr">
        <is>
          <t>メタバース／Web3・NFTゲーム</t>
        </is>
      </c>
      <c r="C9" s="14" t="inlineStr">
        <is>
          <t>技術/マネタイズ</t>
        </is>
      </c>
      <c r="D9" s="14" t="inlineStr">
        <is>
          <t>衰退</t>
        </is>
      </c>
      <c r="E9" s="14" t="inlineStr">
        <is>
          <t>ブロックチェーン資産・仮想空間を軸にしたゲーム。期待先行から縮小・撤退が続く。</t>
        </is>
      </c>
      <c r="F9" s="14" t="inlineStr">
        <is>
          <t>各種Web3/NFTゲーム</t>
        </is>
      </c>
      <c r="G9" s="14" t="inlineStr">
        <is>
          <t>投機性・規制(PEGIはNFT/ブロックチェーンをPEGI18)・体験価値の薄さ。</t>
        </is>
      </c>
      <c r="H9" s="14" t="inlineStr">
        <is>
          <t>大半は淘汰。技術は「所有」より「相互運用・実用」文脈で部分的に残存。</t>
        </is>
      </c>
      <c r="I9" s="14" t="inlineStr">
        <is>
          <t>PEGI新基準でNFT=PEGI18(2026年6月)</t>
        </is>
      </c>
      <c r="J9" s="14" t="n">
        <v>2</v>
      </c>
    </row>
    <row r="10">
      <c r="A10" s="14" t="inlineStr">
        <is>
          <t>2026-06-28</t>
        </is>
      </c>
      <c r="B10" s="14" t="inlineStr">
        <is>
          <t>シングルプレイ大作(物語主導)</t>
        </is>
      </c>
      <c r="C10" s="14" t="inlineStr">
        <is>
          <t>構造/ナラティブ</t>
        </is>
      </c>
      <c r="D10" s="14" t="inlineStr">
        <is>
          <t>再評価/復権</t>
        </is>
      </c>
      <c r="E10" s="14" t="inlineStr">
        <is>
          <t>GaaSの揺り戻しで、買い切り・物語体験の大作が再評価される流れ。</t>
        </is>
      </c>
      <c r="F10" s="14" t="inlineStr">
        <is>
          <t>各社の大型シングル作</t>
        </is>
      </c>
      <c r="G10" s="14" t="inlineStr">
        <is>
          <t>GaaSの飽和・失敗、確実な収益と評価。大手が外部スタジオ連携・シングル軸へ軌道修正。</t>
        </is>
      </c>
      <c r="H10" s="14" t="inlineStr">
        <is>
          <t>「ライブサービス一辺倒」からの修正。超大型作回避の発売時期分散も顕在化。</t>
        </is>
      </c>
      <c r="I10" s="14" t="inlineStr">
        <is>
          <t>GaaS縮小・大手戦略観測(6月)</t>
        </is>
      </c>
      <c r="J10" s="14" t="n">
        <v>4</v>
      </c>
    </row>
    <row r="11">
      <c r="A11" s="15" t="inlineStr">
        <is>
          <t>2026-10-03</t>
        </is>
      </c>
      <c r="B11" s="15" t="inlineStr">
        <is>
          <t>ローグライト／ローグライク</t>
        </is>
      </c>
      <c r="C11" s="15" t="inlineStr">
        <is>
          <t>メカニクス</t>
        </is>
      </c>
      <c r="D11" s="15" t="inlineStr">
        <is>
          <t>成熟→大作内包へ</t>
        </is>
      </c>
      <c r="E11" s="15" t="inlineStr">
        <is>
          <t>ランダム生成＋周回成長。インディーの定番ジャンルとして安定した人気。</t>
        </is>
      </c>
      <c r="F11" s="15" t="inlineStr">
        <is>
          <t>バベルの塔: 混沌の生存者たち, Lost Castle 2, Hades系</t>
        </is>
      </c>
      <c r="G11" s="15" t="inlineStr">
        <is>
          <t>リプレイ性・開発規模に対する手応えの良さ、配信映え。近年は他ジャンルとの掛け合わせが当たりパターンに。</t>
        </is>
      </c>
      <c r="H11" s="15" t="inlineStr">
        <is>
          <t>買い切りAAA（Ghost of Yōtei『Most Wanted』）がローグライク型サバイバルモードを同梱。単体ジャンルから、大作の“リプレイ性付与モジュール”として内包される段階へ移行。</t>
        </is>
      </c>
      <c r="I11" s="15" t="inlineStr">
        <is>
          <t>日次2026-10-03:Ghost of Yōtei『Most Wanted』（ローグライク・サバイバルモード）</t>
        </is>
      </c>
      <c r="J11" s="15" t="n">
        <v>4</v>
      </c>
    </row>
    <row r="12">
      <c r="A12" s="14" t="inlineStr">
        <is>
          <t>2026-07-11</t>
        </is>
      </c>
      <c r="B12" s="14" t="inlineStr">
        <is>
          <t>外部IP・アーティスト連携型コラボ・ライブオプス</t>
        </is>
      </c>
      <c r="C12" s="14" t="inlineStr">
        <is>
          <t>運営/マネタイズ</t>
        </is>
      </c>
      <c r="D12" s="14" t="inlineStr">
        <is>
          <t>流行中</t>
        </is>
      </c>
      <c r="E12" s="14" t="inlineStr">
        <is>
          <t>ライブサービス/対戦タイトルが外部の文化IPや著名アーティストとコラボし、書き下ろし楽曲・ゲストキャラ・限定スキンを定期投入してリテンションと話題性を設計する運営の型。単発販促でなく作品世界に統合する点が特徴。</t>
        </is>
      </c>
      <c r="F12" s="14" t="inlineStr">
        <is>
          <t>オーバーウォッチ(×YOASOBI), 餓狼伝説CotW(×北斗の拳), Fortnite</t>
        </is>
      </c>
      <c r="G12" s="14" t="inlineStr">
        <is>
          <t>新規流入鈍化の中、既存IPの相互送客と話題波及でCACを抑えつつ稼働を維持する効率の良さ。音楽・アニメ側もファン拡張の場として歓迎。</t>
        </is>
      </c>
      <c r="H12" s="14" t="inlineStr">
        <is>
          <t>ジャンル・地域を越えた他社IPコラボが集客の標準手段として定着。単発の話題づくりから、IP同士の相互送客・ファン交換を狙う設計へ高度化が進む。過熱による飽和・費用対効果の見極めが次の論点。</t>
        </is>
      </c>
      <c r="I12" s="14" t="inlineStr">
        <is>
          <t>『リバース：1999』×Atomic Heart(7/23)、『アークナイツ：エンドフィールド』×フォートナイト/GiGO(4Gamer,2026-07-10/11)</t>
        </is>
      </c>
      <c r="J12" s="14" t="n">
        <v>3</v>
      </c>
    </row>
    <row r="13">
      <c r="A13" s="15" t="inlineStr">
        <is>
          <t>2026-10-03</t>
        </is>
      </c>
      <c r="B13" s="15" t="inlineStr">
        <is>
          <t>買い切り大作のエバーグリーン化(有料大型拡張・準ライブ運営)</t>
        </is>
      </c>
      <c r="C13" s="15" t="inlineStr">
        <is>
          <t>マネタイズ/運営/構造</t>
        </is>
      </c>
      <c r="D13" s="15" t="inlineStr">
        <is>
          <t>流行中</t>
        </is>
      </c>
      <c r="E13" s="15" t="inlineStr">
        <is>
          <t>買い切り単発タイトルを、発売後も継続アップデート＋有料大型拡張(新SKU＋既存者向けアップグレードキット)で長期運営し、フルGaaSに寄らずにLTVを伸ばす型。無料アプデ予定を有料拡張へ転換する例も。</t>
        </is>
      </c>
      <c r="F13" s="15" t="inlineStr">
        <is>
          <t>グラブル リリンク：エンドレスラグナロク、サイバーパンク2077、エルデンリング, ドラゴンズドグマ2(Dark Arisen)</t>
        </is>
      </c>
      <c r="G13" s="15" t="inlineStr">
        <is>
          <t>GaaS/ライブサービスへの選別・逆風の反動として、買い切りとGaaSの中間で持続的に稼ぐ運営設計に注目が集まる。大型セール経済圏がカタログIPの再燃を後押し。</t>
        </is>
      </c>
      <c r="H13" s="15" t="inlineStr">
        <is>
          <t>『Ghost of Yōtei』完全版が物語拡張＋ローグライク新モードを同梱。ソニー第一党スタジオで“完全版＋準ライブ運営”が定着し、課金圧の低い延命設計として他社の単品大作にも波及する見込み。</t>
        </is>
      </c>
      <c r="I13" s="15" t="inlineStr">
        <is>
          <t>日次2026-10-03:『Ghost of Yōtei』完全版（Echoes of Sekigahara＋Most Wanted, PS Blog）</t>
        </is>
      </c>
      <c r="J13" s="15" t="n">
        <v>5</v>
      </c>
    </row>
    <row r="14">
      <c r="A14" s="14" t="inlineStr">
        <is>
          <t>2026-07-14</t>
        </is>
      </c>
      <c r="B14" s="14" t="inlineStr">
        <is>
          <t>サバイバルクラフト×クリーチャー収集(モンスター牧場×建築×マルチ)</t>
        </is>
      </c>
      <c r="C14" s="14" t="inlineStr">
        <is>
          <t>メカニクス/構造</t>
        </is>
      </c>
      <c r="D14" s="14" t="inlineStr">
        <is>
          <t>流行中(成熟)</t>
        </is>
      </c>
      <c r="E14" s="14" t="inlineStr">
        <is>
          <t>モンスター収集・育成をオープンワールドのサバイバルクラフト＆自動化生産に接続し、協力/対戦マルチで長期運営する複合ジャンル。収集の中毒性とクラフト・拠点構築のやり込みを掛け合わせる。</t>
        </is>
      </c>
      <c r="F14" s="14" t="inlineStr">
        <is>
          <t>Palworld/パルワールド</t>
        </is>
      </c>
      <c r="G14" s="14" t="inlineStr">
        <is>
          <t>爆発的ヒットの継続。Palworld正式版1.0(累計4000万人)で代表作の到達点を示し、フォロワー作の設計テンプレ化が進む</t>
        </is>
      </c>
      <c r="H14" s="14" t="inlineStr">
        <is>
          <t>正式版化で運営型(コラボ/DLC)へ移行。クリーチャー収集×建築×PvEの掛け合わせは定番ジャンル化する見込み</t>
        </is>
      </c>
      <c r="I14" s="14" t="inlineStr">
        <is>
          <t>『パルワールド』正式版1.0リリース・累計4000万人(ファミ通/2026-07-14)</t>
        </is>
      </c>
      <c r="J14" s="14" t="n">
        <v>5</v>
      </c>
    </row>
    <row r="15">
      <c r="A15" s="14" t="inlineStr">
        <is>
          <t>2026-07-13</t>
        </is>
      </c>
      <c r="B15" s="14" t="inlineStr">
        <is>
          <t>モバイルF2P-IPの買い切りコンソール化（脱ガチャ移植）</t>
        </is>
      </c>
      <c r="C15" s="14" t="inlineStr">
        <is>
          <t>マネタイズ/構造</t>
        </is>
      </c>
      <c r="D15" s="14" t="inlineStr">
        <is>
          <t>台頭</t>
        </is>
      </c>
      <c r="E15" s="14" t="inlineStr">
        <is>
          <t>モバイルでガチャ運営してきた主力IPを、コンシューマ向けの買い切り/オリジナル新作として再構築する型。運営疲弊・モバイル新規頭打ちの受け皿として、IP資産をコンソールの一括販売モデルに載せ替える。</t>
        </is>
      </c>
      <c r="F15" s="14" t="inlineStr">
        <is>
          <t>白猫プロジェクト INFINITY(コロプラ)</t>
        </is>
      </c>
      <c r="G15" s="14" t="inlineStr">
        <is>
          <t>モバイル新作の低調・ユーザー獲得コスト高騰と、Switch2という新ハードのインストールベース拡大。既存モバイルIPの認知を活かしつつ課金モデルを買い切りに転換する動機。</t>
        </is>
      </c>
      <c r="H15" s="14" t="inlineStr">
        <is>
          <t>モバイル専業のコンソール移植が定着すれば、ガチャ運営IPの『第二の人生』としてコンソール買い切り版が標準オプション化する可能性。成否は移植版の売上とIP再燃効果に依存。</t>
        </is>
      </c>
      <c r="I15" s="14" t="inlineStr">
        <is>
          <t>『白猫プロジェクト INFINITY』2027年発売発表（4Gamer, 2026-07-12）</t>
        </is>
      </c>
      <c r="J15" s="14" t="n">
        <v>3</v>
      </c>
    </row>
    <row r="16">
      <c r="A16" s="15" t="inlineStr">
        <is>
          <t>2026-10-09</t>
        </is>
      </c>
      <c r="B16" s="15" t="inlineStr">
        <is>
          <t>アーリーアクセス卒業の『2度目のローンチ』化</t>
        </is>
      </c>
      <c r="C16" s="15" t="inlineStr">
        <is>
          <t>運営/マネタイズ/構造</t>
        </is>
      </c>
      <c r="D16" s="15" t="inlineStr">
        <is>
          <t>台頭→実証(加速)</t>
        </is>
      </c>
      <c r="E16" s="15" t="inlineStr">
        <is>
          <t>長期運用したアーリーアクセス作品の1.0宣言を、単なる開発完了ではなく第二のローンチイベントとして設計する型。既存所有者は無料、全プラットフォーム同時展開、変更点の大量提示（パッチノートのボリューム自体を訴求材料化）で休眠ユーザーの再訪摩擦を最小化する。新規獲得より休眠再起動が主目的。</t>
        </is>
      </c>
      <c r="F16" s="15" t="inlineStr">
        <is>
          <t>Palworld（1.0で同接72.5万、直前平常時の約20倍）, Baldur's Gate 3, Hades</t>
        </is>
      </c>
      <c r="G16" s="15" t="inlineStr">
        <is>
          <t>EAの長期化とGaaS逆風で、既存タイトルのLTV最大化圧力が高まった。新規UAコストが上がる中、既に購入済みの休眠ユーザーの再起動が最も安価な需要創出手段になっている。Game Pass等サブスク同時投入で到達も拡大。</t>
        </is>
      </c>
      <c r="H16" s="15" t="inlineStr">
        <is>
          <t>EAで実績を積み製品版で再マーケする手法が中小の定番に。『Sulfur』(EA50万本超→10/28正式・コンソール同日)が加速を裏づけ。</t>
        </is>
      </c>
      <c r="I16" s="15" t="inlineStr">
        <is>
          <t>ローグライトFPS『Sulfur』10/28正式リリース(Game*Spark 10/9)</t>
        </is>
      </c>
      <c r="J16" s="15" t="n">
        <v>5</v>
      </c>
    </row>
    <row r="17">
      <c r="A17" s="15" t="inlineStr">
        <is>
          <t>2026-08-28</t>
        </is>
      </c>
      <c r="B17" s="15" t="inlineStr">
        <is>
          <t>アプリ外決済／Webショップ誘導（プラットフォーム手数料回避）</t>
        </is>
      </c>
      <c r="C17" s="15" t="inlineStr">
        <is>
          <t>マネタイズ/運営</t>
        </is>
      </c>
      <c r="D17" s="15" t="inlineStr">
        <is>
          <t>台頭(加速)</t>
        </is>
      </c>
      <c r="E17" s="15" t="inlineStr">
        <is>
          <t>ストア外課金の解禁・規制(DMA/スマホ競争促進法/Epic訴訟)を背景に、パブリッシャーがWeb直販・外部決済へ誘導しApple/Google 30%手数料を回避、マージンを改善する運営設計</t>
        </is>
      </c>
      <c r="F17" s="15" t="inlineStr">
        <is>
          <t>Fortnite, 各F2Pタイトル, 駅メモ!</t>
        </is>
      </c>
      <c r="G17" s="15" t="inlineStr">
        <is>
          <t>Epic等の裁判を機にアプリ外決済（ウェブ課金）が一般化。プラットフォーム手数料の圧縮が各社の利益率改善に直結し始めた。</t>
        </is>
      </c>
      <c r="H17" s="15" t="inlineStr">
        <is>
          <t>ストア手数料回避が“標準の収益設計”へ定着。今後は決済導線のUX最適化と、プラットフォーマー側の規制・報復（機能制限・手数料再設計）との攻防が焦点。</t>
        </is>
      </c>
      <c r="I17" s="15" t="inlineStr">
        <is>
          <t>ゲーム関連36社の4-6月期決算、アプリ外決済で採算改善（gamebiz, 8/28）</t>
        </is>
      </c>
      <c r="J17" s="15" t="n">
        <v>5</v>
      </c>
    </row>
    <row r="18">
      <c r="A18" s="15" t="inlineStr">
        <is>
          <t>2026-09-30</t>
        </is>
      </c>
      <c r="B18" s="15" t="inlineStr">
        <is>
          <t>レガシー旧作の無料リマスター配布による“再エンゲージ→新作送客”</t>
        </is>
      </c>
      <c r="C18" s="15" t="inlineStr">
        <is>
          <t>マネタイズ/運営</t>
        </is>
      </c>
      <c r="D18" s="15" t="inlineStr">
        <is>
          <t>台頭→流行中(定着)</t>
        </is>
      </c>
      <c r="E18" s="15" t="inlineStr">
        <is>
          <t>10年級の旗艦旧作を既存所有者へ無料アップグレードで再配布し、同接・話題を再点火。新販路（新ハード/ストア）開放と有料拡張・続編への送客をセットで設計する運営型の型。</t>
        </is>
      </c>
      <c r="F18" s="15" t="inlineStr">
        <is>
          <t>The Witcher 3: Wild Hunt Remastered, Heroes of Might and Magic III Remake</t>
        </is>
      </c>
      <c r="G18" s="15" t="inlineStr">
        <is>
          <t>新規AAA開発費の高騰でレガシー資産の再収益化が合理化。無料配布で母数を回復し、拡張・続編・新ハード版で回収する導線が成立</t>
        </is>
      </c>
      <c r="H18" s="15" t="inlineStr">
        <is>
          <t>『The Witcher 3』が既存所有者に無料アップグレード＋DLC無料開放で配信(9/29)。大型IPが続編前にこの型でIP再加熱する事例が増え、新作AAA疲れの受け皿として定着へ</t>
        </is>
      </c>
      <c r="I18" s="15" t="inlineStr">
        <is>
          <t>The Witcher 3 Remastered 9/29配信・無料アップグレード(各媒体)</t>
        </is>
      </c>
      <c r="J18" s="15" t="n">
        <v>4</v>
      </c>
    </row>
    <row r="19">
      <c r="A19" s="15" t="inlineStr">
        <is>
          <t>2026-09-08</t>
        </is>
      </c>
      <c r="B19" s="15" t="inlineStr">
        <is>
          <t>休眠IPの完全新作リブート(長期ブランクからの新作復活)</t>
        </is>
      </c>
      <c r="C19" s="15" t="inlineStr">
        <is>
          <t>構造/ナラティブ</t>
        </is>
      </c>
      <c r="D19" s="15" t="inlineStr">
        <is>
          <t>台頭/再評価</t>
        </is>
      </c>
      <c r="E19" s="15" t="inlineStr">
        <is>
          <t>リマスターや復刻モードとは異なり、10〜20年級の休眠ブランドを最新技術で“完全新作”として作り直す設計。既存ファンの記憶資産と新規訴求を両立させ、初動で高い認知を得る。</t>
        </is>
      </c>
      <c r="F19" s="15" t="inlineStr">
        <is>
          <t>鬼武者 Way of the Sword</t>
        </is>
      </c>
      <c r="G19" s="15" t="inlineStr">
        <is>
          <t>新規AAAの高コスト・高リスク化を背景に、認知済みブランドの再起動が“確実性の高い賭け”として選好される。</t>
        </is>
      </c>
      <c r="H19" s="15" t="inlineStr">
        <is>
          <t>初日ミリオン級の成功が続けば各社の休眠IP棚卸しが加速。ただし品質が伴わないと過去の遺産を毀損するリスクも大きく、選別が進む。</t>
        </is>
      </c>
      <c r="I19" s="15" t="inlineStr">
        <is>
          <t>鬼武者WotS発売初日100万本・累計1000万本(カプコン適時開示 9/7)</t>
        </is>
      </c>
      <c r="J19" s="15" t="inlineStr">
        <is>
          <t>4</t>
        </is>
      </c>
    </row>
    <row r="20">
      <c r="A20" s="15" t="inlineStr">
        <is>
          <t>2026-10-09</t>
        </is>
      </c>
      <c r="B20" s="15" t="inlineStr">
        <is>
          <t>レガシーIPリメイク・拡張回帰</t>
        </is>
      </c>
      <c r="C20" s="15" t="inlineStr">
        <is>
          <t>構造/運営</t>
        </is>
      </c>
      <c r="D20" s="15" t="inlineStr">
        <is>
          <t>流行中</t>
        </is>
      </c>
      <c r="E20" s="15" t="inlineStr">
        <is>
          <t>開発費高騰下でAAAが完全新規IPを避け、確立IPのリメイク・拡張・移植へ集中する設計潮流。TGS2026の目玉もFFVIIリベレーション、モンハンワイルズ:アセンダンス、時のオカリナ リメイク等の続編・リメイクが中心。</t>
        </is>
      </c>
      <c r="F20" s="15" t="inlineStr">
        <is>
          <t>FFVII リベレーション, モンスターハンターワイルズ:アセンダンス, ゼルダ 時のオカリナ リメイク</t>
        </is>
      </c>
      <c r="G20" s="15" t="inlineStr">
        <is>
          <t>AAA開発費高騰とヒットの不確実性、レガシー層の郷愁・可処分需要</t>
        </is>
      </c>
      <c r="H20" s="15" t="inlineStr">
        <is>
          <t>新作前に旧作を全機種へ集約移植する導線が定着。『KHコレクション[I〜III]』の10/8全機種発売が最新の実例。</t>
        </is>
      </c>
      <c r="I20" s="15" t="inlineStr">
        <is>
          <t>『キングダム ハーツ コレクション[I〜III]』10/8発売(gaming-st 10/8)</t>
        </is>
      </c>
      <c r="J20" s="15" t="n">
        <v>4</v>
      </c>
    </row>
    <row r="21">
      <c r="A21" s="15" t="inlineStr">
        <is>
          <t>2026-10-10</t>
        </is>
      </c>
      <c r="B21" s="15" t="inlineStr">
        <is>
          <t>生成AIによる会話駆動型NPC／シナリオ</t>
        </is>
      </c>
      <c r="C21" s="15" t="inlineStr">
        <is>
          <t>メカニクス/技術/ナラティブ</t>
        </is>
      </c>
      <c r="D21" s="15" t="inlineStr">
        <is>
          <t>台頭</t>
        </is>
      </c>
      <c r="E21" s="15" t="inlineStr">
        <is>
          <t>LLMを用い、プレイヤーの自由発話でクエスト・調合・戦闘が進む会話駆動型の設計。コーエーテクモがTGS2026で『SophieChat:AI』（ソフィーのアトリエ2世界）を発表。</t>
        </is>
      </c>
      <c r="F21" s="15" t="inlineStr">
        <is>
          <t>SophieChat:AI</t>
        </is>
      </c>
      <c r="G21" s="15" t="inlineStr">
        <is>
          <t>LLM実装コストの低下、既存IPの新形態実験、ナラティブの動的生成需要</t>
        </is>
      </c>
      <c r="H21" s="15" t="inlineStr">
        <is>
          <t>体験の中核に据えるほどAIの従量コストが運営採算を圧迫（1日16万円超の実例）。推論コスト低減とAI前提の課金設計が普及の鍵。</t>
        </is>
      </c>
      <c r="I21" s="15" t="inlineStr">
        <is>
          <t>『妹に運転を教える』開発元のAI費用問題(GameBusiness.jp 2026-10-10)</t>
        </is>
      </c>
      <c r="J21" s="15" t="n">
        <v>3</v>
      </c>
    </row>
    <row r="22">
      <c r="A22" s="14" t="inlineStr">
        <is>
          <t>2026-09-23</t>
        </is>
      </c>
      <c r="B22" s="14" t="inlineStr">
        <is>
          <t>有料タイトルの後追いF2P転換（有料スタート→基本無料開放）</t>
        </is>
      </c>
      <c r="C22" s="14" t="inlineStr">
        <is>
          <t>マネタイズ</t>
        </is>
      </c>
      <c r="D22" s="14" t="inlineStr">
        <is>
          <t>台頭</t>
        </is>
      </c>
      <c r="E22" s="14" t="inlineStr">
        <is>
          <t>有料で発売してコア層と品質を確立した後、基本無料版を併設して母数を一気に拡大する二段階マネタイズ。対戦/オートバトラーで顕著</t>
        </is>
      </c>
      <c r="F22" s="14" t="inlineStr">
        <is>
          <t>Mechabellum</t>
        </is>
      </c>
      <c r="G22" s="14" t="inlineStr">
        <is>
          <t>対戦・マルチのネットワーク効果最大化の必要／有料の初速と無料の裾野の両取り</t>
        </is>
      </c>
      <c r="H22" s="14" t="inlineStr">
        <is>
          <t>対戦系・オートバトラー等で後追いF2P化が増加。買い切り/F2Pのハイブリッド設計が一つの定石になる</t>
        </is>
      </c>
      <c r="I22" s="14" t="inlineStr">
        <is>
          <t>『メカベラム』基本無料版＋ローグライト実装の大型アプデ(AUTOMATON 9/22)</t>
        </is>
      </c>
      <c r="J22" s="14" t="n">
        <v>3</v>
      </c>
    </row>
    <row r="23">
      <c r="A23" s="14" t="inlineStr">
        <is>
          <t>2026-09-27</t>
        </is>
      </c>
      <c r="B23" s="14" t="inlineStr">
        <is>
          <t>体感・ハプティクス没入(触覚/衝撃フィードバック強化)</t>
        </is>
      </c>
      <c r="C23" s="14" t="inlineStr">
        <is>
          <t>UX/技術</t>
        </is>
      </c>
      <c r="D23" s="14" t="inlineStr">
        <is>
          <t>台頭</t>
        </is>
      </c>
      <c r="E23" s="14" t="inlineStr">
        <is>
          <t>コントローラの触覚・衝撃フィードバックや体感試遊で『情報』より『身体で感じる没入』を差別化軸にする設計。TGS2026でPlayStationが体験価値として前面化。</t>
        </is>
      </c>
      <c r="F23" s="14" t="inlineStr">
        <is>
          <t>(PS5/次世代機の体感試遊)</t>
        </is>
      </c>
      <c r="G23" s="14" t="inlineStr">
        <is>
          <t>グラフィック向上の頭打ち、映像美以外の差別化ニーズ、次世代機の訴求点作り</t>
        </is>
      </c>
      <c r="H23" s="14" t="inlineStr">
        <is>
          <t>ハード各社の差別化軸として拡大。映画4DXやライブ演出と接続し『物理的没入』が横断トレンド化する可能性</t>
        </is>
      </c>
      <c r="I23" s="14" t="inlineStr">
        <is>
          <t>TGS2026 Day1『体験価値』重視の試遊(GAME Watch, 2026-09)</t>
        </is>
      </c>
      <c r="J23" s="14"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6" customWidth="1" min="1" max="1"/>
    <col width="6" customWidth="1" min="2" max="2"/>
    <col width="26" customWidth="1" min="3" max="3"/>
    <col width="10" customWidth="1" min="4" max="4"/>
    <col width="30" customWidth="1" min="5" max="5"/>
    <col width="26" customWidth="1" min="6" max="6"/>
    <col width="40" customWidth="1" min="7" max="7"/>
  </cols>
  <sheetData>
    <row r="1">
      <c r="A1" s="14" t="inlineStr">
        <is>
          <t>系統名</t>
        </is>
      </c>
      <c r="B1" s="14" t="inlineStr">
        <is>
          <t>年</t>
        </is>
      </c>
      <c r="C1" s="14" t="inlineStr">
        <is>
          <t>ノード(タイトル/技術)</t>
        </is>
      </c>
      <c r="D1" s="14" t="inlineStr">
        <is>
          <t>種別</t>
        </is>
      </c>
      <c r="E1" s="14" t="inlineStr">
        <is>
          <t>派生元</t>
        </is>
      </c>
      <c r="F1" s="14" t="inlineStr">
        <is>
          <t>現行型</t>
        </is>
      </c>
      <c r="G1" s="14" t="inlineStr">
        <is>
          <t>メモ</t>
        </is>
      </c>
    </row>
    <row r="2">
      <c r="A2" s="14" t="inlineStr">
        <is>
          <t>対話型AI系</t>
        </is>
      </c>
      <c r="B2" s="14" t="n">
        <v>2000</v>
      </c>
      <c r="C2" s="14" t="inlineStr">
        <is>
          <t>The Sims</t>
        </is>
      </c>
      <c r="D2" s="14" t="inlineStr">
        <is>
          <t>祖先</t>
        </is>
      </c>
      <c r="E2" s="14" t="inlineStr"/>
      <c r="F2" s="14" t="inlineStr"/>
      <c r="G2" s="14" t="inlineStr">
        <is>
          <t>シムの疑似感情・自律行動NPC。エージェント的NPCの原型</t>
        </is>
      </c>
    </row>
    <row r="3">
      <c r="A3" s="14" t="inlineStr">
        <is>
          <t>対話型AI系</t>
        </is>
      </c>
      <c r="B3" s="14" t="n">
        <v>2005</v>
      </c>
      <c r="C3" s="14" t="inlineStr">
        <is>
          <t>Façade</t>
        </is>
      </c>
      <c r="D3" s="14" t="inlineStr">
        <is>
          <t>発展</t>
        </is>
      </c>
      <c r="E3" s="14" t="inlineStr">
        <is>
          <t>The Sims</t>
        </is>
      </c>
      <c r="F3" s="14" t="inlineStr"/>
      <c r="G3" s="14" t="inlineStr">
        <is>
          <t>自然言語入力の対話型インタラクティブドラマ</t>
        </is>
      </c>
    </row>
    <row r="4">
      <c r="A4" s="14" t="inlineStr">
        <is>
          <t>対話型AI系</t>
        </is>
      </c>
      <c r="B4" s="14" t="n">
        <v>2019</v>
      </c>
      <c r="C4" s="14" t="inlineStr">
        <is>
          <t>AI Dungeon</t>
        </is>
      </c>
      <c r="D4" s="14" t="inlineStr">
        <is>
          <t>発展</t>
        </is>
      </c>
      <c r="E4" s="14" t="inlineStr">
        <is>
          <t>Façade</t>
        </is>
      </c>
      <c r="F4" s="14" t="inlineStr"/>
      <c r="G4" s="14" t="inlineStr">
        <is>
          <t>LLM(GPT)による無限生成テキストアドベンチャー</t>
        </is>
      </c>
    </row>
    <row r="5">
      <c r="A5" s="14" t="inlineStr">
        <is>
          <t>対話型AI系</t>
        </is>
      </c>
      <c r="B5" s="14" t="n">
        <v>2023</v>
      </c>
      <c r="C5" s="14" t="inlineStr">
        <is>
          <t>Suck Up!</t>
        </is>
      </c>
      <c r="D5" s="14" t="inlineStr">
        <is>
          <t>確立</t>
        </is>
      </c>
      <c r="E5" s="14" t="inlineStr">
        <is>
          <t>AI Dungeon</t>
        </is>
      </c>
      <c r="F5" s="14" t="inlineStr"/>
      <c r="G5" s="14" t="inlineStr">
        <is>
          <t>LLM NPCを言葉で説得する対話ゲーム。実用化の先行例</t>
        </is>
      </c>
    </row>
    <row r="6">
      <c r="A6" s="14" t="inlineStr">
        <is>
          <t>対話型AI系</t>
        </is>
      </c>
      <c r="B6" s="14" t="n">
        <v>2024</v>
      </c>
      <c r="C6" s="14" t="inlineStr">
        <is>
          <t>NVIDIA ACE</t>
        </is>
      </c>
      <c r="D6" s="14" t="inlineStr">
        <is>
          <t>確立</t>
        </is>
      </c>
      <c r="E6" s="14" t="inlineStr">
        <is>
          <t>AI Dungeon</t>
        </is>
      </c>
      <c r="F6" s="14" t="inlineStr"/>
      <c r="G6" s="14" t="inlineStr">
        <is>
          <t>オンデバイス音声AI NPC基盤。PUBG/Total War等で実装</t>
        </is>
      </c>
    </row>
    <row r="7">
      <c r="A7" s="14" t="inlineStr">
        <is>
          <t>対話型AI系</t>
        </is>
      </c>
      <c r="B7" s="14" t="n">
        <v>2026</v>
      </c>
      <c r="C7" s="14" t="inlineStr">
        <is>
          <t>対話型AI NPC（各社実装）</t>
        </is>
      </c>
      <c r="D7" s="14" t="inlineStr">
        <is>
          <t>現在(型)</t>
        </is>
      </c>
      <c r="E7" s="14" t="inlineStr">
        <is>
          <t>Suck Up!,NVIDIA ACE</t>
        </is>
      </c>
      <c r="F7" s="14" t="inlineStr">
        <is>
          <t>対話型AI NPC／AIコンパニオン</t>
        </is>
      </c>
      <c r="G7" s="14" t="inlineStr">
        <is>
          <t>LLM＋音声でNPCが記憶・即応。台頭フェーズ</t>
        </is>
      </c>
    </row>
    <row r="8">
      <c r="A8" s="14" t="inlineStr">
        <is>
          <t>ローグ系</t>
        </is>
      </c>
      <c r="B8" s="14" t="n">
        <v>1980</v>
      </c>
      <c r="C8" s="14" t="inlineStr">
        <is>
          <t>Rogue</t>
        </is>
      </c>
      <c r="D8" s="14" t="inlineStr">
        <is>
          <t>祖先</t>
        </is>
      </c>
      <c r="E8" s="14" t="inlineStr"/>
      <c r="F8" s="14" t="inlineStr"/>
      <c r="G8" s="14" t="inlineStr">
        <is>
          <t>パーマデス＋自動生成ダンジョンの始祖</t>
        </is>
      </c>
    </row>
    <row r="9">
      <c r="A9" s="14" t="inlineStr">
        <is>
          <t>ローグ系</t>
        </is>
      </c>
      <c r="B9" s="14" t="n">
        <v>2008</v>
      </c>
      <c r="C9" s="14" t="inlineStr">
        <is>
          <t>Spelunky</t>
        </is>
      </c>
      <c r="D9" s="14" t="inlineStr">
        <is>
          <t>発展</t>
        </is>
      </c>
      <c r="E9" s="14" t="inlineStr">
        <is>
          <t>Rogue</t>
        </is>
      </c>
      <c r="F9" s="14" t="inlineStr"/>
      <c r="G9" s="14" t="inlineStr">
        <is>
          <t>自動生成アクションでローグライトを大衆化</t>
        </is>
      </c>
    </row>
    <row r="10">
      <c r="A10" s="14" t="inlineStr">
        <is>
          <t>ローグ系</t>
        </is>
      </c>
      <c r="B10" s="14" t="n">
        <v>2011</v>
      </c>
      <c r="C10" s="14" t="inlineStr">
        <is>
          <t>The Binding of Isaac</t>
        </is>
      </c>
      <c r="D10" s="14" t="inlineStr">
        <is>
          <t>発展</t>
        </is>
      </c>
      <c r="E10" s="14" t="inlineStr">
        <is>
          <t>Spelunky</t>
        </is>
      </c>
      <c r="F10" s="14" t="inlineStr"/>
      <c r="G10" s="14" t="inlineStr">
        <is>
          <t>ビルド構築×反復プレイでインディー定番化</t>
        </is>
      </c>
    </row>
    <row r="11">
      <c r="A11" s="14" t="inlineStr">
        <is>
          <t>ローグ系</t>
        </is>
      </c>
      <c r="B11" s="14" t="n">
        <v>2017</v>
      </c>
      <c r="C11" s="14" t="inlineStr">
        <is>
          <t>Dead Cells</t>
        </is>
      </c>
      <c r="D11" s="14" t="inlineStr">
        <is>
          <t>確立</t>
        </is>
      </c>
      <c r="E11" s="14" t="inlineStr">
        <is>
          <t>Spelunky</t>
        </is>
      </c>
      <c r="F11" s="14" t="inlineStr"/>
      <c r="G11" s="14" t="inlineStr">
        <is>
          <t>メトロヴァニア×ローグライトの完成度</t>
        </is>
      </c>
    </row>
    <row r="12">
      <c r="A12" s="14" t="inlineStr">
        <is>
          <t>ローグ系</t>
        </is>
      </c>
      <c r="B12" s="14" t="n">
        <v>2020</v>
      </c>
      <c r="C12" s="14" t="inlineStr">
        <is>
          <t>Hades</t>
        </is>
      </c>
      <c r="D12" s="14" t="inlineStr">
        <is>
          <t>確立</t>
        </is>
      </c>
      <c r="E12" s="14" t="inlineStr">
        <is>
          <t>The Binding of Isaac</t>
        </is>
      </c>
      <c r="F12" s="14" t="inlineStr"/>
      <c r="G12" s="14" t="inlineStr">
        <is>
          <t>物語統合で賞を席巻、ジャンルを主流化</t>
        </is>
      </c>
    </row>
    <row r="13">
      <c r="A13" s="14" t="inlineStr">
        <is>
          <t>ローグ系</t>
        </is>
      </c>
      <c r="B13" s="14" t="n">
        <v>2024</v>
      </c>
      <c r="C13" s="14" t="inlineStr">
        <is>
          <t>Balatro</t>
        </is>
      </c>
      <c r="D13" s="14" t="inlineStr">
        <is>
          <t>現在(型)</t>
        </is>
      </c>
      <c r="E13" s="14" t="inlineStr">
        <is>
          <t>Hades,Dead Cells</t>
        </is>
      </c>
      <c r="F13" s="14" t="inlineStr">
        <is>
          <t>ローグライト／ローグライク</t>
        </is>
      </c>
      <c r="G13" s="14" t="inlineStr">
        <is>
          <t>カード×ローグライトの大ヒット。掛け合わせで再活性</t>
        </is>
      </c>
    </row>
    <row r="14">
      <c r="A14" s="14" t="inlineStr">
        <is>
          <t>抽出/PvPvE系</t>
        </is>
      </c>
      <c r="B14" s="14" t="n">
        <v>2012</v>
      </c>
      <c r="C14" s="14" t="inlineStr">
        <is>
          <t>DayZ (Mod)</t>
        </is>
      </c>
      <c r="D14" s="14" t="inlineStr">
        <is>
          <t>祖先</t>
        </is>
      </c>
      <c r="E14" s="14" t="inlineStr"/>
      <c r="F14" s="14" t="inlineStr"/>
      <c r="G14" s="14" t="inlineStr">
        <is>
          <t>オープンワールド・サバイバルPvPの原型</t>
        </is>
      </c>
    </row>
    <row r="15">
      <c r="A15" s="14" t="inlineStr">
        <is>
          <t>抽出/PvPvE系</t>
        </is>
      </c>
      <c r="B15" s="14" t="n">
        <v>2017</v>
      </c>
      <c r="C15" s="14" t="inlineStr">
        <is>
          <t>Escape from Tarkov</t>
        </is>
      </c>
      <c r="D15" s="14" t="inlineStr">
        <is>
          <t>確立</t>
        </is>
      </c>
      <c r="E15" s="14" t="inlineStr">
        <is>
          <t>DayZ,Rogue</t>
        </is>
      </c>
      <c r="F15" s="14" t="inlineStr"/>
      <c r="G15" s="14" t="inlineStr">
        <is>
          <t>高リスクの抽出(持ち出し)戦を確立。パーマデス的緊張</t>
        </is>
      </c>
    </row>
    <row r="16">
      <c r="A16" s="14" t="inlineStr">
        <is>
          <t>抽出/PvPvE系</t>
        </is>
      </c>
      <c r="B16" s="14" t="n">
        <v>2019</v>
      </c>
      <c r="C16" s="14" t="inlineStr">
        <is>
          <t>Hunt: Showdown</t>
        </is>
      </c>
      <c r="D16" s="14" t="inlineStr">
        <is>
          <t>発展</t>
        </is>
      </c>
      <c r="E16" s="14" t="inlineStr">
        <is>
          <t>DayZ</t>
        </is>
      </c>
      <c r="F16" s="14" t="inlineStr"/>
      <c r="G16" s="14" t="inlineStr">
        <is>
          <t>抽出シューターをコンソールへ拡張</t>
        </is>
      </c>
    </row>
    <row r="17">
      <c r="A17" s="14" t="inlineStr">
        <is>
          <t>抽出/PvPvE系</t>
        </is>
      </c>
      <c r="B17" s="14" t="n">
        <v>2024</v>
      </c>
      <c r="C17" s="14" t="inlineStr">
        <is>
          <t>抽出シューター各作（過熱）</t>
        </is>
      </c>
      <c r="D17" s="14" t="inlineStr">
        <is>
          <t>現在(型)</t>
        </is>
      </c>
      <c r="E17" s="14" t="inlineStr">
        <is>
          <t>Escape from Tarkov</t>
        </is>
      </c>
      <c r="F17" s="14" t="inlineStr">
        <is>
          <t>エクストラクションシューター</t>
        </is>
      </c>
      <c r="G17" s="14" t="inlineStr">
        <is>
          <t>参入過多で過熱→再評価フェーズへ</t>
        </is>
      </c>
    </row>
    <row r="18">
      <c r="A18" s="14" t="inlineStr">
        <is>
          <t>MMO→GaaS系</t>
        </is>
      </c>
      <c r="B18" s="14" t="n">
        <v>1997</v>
      </c>
      <c r="C18" s="14" t="inlineStr">
        <is>
          <t>Ultima Online</t>
        </is>
      </c>
      <c r="D18" s="14" t="inlineStr">
        <is>
          <t>祖先</t>
        </is>
      </c>
      <c r="E18" s="14" t="inlineStr"/>
      <c r="F18" s="14" t="inlineStr"/>
      <c r="G18" s="14" t="inlineStr">
        <is>
          <t>課金制MMOの商業的成立</t>
        </is>
      </c>
    </row>
    <row r="19">
      <c r="A19" s="14" t="inlineStr">
        <is>
          <t>MMO→GaaS系</t>
        </is>
      </c>
      <c r="B19" s="14" t="n">
        <v>2004</v>
      </c>
      <c r="C19" s="14" t="inlineStr">
        <is>
          <t>World of Warcraft</t>
        </is>
      </c>
      <c r="D19" s="14" t="inlineStr">
        <is>
          <t>発展</t>
        </is>
      </c>
      <c r="E19" s="14" t="inlineStr">
        <is>
          <t>Ultima Online</t>
        </is>
      </c>
      <c r="F19" s="14" t="inlineStr"/>
      <c r="G19" s="14" t="inlineStr">
        <is>
          <t>サブスクMMOの黄金期を築く</t>
        </is>
      </c>
    </row>
    <row r="20">
      <c r="A20" s="14" t="inlineStr">
        <is>
          <t>MMO→GaaS系</t>
        </is>
      </c>
      <c r="B20" s="14" t="n">
        <v>2009</v>
      </c>
      <c r="C20" s="14" t="inlineStr">
        <is>
          <t>League of Legends</t>
        </is>
      </c>
      <c r="D20" s="14" t="inlineStr">
        <is>
          <t>確立</t>
        </is>
      </c>
      <c r="E20" s="14" t="inlineStr">
        <is>
          <t>World of Warcraft</t>
        </is>
      </c>
      <c r="F20" s="14" t="inlineStr"/>
      <c r="G20" s="14" t="inlineStr">
        <is>
          <t>F2P＋継続運営(ライブサービス)の型</t>
        </is>
      </c>
    </row>
    <row r="21">
      <c r="A21" s="14" t="inlineStr">
        <is>
          <t>MMO→GaaS系</t>
        </is>
      </c>
      <c r="B21" s="14" t="n">
        <v>2017</v>
      </c>
      <c r="C21" s="14" t="inlineStr">
        <is>
          <t>Fortnite</t>
        </is>
      </c>
      <c r="D21" s="14" t="inlineStr">
        <is>
          <t>確立</t>
        </is>
      </c>
      <c r="E21" s="14" t="inlineStr">
        <is>
          <t>League of Legends</t>
        </is>
      </c>
      <c r="F21" s="14" t="inlineStr"/>
      <c r="G21" s="14" t="inlineStr">
        <is>
          <t>バトルパス×シーズン運営でGaaSを標準化</t>
        </is>
      </c>
    </row>
    <row r="22">
      <c r="A22" s="14" t="inlineStr">
        <is>
          <t>MMO→GaaS系</t>
        </is>
      </c>
      <c r="B22" s="14" t="n">
        <v>2020</v>
      </c>
      <c r="C22" s="14" t="inlineStr">
        <is>
          <t>Genshin Impact</t>
        </is>
      </c>
      <c r="D22" s="14" t="inlineStr">
        <is>
          <t>確立</t>
        </is>
      </c>
      <c r="E22" s="14" t="inlineStr">
        <is>
          <t>Fortnite</t>
        </is>
      </c>
      <c r="F22" s="14" t="inlineStr"/>
      <c r="G22" s="14" t="inlineStr">
        <is>
          <t>ガチャ×オープンワールドのGaaSを世界規模に</t>
        </is>
      </c>
    </row>
    <row r="23">
      <c r="A23" s="14" t="inlineStr">
        <is>
          <t>MMO→GaaS系</t>
        </is>
      </c>
      <c r="B23" s="14" t="n">
        <v>2026</v>
      </c>
      <c r="C23" s="14" t="inlineStr">
        <is>
          <t>ライブサービス／GaaS（選別・逆風）</t>
        </is>
      </c>
      <c r="D23" s="14" t="inlineStr">
        <is>
          <t>現在(型)</t>
        </is>
      </c>
      <c r="E23" s="14" t="inlineStr">
        <is>
          <t>Fortnite,Genshin Impact</t>
        </is>
      </c>
      <c r="F23" s="14" t="inlineStr">
        <is>
          <t>ライブサービス／GaaS</t>
        </is>
      </c>
      <c r="G23" s="14" t="inlineStr">
        <is>
          <t>大量終了・投資縮小で成熟→選別フェーズ</t>
        </is>
      </c>
    </row>
    <row r="24">
      <c r="A24" s="14" t="inlineStr">
        <is>
          <t>買い切りエバーグリーン系</t>
        </is>
      </c>
      <c r="B24" s="14" t="n">
        <v>2016</v>
      </c>
      <c r="C24" s="14" t="inlineStr">
        <is>
          <t>The Witcher 3: Blood and Wine</t>
        </is>
      </c>
      <c r="D24" s="14" t="inlineStr">
        <is>
          <t>祖先</t>
        </is>
      </c>
      <c r="E24" s="14" t="inlineStr"/>
      <c r="F24" s="14" t="inlineStr"/>
      <c r="G24" s="14" t="inlineStr">
        <is>
          <t>大型有料拡張で買い切りを長寿命化した先例</t>
        </is>
      </c>
    </row>
    <row r="25">
      <c r="A25" s="14" t="inlineStr">
        <is>
          <t>買い切りエバーグリーン系</t>
        </is>
      </c>
      <c r="B25" s="14" t="n">
        <v>2022</v>
      </c>
      <c r="C25" s="14" t="inlineStr">
        <is>
          <t>Elden Ring</t>
        </is>
      </c>
      <c r="D25" s="14" t="inlineStr">
        <is>
          <t>発展</t>
        </is>
      </c>
      <c r="E25" s="14" t="inlineStr">
        <is>
          <t>The Witcher 3: Blood and Wine</t>
        </is>
      </c>
      <c r="F25" s="14" t="inlineStr"/>
      <c r="G25" s="14" t="inlineStr">
        <is>
          <t>買い切り大作の世界的大ヒット</t>
        </is>
      </c>
    </row>
    <row r="26">
      <c r="A26" s="14" t="inlineStr">
        <is>
          <t>買い切りエバーグリーン系</t>
        </is>
      </c>
      <c r="B26" s="14" t="n">
        <v>2023</v>
      </c>
      <c r="C26" s="14" t="inlineStr">
        <is>
          <t>Cyberpunk 2077: Phantom Liberty</t>
        </is>
      </c>
      <c r="D26" s="14" t="inlineStr">
        <is>
          <t>確立</t>
        </is>
      </c>
      <c r="E26" s="14" t="inlineStr">
        <is>
          <t>The Witcher 3: Blood and Wine</t>
        </is>
      </c>
      <c r="F26" s="14" t="inlineStr"/>
      <c r="G26" s="14" t="inlineStr">
        <is>
          <t>無料大型UP＋有料拡張で準ライブ運営化・復活</t>
        </is>
      </c>
    </row>
    <row r="27">
      <c r="A27" s="14" t="inlineStr">
        <is>
          <t>買い切りエバーグリーン系</t>
        </is>
      </c>
      <c r="B27" s="14" t="n">
        <v>2024</v>
      </c>
      <c r="C27" s="14" t="inlineStr">
        <is>
          <t>Elden Ring: Shadow of the Erdtree</t>
        </is>
      </c>
      <c r="D27" s="14" t="inlineStr">
        <is>
          <t>確立</t>
        </is>
      </c>
      <c r="E27" s="14" t="inlineStr">
        <is>
          <t>Elden Ring</t>
        </is>
      </c>
      <c r="F27" s="14" t="inlineStr"/>
      <c r="G27" s="14" t="inlineStr">
        <is>
          <t>単体拡張で大規模セールス。エバーグリーン化の象徴</t>
        </is>
      </c>
    </row>
    <row r="28">
      <c r="A28" s="14" t="inlineStr">
        <is>
          <t>買い切りエバーグリーン系</t>
        </is>
      </c>
      <c r="B28" s="14" t="n">
        <v>2026</v>
      </c>
      <c r="C28" s="14" t="inlineStr">
        <is>
          <t>買い切り大作のエバーグリーン化</t>
        </is>
      </c>
      <c r="D28" s="14" t="inlineStr">
        <is>
          <t>現在(型)</t>
        </is>
      </c>
      <c r="E28" s="14" t="inlineStr">
        <is>
          <t>Cyberpunk 2077: Phantom Liberty,Shadow of the Erdtree,ライブサービス／GaaS（選別・逆風）</t>
        </is>
      </c>
      <c r="F28" s="14" t="inlineStr">
        <is>
          <t>買い切り大作のエバーグリーン化(有料大型拡張・準ライブ運営)</t>
        </is>
      </c>
      <c r="G28" s="14" t="inlineStr">
        <is>
          <t>GaaS逆風の受け皿として台頭。第三の道</t>
        </is>
      </c>
    </row>
    <row r="29">
      <c r="A29" s="14" t="inlineStr">
        <is>
          <t>サバイバル×収集系</t>
        </is>
      </c>
      <c r="B29" s="14" t="n">
        <v>1996</v>
      </c>
      <c r="C29" s="14" t="inlineStr">
        <is>
          <t>Pokémon 赤・緑</t>
        </is>
      </c>
      <c r="D29" s="14" t="inlineStr">
        <is>
          <t>祖先</t>
        </is>
      </c>
      <c r="E29" s="14" t="inlineStr"/>
      <c r="F29" s="14" t="inlineStr"/>
      <c r="G29" s="14" t="inlineStr">
        <is>
          <t>モンスター収集・育成・対戦の原型</t>
        </is>
      </c>
    </row>
    <row r="30">
      <c r="A30" s="14" t="inlineStr">
        <is>
          <t>サバイバル×収集系</t>
        </is>
      </c>
      <c r="B30" s="14" t="n">
        <v>2011</v>
      </c>
      <c r="C30" s="14" t="inlineStr">
        <is>
          <t>Minecraft</t>
        </is>
      </c>
      <c r="D30" s="14" t="inlineStr">
        <is>
          <t>祖先</t>
        </is>
      </c>
      <c r="E30" s="14" t="inlineStr"/>
      <c r="F30" s="14" t="inlineStr"/>
      <c r="G30" s="14" t="inlineStr">
        <is>
          <t>サンドボックス・クラフト/建築の大衆化</t>
        </is>
      </c>
    </row>
    <row r="31">
      <c r="A31" s="14" t="inlineStr">
        <is>
          <t>サバイバル×収集系</t>
        </is>
      </c>
      <c r="B31" s="14" t="n">
        <v>2015</v>
      </c>
      <c r="C31" s="14" t="inlineStr">
        <is>
          <t>ARK: Survival Evolved</t>
        </is>
      </c>
      <c r="D31" s="14" t="inlineStr">
        <is>
          <t>発展</t>
        </is>
      </c>
      <c r="E31" s="14" t="inlineStr">
        <is>
          <t>Minecraft</t>
        </is>
      </c>
      <c r="F31" s="14" t="inlineStr"/>
      <c r="G31" s="14" t="inlineStr">
        <is>
          <t>生物のテイム×サバイバルクラフトを融合</t>
        </is>
      </c>
    </row>
    <row r="32">
      <c r="A32" s="14" t="inlineStr">
        <is>
          <t>サバイバル×収集系</t>
        </is>
      </c>
      <c r="B32" s="14" t="n">
        <v>2021</v>
      </c>
      <c r="C32" s="14" t="inlineStr">
        <is>
          <t>Valheim</t>
        </is>
      </c>
      <c r="D32" s="14" t="inlineStr">
        <is>
          <t>発展</t>
        </is>
      </c>
      <c r="E32" s="14" t="inlineStr">
        <is>
          <t>Minecraft</t>
        </is>
      </c>
      <c r="F32" s="14" t="inlineStr"/>
      <c r="G32" s="14" t="inlineStr">
        <is>
          <t>協力サバイバルクラフトの大ヒット</t>
        </is>
      </c>
    </row>
    <row r="33">
      <c r="A33" s="14" t="inlineStr">
        <is>
          <t>サバイバル×収集系</t>
        </is>
      </c>
      <c r="B33" s="14" t="n">
        <v>2024</v>
      </c>
      <c r="C33" s="14" t="inlineStr">
        <is>
          <t>Palworld（早期アクセス）</t>
        </is>
      </c>
      <c r="D33" s="14" t="inlineStr">
        <is>
          <t>確立</t>
        </is>
      </c>
      <c r="E33" s="14" t="inlineStr">
        <is>
          <t>Pokémon 赤・緑,ARK: Survival Evolved</t>
        </is>
      </c>
      <c r="F33" s="14" t="inlineStr"/>
      <c r="G33" s="14" t="inlineStr">
        <is>
          <t>収集×サバイバルクラフトを結合、爆発的普及</t>
        </is>
      </c>
    </row>
    <row r="34">
      <c r="A34" s="14" t="inlineStr">
        <is>
          <t>サバイバル×収集系</t>
        </is>
      </c>
      <c r="B34" s="14" t="n">
        <v>2026</v>
      </c>
      <c r="C34" s="14" t="inlineStr">
        <is>
          <t>サバイバルクラフト×クリーチャー収集</t>
        </is>
      </c>
      <c r="D34" s="14" t="inlineStr">
        <is>
          <t>現在(型)</t>
        </is>
      </c>
      <c r="E34" s="14" t="inlineStr">
        <is>
          <t>Palworld（早期アクセス）</t>
        </is>
      </c>
      <c r="F34" s="14" t="inlineStr">
        <is>
          <t>サバイバルクラフト×クリーチャー収集(モンスター牧場×建築×マルチ)</t>
        </is>
      </c>
      <c r="G34" s="14" t="inlineStr">
        <is>
          <t>1.0化。融合ジャンルが一つの完成型に</t>
        </is>
      </c>
    </row>
    <row r="35">
      <c r="A35" s="14" t="inlineStr">
        <is>
          <t>シネマティック物語系</t>
        </is>
      </c>
      <c r="B35" s="14" t="n">
        <v>1998</v>
      </c>
      <c r="C35" s="14" t="inlineStr">
        <is>
          <t>Half-Life</t>
        </is>
      </c>
      <c r="D35" s="14" t="inlineStr">
        <is>
          <t>祖先</t>
        </is>
      </c>
      <c r="E35" s="14" t="inlineStr"/>
      <c r="F35" s="14" t="inlineStr"/>
      <c r="G35" s="14" t="inlineStr">
        <is>
          <t>シームレスな環境ナラティブの原型</t>
        </is>
      </c>
    </row>
    <row r="36">
      <c r="A36" s="14" t="inlineStr">
        <is>
          <t>シネマティック物語系</t>
        </is>
      </c>
      <c r="B36" s="14" t="n">
        <v>2007</v>
      </c>
      <c r="C36" s="14" t="inlineStr">
        <is>
          <t>Uncharted</t>
        </is>
      </c>
      <c r="D36" s="14" t="inlineStr">
        <is>
          <t>発展</t>
        </is>
      </c>
      <c r="E36" s="14" t="inlineStr">
        <is>
          <t>Half-Life</t>
        </is>
      </c>
      <c r="F36" s="14" t="inlineStr"/>
      <c r="G36" s="14" t="inlineStr">
        <is>
          <t>映画的演出×アクションの確立</t>
        </is>
      </c>
    </row>
    <row r="37">
      <c r="A37" s="14" t="inlineStr">
        <is>
          <t>シネマティック物語系</t>
        </is>
      </c>
      <c r="B37" s="14" t="n">
        <v>2013</v>
      </c>
      <c r="C37" s="14" t="inlineStr">
        <is>
          <t>The Last of Us</t>
        </is>
      </c>
      <c r="D37" s="14" t="inlineStr">
        <is>
          <t>確立</t>
        </is>
      </c>
      <c r="E37" s="14" t="inlineStr">
        <is>
          <t>Uncharted</t>
        </is>
      </c>
      <c r="F37" s="14" t="inlineStr"/>
      <c r="G37" s="14" t="inlineStr">
        <is>
          <t>物語主導AAAの到達点</t>
        </is>
      </c>
    </row>
    <row r="38">
      <c r="A38" s="14" t="inlineStr">
        <is>
          <t>シネマティック物語系</t>
        </is>
      </c>
      <c r="B38" s="14" t="n">
        <v>2018</v>
      </c>
      <c r="C38" s="14" t="inlineStr">
        <is>
          <t>God of War</t>
        </is>
      </c>
      <c r="D38" s="14" t="inlineStr">
        <is>
          <t>確立</t>
        </is>
      </c>
      <c r="E38" s="14" t="inlineStr">
        <is>
          <t>The Last of Us</t>
        </is>
      </c>
      <c r="F38" s="14" t="inlineStr"/>
      <c r="G38" s="14" t="inlineStr">
        <is>
          <t>ワンショット演出で物語体験を刷新</t>
        </is>
      </c>
    </row>
    <row r="39">
      <c r="A39" s="14" t="inlineStr">
        <is>
          <t>シネマティック物語系</t>
        </is>
      </c>
      <c r="B39" s="14" t="n">
        <v>2023</v>
      </c>
      <c r="C39" s="14" t="inlineStr">
        <is>
          <t>Baldur's Gate 3</t>
        </is>
      </c>
      <c r="D39" s="14" t="inlineStr">
        <is>
          <t>確立</t>
        </is>
      </c>
      <c r="E39" s="14" t="inlineStr">
        <is>
          <t>The Last of Us</t>
        </is>
      </c>
      <c r="F39" s="14" t="inlineStr"/>
      <c r="G39" s="14" t="inlineStr">
        <is>
          <t>選択分岐×物語密度でGOTY。買い切り物語の強さ</t>
        </is>
      </c>
    </row>
    <row r="40">
      <c r="A40" s="14" t="inlineStr">
        <is>
          <t>シネマティック物語系</t>
        </is>
      </c>
      <c r="B40" s="14" t="n">
        <v>2026</v>
      </c>
      <c r="C40" s="14" t="inlineStr">
        <is>
          <t>シングルプレイ大作（物語主導）</t>
        </is>
      </c>
      <c r="D40" s="14" t="inlineStr">
        <is>
          <t>現在(型)</t>
        </is>
      </c>
      <c r="E40" s="14" t="inlineStr">
        <is>
          <t>God of War,Baldur's Gate 3,ライブサービス／GaaS（選別・逆風）</t>
        </is>
      </c>
      <c r="F40" s="14" t="inlineStr">
        <is>
          <t>シングルプレイ大作(物語主導)</t>
        </is>
      </c>
      <c r="G40" s="14" t="inlineStr">
        <is>
          <t>GaaS逆風の反動で再評価/復権</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19" t="inlineStr">
        <is>
          <t>作品名/シリーズ</t>
        </is>
      </c>
      <c r="B1" s="19" t="inlineStr">
        <is>
          <t>監督</t>
        </is>
      </c>
      <c r="C1" s="19" t="inlineStr">
        <is>
          <t>配給</t>
        </is>
      </c>
      <c r="D1" s="19" t="inlineStr">
        <is>
          <t>製作国</t>
        </is>
      </c>
      <c r="E1" s="19" t="inlineStr">
        <is>
          <t>公開日/予定</t>
        </is>
      </c>
      <c r="F1" s="19" t="inlineStr">
        <is>
          <t>ステータス</t>
        </is>
      </c>
      <c r="G1" s="19" t="inlineStr">
        <is>
          <t>直近動向</t>
        </is>
      </c>
      <c r="H1" s="19" t="inlineStr">
        <is>
          <t>メモ</t>
        </is>
      </c>
      <c r="I1" s="19" t="inlineStr">
        <is>
          <t>最終更新日</t>
        </is>
      </c>
    </row>
    <row r="2">
      <c r="A2" s="9" t="inlineStr">
        <is>
          <t>アベンジャーズ/MCU</t>
        </is>
      </c>
      <c r="B2" s="9" t="inlineStr">
        <is>
          <t>各作品</t>
        </is>
      </c>
      <c r="C2" s="9" t="inlineStr">
        <is>
          <t>ディズニー</t>
        </is>
      </c>
      <c r="D2" s="9" t="inlineStr">
        <is>
          <t>米国</t>
        </is>
      </c>
      <c r="E2" s="9" t="inlineStr">
        <is>
          <t>2026-12-18（Avengers: Doomsday）</t>
        </is>
      </c>
      <c r="F2" s="9" t="inlineStr">
        <is>
          <t>公開待ち</t>
        </is>
      </c>
      <c r="G2" s="9" t="inlineStr">
        <is>
          <t>『Avengers: Doomsday』が2026年12月18日に全米公開予定。ディズニーは劇場向けに4種類の予告編を用意し、『アバター：ファイアー・アンド・アッシュ』上映に合わせて1週ごとに切り替える形で順次投入している</t>
        </is>
      </c>
      <c r="H2" s="9" t="inlineStr"/>
      <c r="I2" s="9" t="inlineStr">
        <is>
          <t>2026-07-20</t>
        </is>
      </c>
    </row>
    <row r="3">
      <c r="A3" s="9" t="inlineStr">
        <is>
          <t>スター・ウォーズ</t>
        </is>
      </c>
      <c r="B3" s="9" t="inlineStr">
        <is>
          <t>各作品</t>
        </is>
      </c>
      <c r="C3" s="9" t="inlineStr">
        <is>
          <t>ディズニー/ルーカスフィルム</t>
        </is>
      </c>
      <c r="D3" s="9" t="inlineStr">
        <is>
          <t>米国</t>
        </is>
      </c>
      <c r="E3" s="9" t="inlineStr"/>
      <c r="F3" s="9" t="inlineStr">
        <is>
          <t>アクティブ</t>
        </is>
      </c>
      <c r="G3" s="9" t="inlineStr"/>
      <c r="H3" s="9" t="inlineStr"/>
      <c r="I3" s="9" t="inlineStr"/>
    </row>
    <row r="4">
      <c r="A4" s="9" t="inlineStr">
        <is>
          <t>ジュラシック・ワールド</t>
        </is>
      </c>
      <c r="B4" s="9" t="inlineStr">
        <is>
          <t>各作品</t>
        </is>
      </c>
      <c r="C4" s="9" t="inlineStr">
        <is>
          <t>ユニバーサル</t>
        </is>
      </c>
      <c r="D4" s="9" t="inlineStr">
        <is>
          <t>米国</t>
        </is>
      </c>
      <c r="E4" s="9" t="inlineStr"/>
      <c r="F4" s="9" t="inlineStr">
        <is>
          <t>アクティブ</t>
        </is>
      </c>
      <c r="G4" s="9" t="inlineStr"/>
      <c r="H4" s="9" t="inlineStr"/>
      <c r="I4" s="9" t="inlineStr"/>
    </row>
    <row r="5">
      <c r="A5" s="9" t="inlineStr">
        <is>
          <t>ミッション:インポッシブル</t>
        </is>
      </c>
      <c r="B5" s="9" t="inlineStr">
        <is>
          <t>各作品</t>
        </is>
      </c>
      <c r="C5" s="9" t="inlineStr">
        <is>
          <t>パラマウント</t>
        </is>
      </c>
      <c r="D5" s="9" t="inlineStr">
        <is>
          <t>米国</t>
        </is>
      </c>
      <c r="E5" s="9" t="inlineStr"/>
      <c r="F5" s="9" t="inlineStr">
        <is>
          <t>アクティブ</t>
        </is>
      </c>
      <c r="G5" s="9" t="inlineStr"/>
      <c r="H5" s="9" t="inlineStr"/>
      <c r="I5" s="9" t="inlineStr"/>
    </row>
    <row r="6">
      <c r="A6" s="9" t="inlineStr">
        <is>
          <t>アバター</t>
        </is>
      </c>
      <c r="B6" s="9" t="inlineStr">
        <is>
          <t>ジェームズ・キャメロン</t>
        </is>
      </c>
      <c r="C6" s="9" t="inlineStr">
        <is>
          <t>ディズニー/20世紀</t>
        </is>
      </c>
      <c r="D6" s="9" t="inlineStr">
        <is>
          <t>米国</t>
        </is>
      </c>
      <c r="E6" s="9" t="inlineStr">
        <is>
          <t>2025-12-19（Fire and Ash）</t>
        </is>
      </c>
      <c r="F6" s="9" t="inlineStr">
        <is>
          <t>公開済／配信待ち</t>
        </is>
      </c>
      <c r="G6" s="9" t="inlineStr">
        <is>
          <t>『アバター：ファイアー・アンド・アッシュ』は2025年12月19日公開以降、世界興収14.86億ドルを記録。ただし批評は賛否が分かれた。Disney+での配信日が公表されたが劇場公開からは相応の間隔を空ける</t>
        </is>
      </c>
      <c r="H6" s="9" t="inlineStr"/>
      <c r="I6" s="9" t="inlineStr">
        <is>
          <t>2026-07-20</t>
        </is>
      </c>
    </row>
    <row r="7">
      <c r="A7" s="9" t="inlineStr">
        <is>
          <t>DCユニバース</t>
        </is>
      </c>
      <c r="B7" s="9" t="inlineStr">
        <is>
          <t>各作品</t>
        </is>
      </c>
      <c r="C7" s="9" t="inlineStr">
        <is>
          <t>ワーナー</t>
        </is>
      </c>
      <c r="D7" s="9" t="inlineStr">
        <is>
          <t>米国</t>
        </is>
      </c>
      <c r="E7" s="9" t="inlineStr"/>
      <c r="F7" s="9" t="inlineStr">
        <is>
          <t>再始動</t>
        </is>
      </c>
      <c r="G7" s="9" t="inlineStr"/>
      <c r="H7" s="9" t="inlineStr"/>
      <c r="I7" s="9" t="inlineStr"/>
    </row>
    <row r="8">
      <c r="A8" s="9" t="inlineStr">
        <is>
          <t>怪獣/モンスターバース</t>
        </is>
      </c>
      <c r="B8" s="9" t="inlineStr">
        <is>
          <t>各作品</t>
        </is>
      </c>
      <c r="C8" s="9" t="inlineStr">
        <is>
          <t>レジェンダリー/ワーナー</t>
        </is>
      </c>
      <c r="D8" s="9" t="inlineStr">
        <is>
          <t>米国</t>
        </is>
      </c>
      <c r="E8" s="9" t="inlineStr"/>
      <c r="F8" s="9" t="inlineStr">
        <is>
          <t>アクティブ</t>
        </is>
      </c>
      <c r="G8" s="9" t="inlineStr"/>
      <c r="H8" s="9" t="inlineStr"/>
      <c r="I8" s="9" t="inlineStr"/>
    </row>
    <row r="9">
      <c r="A9" s="9" t="inlineStr">
        <is>
          <t>ゴジラ（東宝）</t>
        </is>
      </c>
      <c r="B9" s="9" t="inlineStr">
        <is>
          <t>各作品</t>
        </is>
      </c>
      <c r="C9" s="9" t="inlineStr">
        <is>
          <t>東宝</t>
        </is>
      </c>
      <c r="D9" s="9" t="inlineStr">
        <is>
          <t>日本</t>
        </is>
      </c>
      <c r="E9" s="9" t="inlineStr"/>
      <c r="F9" s="9" t="inlineStr">
        <is>
          <t>アクティブ</t>
        </is>
      </c>
      <c r="G9" s="9" t="inlineStr"/>
      <c r="H9" s="9" t="inlineStr"/>
      <c r="I9" s="9" t="inlineStr"/>
    </row>
    <row r="10">
      <c r="A10" s="9" t="inlineStr">
        <is>
          <t>名探偵コナン（劇場版）</t>
        </is>
      </c>
      <c r="B10" s="9" t="inlineStr">
        <is>
          <t>各作品</t>
        </is>
      </c>
      <c r="C10" s="9" t="inlineStr">
        <is>
          <t>東宝</t>
        </is>
      </c>
      <c r="D10" s="9" t="inlineStr">
        <is>
          <t>日本</t>
        </is>
      </c>
      <c r="E10" s="9" t="inlineStr"/>
      <c r="F10" s="9" t="inlineStr">
        <is>
          <t>次回作制作決定</t>
        </is>
      </c>
      <c r="G10" s="9" t="inlineStr">
        <is>
          <t>『ハイウェイの堕天使』が7/6時点で興収135.2億円、4作連続100億円超で歴代上位。</t>
        </is>
      </c>
      <c r="H10" s="9" t="inlineStr"/>
      <c r="I10" s="9" t="inlineStr">
        <is>
          <t>2026-07-27</t>
        </is>
      </c>
    </row>
    <row r="11">
      <c r="A11" s="9" t="inlineStr">
        <is>
          <t>邦画実写ヒット枠</t>
        </is>
      </c>
      <c r="B11" s="9" t="inlineStr">
        <is>
          <t>—</t>
        </is>
      </c>
      <c r="C11" s="9" t="inlineStr">
        <is>
          <t>東宝/東映/松竹</t>
        </is>
      </c>
      <c r="D11" s="9" t="inlineStr">
        <is>
          <t>日本</t>
        </is>
      </c>
      <c r="E11" s="9" t="inlineStr">
        <is>
          <t>2026-07-17（キングダム 魂の決戦）</t>
        </is>
      </c>
      <c r="F11" s="9" t="inlineStr">
        <is>
          <t>公開中</t>
        </is>
      </c>
      <c r="G11" s="9" t="inlineStr">
        <is>
          <t>実写『キングダム』第5作『キングダム 魂の決戦』（合従軍編／主演・山﨑賢人／配給ソニー・ピクチャーズ）が7/17公開。シリーズ累計は動員1,734万人・興行収入245億円を突破。主題歌は米津玄師の新曲「夜鷹」（7/13配信）</t>
        </is>
      </c>
      <c r="H11" s="9" t="inlineStr">
        <is>
          <t>各年の実写邦画ヒット作を追跡</t>
        </is>
      </c>
      <c r="I11" s="9" t="inlineStr">
        <is>
          <t>2026-07-20</t>
        </is>
      </c>
    </row>
    <row r="12">
      <c r="A12" s="9" t="inlineStr">
        <is>
          <t>スタジオジブリ</t>
        </is>
      </c>
      <c r="B12" s="9" t="inlineStr">
        <is>
          <t>宮崎駿ほか</t>
        </is>
      </c>
      <c r="C12" s="9" t="inlineStr">
        <is>
          <t>東宝</t>
        </is>
      </c>
      <c r="D12" s="9" t="inlineStr">
        <is>
          <t>日本</t>
        </is>
      </c>
      <c r="E12" s="9" t="inlineStr"/>
      <c r="F12" s="9" t="inlineStr">
        <is>
          <t>新作長編は未発表</t>
        </is>
      </c>
      <c r="G12" s="9" t="inlineStr">
        <is>
          <t>次回長編の公開時期は未確定。新作短編アニメーション『魔女の谷の夜』を2026年7月8日からジブリパーク「ジブリの大倉庫」で上映開始。北米では「スタジオジブリ・フェスト2026」として7作品を劇場上映</t>
        </is>
      </c>
      <c r="H12" s="9" t="inlineStr"/>
      <c r="I12" s="9" t="inlineStr">
        <is>
          <t>2026-07-20</t>
        </is>
      </c>
    </row>
    <row r="13">
      <c r="A13" s="9" t="inlineStr">
        <is>
          <t>A24作品</t>
        </is>
      </c>
      <c r="B13" s="9" t="inlineStr">
        <is>
          <t>各作品</t>
        </is>
      </c>
      <c r="C13" s="9" t="inlineStr">
        <is>
          <t>A24</t>
        </is>
      </c>
      <c r="D13" s="9" t="inlineStr">
        <is>
          <t>米国</t>
        </is>
      </c>
      <c r="E13" s="9" t="inlineStr"/>
      <c r="F13" s="9" t="inlineStr">
        <is>
          <t>アクティブ</t>
        </is>
      </c>
      <c r="G13" s="9" t="inlineStr"/>
      <c r="H13" s="9" t="inlineStr">
        <is>
          <t>インディー系の指標として</t>
        </is>
      </c>
      <c r="I13" s="9" t="inlineStr"/>
    </row>
    <row r="14">
      <c r="A14" t="inlineStr">
        <is>
          <t>キングダム（実写映画シリーズ）</t>
        </is>
      </c>
      <c r="B14" t="inlineStr">
        <is>
          <t>佐藤信介</t>
        </is>
      </c>
      <c r="C14" t="inlineStr">
        <is>
          <t>東宝</t>
        </is>
      </c>
      <c r="D14" t="inlineStr">
        <is>
          <t>日本</t>
        </is>
      </c>
      <c r="E14" t="inlineStr">
        <is>
          <t>2026-07-17（5作目『魂の決戦』）</t>
        </is>
      </c>
      <c r="F14" t="inlineStr">
        <is>
          <t>アクティブ</t>
        </is>
      </c>
      <c r="G14" t="inlineStr">
        <is>
          <t>新作『キングダム 魂の決戦』が2026年夏に劇場公開、実写シリーズ最新作として興行を牽引。</t>
        </is>
      </c>
      <c r="H14" t="inlineStr">
        <is>
          <t>邦画実写の最大級フランチャイズ。合従軍編の興収推移を継続追跡。</t>
        </is>
      </c>
      <c r="I14" t="inlineStr">
        <is>
          <t>2026-07-27</t>
        </is>
      </c>
    </row>
    <row r="15">
      <c r="A15" t="inlineStr">
        <is>
          <t>踊る大捜査線シリーズ</t>
        </is>
      </c>
      <c r="B15" t="inlineStr">
        <is>
          <t>本広克行</t>
        </is>
      </c>
      <c r="C15" t="inlineStr">
        <is>
          <t>東宝</t>
        </is>
      </c>
      <c r="D15" t="inlineStr">
        <is>
          <t>日本</t>
        </is>
      </c>
      <c r="E15" t="inlineStr">
        <is>
          <t>2026-09-19（N.E.W.）</t>
        </is>
      </c>
      <c r="F15" t="inlineStr">
        <is>
          <t>アクティブ</t>
        </is>
      </c>
      <c r="G15" t="inlineStr">
        <is>
          <t>人気刑事シリーズが復活。『N.E.W. メトロポリスを駆け抜けろ！』が初登場2位・6日で興収16億円超。</t>
        </is>
      </c>
      <c r="H15" t="inlineStr">
        <is>
          <t>オリジナルスタッフ再結集の大型復活。興収推移とシリーズ再展開を追跡。</t>
        </is>
      </c>
      <c r="I15" t="inlineStr">
        <is>
          <t>2026-09-25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19" t="inlineStr">
        <is>
          <t>企業名</t>
        </is>
      </c>
      <c r="B1" s="19" t="inlineStr">
        <is>
          <t>ティッカー</t>
        </is>
      </c>
      <c r="C1" s="19" t="inlineStr">
        <is>
          <t>国/地域</t>
        </is>
      </c>
      <c r="D1" s="19" t="inlineStr">
        <is>
          <t>区分</t>
        </is>
      </c>
      <c r="E1" s="19" t="inlineStr">
        <is>
          <t>時価総額</t>
        </is>
      </c>
      <c r="F1" s="19" t="inlineStr">
        <is>
          <t>直近業績</t>
        </is>
      </c>
      <c r="G1" s="19" t="inlineStr">
        <is>
          <t>主力作品・IP</t>
        </is>
      </c>
      <c r="H1" s="19" t="inlineStr">
        <is>
          <t>ポジ要素</t>
        </is>
      </c>
      <c r="I1" s="19" t="inlineStr">
        <is>
          <t>ネガ要素</t>
        </is>
      </c>
      <c r="J1" s="19" t="inlineStr">
        <is>
          <t>今後の鍵</t>
        </is>
      </c>
      <c r="K1" s="19" t="inlineStr">
        <is>
          <t>最終更新日</t>
        </is>
      </c>
    </row>
    <row r="2">
      <c r="A2" s="9" t="inlineStr">
        <is>
          <t>ウォルト・ディズニー</t>
        </is>
      </c>
      <c r="B2" s="9" t="inlineStr">
        <is>
          <t>DIS</t>
        </is>
      </c>
      <c r="C2" s="9" t="inlineStr">
        <is>
          <t>米国</t>
        </is>
      </c>
      <c r="D2" s="9" t="inlineStr">
        <is>
          <t>スタジオ/配信</t>
        </is>
      </c>
      <c r="E2" s="9" t="inlineStr"/>
      <c r="F2" s="9" t="inlineStr">
        <is>
          <t>【8/5】Q3(FY26)はEPS$2.06(予想$1.88)・売上$25.25bn(+7%)と上振れ。体験(パーク/クルーズ)+10%$9.97bn、配信+11%$5.53bn。自社株買い枠をFY26で$90億以上へ引上げ。A+E持分50%をHearstに$12億で売却。</t>
        </is>
      </c>
      <c r="G2" s="9" t="inlineStr">
        <is>
          <t>MCU/SW/ピクサー/Disney+</t>
        </is>
      </c>
      <c r="H2" s="9" t="inlineStr">
        <is>
          <t>Disney+の黒字化が定着し、ストリーミングが利益貢献フェーズへ。テーマパーク・グッズとのIP循環が引き続き強固</t>
        </is>
      </c>
      <c r="I2" s="9" t="inlineStr">
        <is>
          <t>リニアTV事業の構造的縮小。MCUの新規タイトル当たり収益が過去ピークから低下</t>
        </is>
      </c>
      <c r="J2" s="9" t="inlineStr">
        <is>
          <t>8/5決算でのDTC黒字定着と体験・パーク事業、映画スレート</t>
        </is>
      </c>
      <c r="K2" s="9" t="inlineStr">
        <is>
          <t>2026-08-05</t>
        </is>
      </c>
    </row>
    <row r="3">
      <c r="A3" s="9" t="inlineStr">
        <is>
          <t>ワーナー・ブラザース・ディスカバリー</t>
        </is>
      </c>
      <c r="B3" s="9" t="inlineStr">
        <is>
          <t>WBD</t>
        </is>
      </c>
      <c r="C3" s="9" t="inlineStr">
        <is>
          <t>米国</t>
        </is>
      </c>
      <c r="D3" s="9" t="inlineStr">
        <is>
          <t>スタジオ/配信</t>
        </is>
      </c>
      <c r="E3" s="9" t="inlineStr"/>
      <c r="F3" s="9" t="inlineStr">
        <is>
          <t>パラマウント・スカイダンスによる1株31ドル(企業価値約770億ドル)での買収。9/21にカリフォルニア主導の12州司法長官および全米脚本家組合(WGA)と和解し、独禁訴訟の障害が後退。買収完了が想定より前倒しの見込みとなり株価は9/21に約+7%上昇、終値$30.80と買収価格$31に接近。</t>
        </is>
      </c>
      <c r="G3" s="9" t="inlineStr">
        <is>
          <t>DC/HBO Max/ハリポタ</t>
        </is>
      </c>
      <c r="H3" s="9" t="inlineStr">
        <is>
          <t>買収完了の前倒し観測、$31/株の買収プレミアム、HBO Max・DC等の豊富なIP</t>
        </is>
      </c>
      <c r="I3" s="9" t="inlineStr">
        <is>
          <t>統合コスト・負債、完了までの規制手続き、リニア事業の構造的縮小</t>
        </is>
      </c>
      <c r="J3" s="9" t="inlineStr">
        <is>
          <t>買収の最終クロージング時期、HBO Max収益化と統合シナジー</t>
        </is>
      </c>
      <c r="K3" s="25" t="n">
        <v>46293</v>
      </c>
    </row>
    <row r="4">
      <c r="A4" s="9" t="inlineStr">
        <is>
          <t>パラマウント・スカイダンス</t>
        </is>
      </c>
      <c r="B4" s="9" t="inlineStr">
        <is>
          <t>PSKY</t>
        </is>
      </c>
      <c r="C4" s="9" t="inlineStr">
        <is>
          <t>米国</t>
        </is>
      </c>
      <c r="D4" s="9" t="inlineStr">
        <is>
          <t>スタジオ/配信</t>
        </is>
      </c>
      <c r="E4" s="9" t="inlineStr"/>
      <c r="F4" s="9" t="inlineStr">
        <is>
          <t>WBD買収(1株31ドル・約770億ドル)で9/21にCA主導12州AGおよびWGAと和解。同意判決は年間最低30本の劇場公開(不足1本毎に$30M支払)や2025年比+3億ドルの米国内映画製作費を義務付け。買収完了が前倒し見込みとなり株価は9/21に約+5%上昇。統合で映画・配信の規模拡大へ。</t>
        </is>
      </c>
      <c r="G4" s="9" t="inlineStr">
        <is>
          <t>MI/Paramount+</t>
        </is>
      </c>
      <c r="H4" s="9" t="inlineStr">
        <is>
          <t>ハリウッド2大スタジオ統合による規模拡大、買収完了の前倒し観測、IP・ライブラリの厚み</t>
        </is>
      </c>
      <c r="I4" s="9" t="inlineStr">
        <is>
          <t>同意判決による製作本数・投資の義務付け、統合コストと負債</t>
        </is>
      </c>
      <c r="J4" s="9" t="inlineStr">
        <is>
          <t>買収の最終クロージング、統合シナジーの実現とHBO Max/Paramount+の競争力</t>
        </is>
      </c>
      <c r="K4" s="25" t="n">
        <v>46293</v>
      </c>
    </row>
    <row r="5">
      <c r="A5" s="9" t="inlineStr">
        <is>
          <t>コムキャスト(ユニバーサル)</t>
        </is>
      </c>
      <c r="B5" s="9" t="inlineStr">
        <is>
          <t>CMCSA</t>
        </is>
      </c>
      <c r="C5" s="9" t="inlineStr">
        <is>
          <t>米国</t>
        </is>
      </c>
      <c r="D5" s="9" t="inlineStr">
        <is>
          <t>スタジオ/配信</t>
        </is>
      </c>
      <c r="E5" s="9" t="inlineStr"/>
      <c r="F5" s="9" t="inlineStr">
        <is>
          <t>今週は目立った適時開示なし。映画部門は夏興行シーズンで推移</t>
        </is>
      </c>
      <c r="G5" s="9" t="inlineStr">
        <is>
          <t>ジュラシック/怪盗グルー/Peacock</t>
        </is>
      </c>
      <c r="H5" s="9" t="inlineStr">
        <is>
          <t>テーマパーク（エピック・ユニバース）と映画IPの連動。ケーブル依存を配信・パークで補完</t>
        </is>
      </c>
      <c r="I5" s="9" t="inlineStr">
        <is>
          <t>ブロードバンド加入者の伸び悩みが全社バリュエーションの重石</t>
        </is>
      </c>
      <c r="J5" s="9" t="inlineStr">
        <is>
          <t>Peacockの黒字化時期。ジュラシック/怪盗グルー等のIPローテーション</t>
        </is>
      </c>
      <c r="K5" s="9" t="inlineStr">
        <is>
          <t>2026-07-20</t>
        </is>
      </c>
    </row>
    <row r="6">
      <c r="A6" s="9" t="inlineStr">
        <is>
          <t>Netflix</t>
        </is>
      </c>
      <c r="B6" s="9" t="inlineStr">
        <is>
          <t>NFLX</t>
        </is>
      </c>
      <c r="C6" s="9" t="inlineStr">
        <is>
          <t>米国</t>
        </is>
      </c>
      <c r="D6" s="9" t="inlineStr">
        <is>
          <t>配信</t>
        </is>
      </c>
      <c r="E6" s="9" t="inlineStr"/>
      <c r="F6" s="9" t="inlineStr">
        <is>
          <t>【8月】8/27にRockstar/Take-Twoと連携し『GTA VI: An Extended Look』を独占6時間先行配信予定。ゲームIPとの連動でエンゲージ強化を狙う。Q2は広告ティアが新規登録の約6割、26年広告収入30億ドル規模を維持。</t>
        </is>
      </c>
      <c r="G6" s="9" t="inlineStr">
        <is>
          <t>オリジナル作品全般</t>
        </is>
      </c>
      <c r="H6" s="9" t="inlineStr">
        <is>
          <t>広告事業が新規獲得の主導ドライバーに成長。FCF創出力が大幅改善</t>
        </is>
      </c>
      <c r="I6" s="9" t="inlineStr">
        <is>
          <t>2026年の株価は年初来約-20%。成長率鈍化と「What We Watched」レポートの年1回化（2027年〜）で開示後退との受け止め</t>
        </is>
      </c>
      <c r="J6" s="9" t="inlineStr">
        <is>
          <t>広告ARPUの引き上げ、ライブ/スポーツ枠の拡張、ゲームIP連動施策、値上げ耐性</t>
        </is>
      </c>
      <c r="K6" s="9" t="inlineStr">
        <is>
          <t>2026-08-17</t>
        </is>
      </c>
    </row>
    <row r="7">
      <c r="A7" s="9" t="inlineStr">
        <is>
          <t>Amazon(MGM)</t>
        </is>
      </c>
      <c r="B7" s="9" t="inlineStr">
        <is>
          <t>AMZN</t>
        </is>
      </c>
      <c r="C7" s="9" t="inlineStr">
        <is>
          <t>米国</t>
        </is>
      </c>
      <c r="D7" s="9" t="inlineStr">
        <is>
          <t>配信/スタジオ</t>
        </is>
      </c>
      <c r="E7" s="9" t="inlineStr"/>
      <c r="F7" s="9" t="inlineStr">
        <is>
          <t>今週は映像部門固有の適時開示なし。Prime Videoは広告付き配信とライブスポーツを継続拡大</t>
        </is>
      </c>
      <c r="G7" s="9" t="inlineStr">
        <is>
          <t>007/Prime Video</t>
        </is>
      </c>
      <c r="H7" s="9" t="inlineStr">
        <is>
          <t>Prime会員基盤との抱き合わせで解約率が構造的に低い。アニメでもヴィンランド・サガ等の独占権を保有</t>
        </is>
      </c>
      <c r="I7" s="9" t="inlineStr">
        <is>
          <t>映像単体の採算開示が乏しく、投資家からは評価しづらい</t>
        </is>
      </c>
      <c r="J7" s="9" t="inlineStr">
        <is>
          <t>ライブスポーツ権の追加取得。MGM IPの再稼働ペース</t>
        </is>
      </c>
      <c r="K7" s="9" t="inlineStr">
        <is>
          <t>2026-07-20</t>
        </is>
      </c>
    </row>
    <row r="8">
      <c r="A8" s="9" t="inlineStr">
        <is>
          <t>Apple(Apple TV+)</t>
        </is>
      </c>
      <c r="B8" s="9" t="inlineStr">
        <is>
          <t>AAPL</t>
        </is>
      </c>
      <c r="C8" s="9" t="inlineStr">
        <is>
          <t>米国</t>
        </is>
      </c>
      <c r="D8" s="9" t="inlineStr">
        <is>
          <t>配信</t>
        </is>
      </c>
      <c r="E8" s="9" t="inlineStr"/>
      <c r="F8" s="9" t="inlineStr">
        <is>
          <t>今週は映像部門固有の適時開示なし</t>
        </is>
      </c>
      <c r="G8" s="9" t="inlineStr">
        <is>
          <t>Apple TV+オリジナル</t>
        </is>
      </c>
      <c r="H8" s="9" t="inlineStr">
        <is>
          <t>作品単価の高い プレステージ路線でブランド価値を確立</t>
        </is>
      </c>
      <c r="I8" s="9" t="inlineStr">
        <is>
          <t>加入者規模は主要配信の中で最小クラス。コンテンツ投資の回収が見えにくい</t>
        </is>
      </c>
      <c r="J8" s="9" t="inlineStr">
        <is>
          <t>スポーツ権（MLS等）の収益化と、ハード連動のバンドル戦略</t>
        </is>
      </c>
      <c r="K8" s="9" t="inlineStr">
        <is>
          <t>2026-07-20</t>
        </is>
      </c>
    </row>
    <row r="9">
      <c r="A9" s="9" t="inlineStr">
        <is>
          <t>Lionsgate</t>
        </is>
      </c>
      <c r="B9" s="9" t="inlineStr">
        <is>
          <t>LION</t>
        </is>
      </c>
      <c r="C9" s="9" t="inlineStr">
        <is>
          <t>米国</t>
        </is>
      </c>
      <c r="D9" s="9" t="inlineStr">
        <is>
          <t>スタジオ</t>
        </is>
      </c>
      <c r="E9" s="9" t="inlineStr"/>
      <c r="F9" s="9" t="inlineStr">
        <is>
          <t>今週は目立った適時開示なし</t>
        </is>
      </c>
      <c r="G9" s="9" t="inlineStr">
        <is>
          <t>ジョン・ウィック/ハンガーゲーム</t>
        </is>
      </c>
      <c r="H9" s="9" t="inlineStr">
        <is>
          <t>ハンガー・ゲーム等のフランチャイズ再稼働。スタジオ単体としてM&amp;A対象になりやすい</t>
        </is>
      </c>
      <c r="I9" s="9" t="inlineStr">
        <is>
          <t>大手比で資本力が劣り、ヒットの当たり外れが業績に直結</t>
        </is>
      </c>
      <c r="J9" s="9" t="inlineStr">
        <is>
          <t>業界再編（Paramount-WBD後）における自社のポジション取り</t>
        </is>
      </c>
      <c r="K9" s="9" t="inlineStr">
        <is>
          <t>2026-07-20</t>
        </is>
      </c>
    </row>
    <row r="10">
      <c r="A10" s="9" t="inlineStr">
        <is>
          <t>東宝</t>
        </is>
      </c>
      <c r="B10" s="9" t="inlineStr">
        <is>
          <t>9602.T</t>
        </is>
      </c>
      <c r="C10" s="9" t="inlineStr">
        <is>
          <t>日本</t>
        </is>
      </c>
      <c r="D10" s="9" t="inlineStr">
        <is>
          <t>スタジオ/配給/興行</t>
        </is>
      </c>
      <c r="E10" s="9" t="inlineStr">
        <is>
          <t>—（株価1,330円前後で推移、7/15に決算発表）</t>
        </is>
      </c>
      <c r="F10" s="9" t="inlineStr">
        <is>
          <t>劇場版『名探偵コナン ハイウェイの堕天使』が7/6時点で興収135.2億円、4作連続の100億円超。夏興行は『キングダム 魂の決戦』等が牽引。出典: アニメ!アニメ!/映画.com 2026/7</t>
        </is>
      </c>
      <c r="G10" s="9" t="inlineStr">
        <is>
          <t>ゴジラ/コナン/ジブリ配給</t>
        </is>
      </c>
      <c r="H10" s="9" t="inlineStr">
        <is>
          <t>アニメ映画の配給シェアが高く、ヒット時の利益レバレッジが大きい。不動産部門が安定収益源</t>
        </is>
      </c>
      <c r="I10" s="9" t="inlineStr">
        <is>
          <t>大型アニメ作品の有無で年度業績の振れ幅が大きい</t>
        </is>
      </c>
      <c r="J10" s="9" t="inlineStr">
        <is>
          <t>夏〜年末の配給ラインナップ。TOHO animation STUDIO の自社製作比率引き上げ</t>
        </is>
      </c>
      <c r="K10" s="9" t="inlineStr">
        <is>
          <t>2026-07-27</t>
        </is>
      </c>
    </row>
    <row r="11">
      <c r="A11" s="9" t="inlineStr">
        <is>
          <t>東映</t>
        </is>
      </c>
      <c r="B11" s="9" t="inlineStr">
        <is>
          <t>9605.T</t>
        </is>
      </c>
      <c r="C11" s="9" t="inlineStr">
        <is>
          <t>日本</t>
        </is>
      </c>
      <c r="D11" s="9" t="inlineStr">
        <is>
          <t>スタジオ/配給</t>
        </is>
      </c>
      <c r="E11" s="9" t="inlineStr">
        <is>
          <t>約4,283億円（2026/7/9時点）</t>
        </is>
      </c>
      <c r="F11" s="9" t="inlineStr">
        <is>
          <t>配当利回り3.47%、発行済株式数7,384万株（2026/7/9時点）。映像制作・特撮・アニメ（東映アニメ連結）が収益の柱</t>
        </is>
      </c>
      <c r="G11" s="9" t="inlineStr">
        <is>
          <t>戦隊/仮面ライダー/ワンピース</t>
        </is>
      </c>
      <c r="H11" s="9" t="inlineStr">
        <is>
          <t>東映アニメーションの持分と自社特撮IPの二段構え。ライブラリ収入が安定</t>
        </is>
      </c>
      <c r="I11" s="9" t="inlineStr">
        <is>
          <t>劇場興行部門は邦画ヒットへの依存度が高い</t>
        </is>
      </c>
      <c r="J11" s="9" t="inlineStr">
        <is>
          <t>特撮IPの海外展開。東映アニメの業績が連結に与えるインパクト</t>
        </is>
      </c>
      <c r="K11" s="9" t="inlineStr">
        <is>
          <t>2026-07-20</t>
        </is>
      </c>
    </row>
    <row r="12">
      <c r="A12" s="9" t="inlineStr">
        <is>
          <t>松竹</t>
        </is>
      </c>
      <c r="B12" s="9" t="inlineStr">
        <is>
          <t>9601.T</t>
        </is>
      </c>
      <c r="C12" s="9" t="inlineStr">
        <is>
          <t>日本</t>
        </is>
      </c>
      <c r="D12" s="9" t="inlineStr">
        <is>
          <t>スタジオ/配給/興行</t>
        </is>
      </c>
      <c r="E12" s="9" t="inlineStr"/>
      <c r="F12" s="9" t="inlineStr">
        <is>
          <t>2026年2月期は経常利益63.4億円と前期の25億円の赤字から黒字転換（4/14発表）。ただし2027年2月期の会社計画は経常利益35億円と-44.8%の減益見通し</t>
        </is>
      </c>
      <c r="G12" s="9" t="inlineStr">
        <is>
          <t>寅さん/歌舞伎</t>
        </is>
      </c>
      <c r="H12" s="9" t="inlineStr">
        <is>
          <t>不動産部門（歌舞伎座タワー等）の安定収益。歌舞伎という代替不能なコンテンツ資産</t>
        </is>
      </c>
      <c r="I12" s="9" t="inlineStr">
        <is>
          <t>映像・興行部門の収益力が3社中最も弱く、会社計画も減益。ガンダム配給が東宝に移った影響</t>
        </is>
      </c>
      <c r="J12" s="9" t="inlineStr">
        <is>
          <t>演劇部門の稼働率回復。映像部門の赤字体質からの脱却</t>
        </is>
      </c>
      <c r="K12" s="9" t="inlineStr">
        <is>
          <t>2026-07-20</t>
        </is>
      </c>
    </row>
    <row r="13">
      <c r="A13" s="9" t="inlineStr">
        <is>
          <t>KADOKAWA</t>
        </is>
      </c>
      <c r="B13" s="9" t="inlineStr">
        <is>
          <t>9468.T</t>
        </is>
      </c>
      <c r="C13" s="9" t="inlineStr">
        <is>
          <t>日本</t>
        </is>
      </c>
      <c r="D13" s="9" t="inlineStr">
        <is>
          <t>出版/映像</t>
        </is>
      </c>
      <c r="E13" s="9" t="inlineStr"/>
      <c r="F13" s="9" t="inlineStr">
        <is>
          <t>【8月中旬】FY27 1Q(4-6月)決算は売上+5%も営業益-45%。アニメ製作費の継続的高騰が利益を圧迫する一方、出版・IP創出事業は黒字転換。映像・出版・ゲームの一体運営を継続。</t>
        </is>
      </c>
      <c r="G13" s="9" t="inlineStr">
        <is>
          <t>角川映画/アニメ製作</t>
        </is>
      </c>
      <c r="H13" s="9" t="inlineStr">
        <is>
          <t>出版→アニメ→ゲームの自社完結型メディアミックス。ソニーとの資本業務提携による海外展開の後押し</t>
        </is>
      </c>
      <c r="I13" s="9" t="inlineStr">
        <is>
          <t>映像制作の固定費が重く、話題作が出ない期は利益率が落ちる</t>
        </is>
      </c>
      <c r="J13" s="9" t="inlineStr">
        <is>
          <t>アニメ製作本数の最適化と、海外配信プラットフォームとの取引条件</t>
        </is>
      </c>
      <c r="K13" s="9" t="inlineStr">
        <is>
          <t>2026-08-17</t>
        </is>
      </c>
    </row>
    <row r="14">
      <c r="A14" s="9" t="inlineStr">
        <is>
          <t>イオンエンターテイメント</t>
        </is>
      </c>
      <c r="B14" s="9" t="inlineStr">
        <is>
          <t>—</t>
        </is>
      </c>
      <c r="C14" s="9" t="inlineStr">
        <is>
          <t>日本</t>
        </is>
      </c>
      <c r="D14" s="9" t="inlineStr">
        <is>
          <t>興行</t>
        </is>
      </c>
      <c r="E14" s="9" t="inlineStr"/>
      <c r="F14" s="9" t="inlineStr">
        <is>
          <t>非上場（イオン傘下）。国内シネコン最大手として夏興行に対応</t>
        </is>
      </c>
      <c r="G14" s="9" t="inlineStr">
        <is>
          <t>イオンシネマ</t>
        </is>
      </c>
      <c r="H14" s="9" t="inlineStr">
        <is>
          <t>全国モール併設で集客基盤が安定。プレミアムシートなど単価向上策</t>
        </is>
      </c>
      <c r="I14" s="9" t="inlineStr">
        <is>
          <t>配信シフトによる年間動員の構造的伸び悩み</t>
        </is>
      </c>
      <c r="J14" s="9" t="inlineStr">
        <is>
          <t>大作の公開スケジュール分散と、体験型上映（IMAX/4DX）比率</t>
        </is>
      </c>
      <c r="K14" s="9" t="inlineStr">
        <is>
          <t>2026-07-20</t>
        </is>
      </c>
    </row>
    <row r="15">
      <c r="A15" s="9" t="inlineStr">
        <is>
          <t>IMAX</t>
        </is>
      </c>
      <c r="B15" s="9" t="inlineStr">
        <is>
          <t>IMAX</t>
        </is>
      </c>
      <c r="C15" s="9" t="inlineStr">
        <is>
          <t>米国</t>
        </is>
      </c>
      <c r="D15" s="9" t="inlineStr">
        <is>
          <t>興行技術</t>
        </is>
      </c>
      <c r="E15" s="9" t="inlineStr"/>
      <c r="F15" s="9" t="inlineStr">
        <is>
          <t>今週は目立った適時開示なし。夏の大作シーズンで上映枠競合が続く</t>
        </is>
      </c>
      <c r="G15" s="9" t="inlineStr">
        <is>
          <t>IMAXフォーマット</t>
        </is>
      </c>
      <c r="H15" s="9" t="inlineStr">
        <is>
          <t>大作偏重の興行構造がIMAXには追い風。中国市場の回復</t>
        </is>
      </c>
      <c r="I15" s="9" t="inlineStr">
        <is>
          <t>スクリーン数が限られ、公開作品の質に業績が左右される</t>
        </is>
      </c>
      <c r="J15" s="9" t="inlineStr">
        <is>
          <t>2026年後半の大作ラインナップの IMAX枠獲得状況</t>
        </is>
      </c>
      <c r="K15" s="9" t="inlineStr">
        <is>
          <t>2026-07-20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20" customWidth="1" min="4" max="4"/>
    <col width="12" customWidth="1" min="5" max="5"/>
    <col width="14" customWidth="1" min="6" max="6"/>
    <col width="14" customWidth="1" min="7" max="7"/>
    <col width="14" customWidth="1" min="8" max="8"/>
    <col width="13" customWidth="1" min="9" max="9"/>
    <col width="11" customWidth="1" min="10" max="10"/>
    <col width="11" customWidth="1" min="11" max="11"/>
    <col width="32" customWidth="1" min="12" max="12"/>
    <col width="26" customWidth="1" min="13" max="13"/>
  </cols>
  <sheetData>
    <row r="1" ht="28" customHeight="1">
      <c r="A1" s="19" t="inlineStr">
        <is>
          <t>公開日</t>
        </is>
      </c>
      <c r="B1" s="19" t="inlineStr">
        <is>
          <t>タイトル</t>
        </is>
      </c>
      <c r="C1" s="19" t="inlineStr">
        <is>
          <t>監督</t>
        </is>
      </c>
      <c r="D1" s="19" t="inlineStr">
        <is>
          <t>配給</t>
        </is>
      </c>
      <c r="E1" s="19" t="inlineStr">
        <is>
          <t>製作国</t>
        </is>
      </c>
      <c r="F1" s="19" t="inlineStr">
        <is>
          <t>ジャンル</t>
        </is>
      </c>
      <c r="G1" s="19" t="inlineStr">
        <is>
          <t>興収(国内)</t>
        </is>
      </c>
      <c r="H1" s="19" t="inlineStr">
        <is>
          <t>興収(世界)</t>
        </is>
      </c>
      <c r="I1" s="19" t="inlineStr">
        <is>
          <t>Rotten Tomatoes</t>
        </is>
      </c>
      <c r="J1" s="19" t="inlineStr">
        <is>
          <t>Metacritic</t>
        </is>
      </c>
      <c r="K1" s="19" t="inlineStr">
        <is>
          <t>話題度(1-5)</t>
        </is>
      </c>
      <c r="L1" s="19" t="inlineStr">
        <is>
          <t>メモ</t>
        </is>
      </c>
      <c r="M1" s="19" t="inlineStr">
        <is>
          <t>URL</t>
        </is>
      </c>
    </row>
    <row r="2">
      <c r="A2" t="inlineStr">
        <is>
          <t>2026-07-17</t>
        </is>
      </c>
      <c r="B2" t="inlineStr">
        <is>
          <t>キングダム 魂の決戦</t>
        </is>
      </c>
      <c r="C2" t="inlineStr">
        <is>
          <t>佐藤信介</t>
        </is>
      </c>
      <c r="D2" t="inlineStr">
        <is>
          <t>東宝</t>
        </is>
      </c>
      <c r="E2" t="inlineStr">
        <is>
          <t>日本</t>
        </is>
      </c>
      <c r="F2" t="inlineStr">
        <is>
          <t>時代劇アクション</t>
        </is>
      </c>
      <c r="K2" t="n">
        <v>5</v>
      </c>
      <c r="L2" t="inlineStr">
        <is>
          <t>今週公開。シリーズ5作目・合従軍編。全国521館（IMAX 65／MX4D 11／4DX 61）で公開し、初日午後3時時点でシリーズ最高興収80.3億円の前作『大将軍の帰還』対比 動員124%の好スタート（東宝発表）。主題歌は米津玄師。</t>
        </is>
      </c>
      <c r="M2" t="inlineStr">
        <is>
          <t>https://eiga.com/news/20260717/23/</t>
        </is>
      </c>
    </row>
    <row r="3">
      <c r="A3" t="inlineStr">
        <is>
          <t>2026-07-17</t>
        </is>
      </c>
      <c r="B3" t="inlineStr">
        <is>
          <t>オブセッション 災愛（Obsession）</t>
        </is>
      </c>
      <c r="D3" t="inlineStr">
        <is>
          <t>—</t>
        </is>
      </c>
      <c r="E3" t="inlineStr">
        <is>
          <t>米国</t>
        </is>
      </c>
      <c r="F3" t="inlineStr">
        <is>
          <t>ホラー/スリラー</t>
        </is>
      </c>
      <c r="K3" t="n">
        <v>3</v>
      </c>
      <c r="L3" t="inlineStr">
        <is>
          <t>今週公開。ブラムハウス製作のネオ・ロマンティックホラー。</t>
        </is>
      </c>
      <c r="M3" t="inlineStr">
        <is>
          <t>https://natalie.mu/eiga/news/681074</t>
        </is>
      </c>
    </row>
    <row r="4">
      <c r="A4" t="inlineStr">
        <is>
          <t>2026-07-17</t>
        </is>
      </c>
      <c r="B4" t="inlineStr">
        <is>
          <t>デッドマンズ・ワイヤー（Dead Man's Wire）</t>
        </is>
      </c>
      <c r="D4" t="inlineStr">
        <is>
          <t>—</t>
        </is>
      </c>
      <c r="E4" t="inlineStr">
        <is>
          <t>米国</t>
        </is>
      </c>
      <c r="F4" t="inlineStr">
        <is>
          <t>スリラー</t>
        </is>
      </c>
      <c r="K4" t="n">
        <v>2</v>
      </c>
      <c r="L4" t="inlineStr">
        <is>
          <t>今週公開。</t>
        </is>
      </c>
      <c r="M4" t="inlineStr">
        <is>
          <t>https://natalie.mu/eiga/news/681074</t>
        </is>
      </c>
    </row>
    <row r="5">
      <c r="A5" t="inlineStr">
        <is>
          <t>2026-07-17</t>
        </is>
      </c>
      <c r="B5" t="inlineStr">
        <is>
          <t>ストレンジ・ハーベスト インランド・エンパイアの怪事件（Strange Harvest）</t>
        </is>
      </c>
      <c r="D5" t="inlineStr">
        <is>
          <t>—</t>
        </is>
      </c>
      <c r="E5" t="inlineStr">
        <is>
          <t>米国</t>
        </is>
      </c>
      <c r="F5" t="inlineStr">
        <is>
          <t>モキュメンタリー・ホラー</t>
        </is>
      </c>
      <c r="K5" t="n">
        <v>2</v>
      </c>
      <c r="L5" t="inlineStr">
        <is>
          <t>今週公開。18年間の連続殺人事件を追うモキュメンタリー形式。</t>
        </is>
      </c>
      <c r="M5" t="inlineStr">
        <is>
          <t>https://natalie.mu/eiga/news/681074</t>
        </is>
      </c>
    </row>
    <row r="6">
      <c r="A6" t="inlineStr">
        <is>
          <t>2026-07-17</t>
        </is>
      </c>
      <c r="B6" t="inlineStr">
        <is>
          <t>チルド</t>
        </is>
      </c>
      <c r="D6" t="inlineStr">
        <is>
          <t>—</t>
        </is>
      </c>
      <c r="F6" t="inlineStr">
        <is>
          <t>ホラー</t>
        </is>
      </c>
      <c r="K6" t="n">
        <v>2</v>
      </c>
      <c r="L6" t="inlineStr">
        <is>
          <t>今週公開。映画.com急上昇検索ワード3位と検索面での反応は良好。</t>
        </is>
      </c>
      <c r="M6" t="inlineStr">
        <is>
          <t>https://natalie.mu/eiga/news/681074</t>
        </is>
      </c>
    </row>
    <row r="7">
      <c r="B7" t="inlineStr">
        <is>
          <t>トイ・ストーリー5（Toy Story 5）</t>
        </is>
      </c>
      <c r="D7" t="inlineStr">
        <is>
          <t>ディズニー</t>
        </is>
      </c>
      <c r="E7" t="inlineStr">
        <is>
          <t>米国</t>
        </is>
      </c>
      <c r="F7" t="inlineStr">
        <is>
          <t>アニメーション</t>
        </is>
      </c>
      <c r="G7" t="inlineStr">
        <is>
          <t>週末3日 16億8300万円／累計 50億円目前（動員337万人）</t>
        </is>
      </c>
      <c r="K7" t="n">
        <v>5</v>
      </c>
      <c r="L7" t="inlineStr">
        <is>
          <t>2026-07-10〜07-12 国内週末興行1位（2週連続）。興行通信社／映画.com。</t>
        </is>
      </c>
      <c r="M7" t="inlineStr">
        <is>
          <t>https://eiga.com/ranking/jp/</t>
        </is>
      </c>
    </row>
    <row r="8">
      <c r="B8" t="inlineStr">
        <is>
          <t>Michael マイケル（Michael）</t>
        </is>
      </c>
      <c r="D8" t="inlineStr">
        <is>
          <t>キノフィルムズ</t>
        </is>
      </c>
      <c r="E8" t="inlineStr">
        <is>
          <t>米国</t>
        </is>
      </c>
      <c r="F8" t="inlineStr">
        <is>
          <t>伝記/音楽</t>
        </is>
      </c>
      <c r="G8" t="inlineStr">
        <is>
          <t>週末3日 4億4800万円／累計 57億円突破（動員359万人）</t>
        </is>
      </c>
      <c r="K8" t="n">
        <v>4</v>
      </c>
      <c r="L8" t="inlineStr">
        <is>
          <t>2026-07-10〜07-12 国内週末興行2位。公開5週目で累計57億円と長期ヒット。</t>
        </is>
      </c>
      <c r="M8" t="inlineStr">
        <is>
          <t>https://eiga.com/ranking/jp/</t>
        </is>
      </c>
    </row>
    <row r="9">
      <c r="B9" t="inlineStr">
        <is>
          <t>口に関するアンケート</t>
        </is>
      </c>
      <c r="D9" t="inlineStr">
        <is>
          <t>松竹</t>
        </is>
      </c>
      <c r="E9" t="inlineStr">
        <is>
          <t>日本</t>
        </is>
      </c>
      <c r="G9" t="inlineStr">
        <is>
          <t>週末3日 1億300万円／累計 3億円（動員24万人）</t>
        </is>
      </c>
      <c r="K9" t="n">
        <v>3</v>
      </c>
      <c r="L9" t="inlineStr">
        <is>
          <t>2026-07-10〜07-12 国内週末興行3位。</t>
        </is>
      </c>
      <c r="M9" t="inlineStr">
        <is>
          <t>https://eiga.com/ranking/jp/</t>
        </is>
      </c>
    </row>
    <row r="10">
      <c r="A10" t="inlineStr">
        <is>
          <t>2026-07-24</t>
        </is>
      </c>
      <c r="B10" t="inlineStr">
        <is>
          <t>超宇宙刑事ギャバン インフィニティ 太陽が泣いた日</t>
        </is>
      </c>
      <c r="D10" t="inlineStr">
        <is>
          <t>東映</t>
        </is>
      </c>
      <c r="E10" t="inlineStr">
        <is>
          <t>日本</t>
        </is>
      </c>
      <c r="F10" t="inlineStr">
        <is>
          <t>特撮/SFアクション</t>
        </is>
      </c>
      <c r="K10" t="n">
        <v>2</v>
      </c>
      <c r="L10" t="inlineStr">
        <is>
          <t>メタルヒーローシリーズ「宇宙刑事ギャバン」劇場版。国内興行は7/17-19「キングダム 魂の決戦」が初登場首位（初動3日15.84億円/99.3万人）</t>
        </is>
      </c>
      <c r="M10" t="inlineStr">
        <is>
          <t>https://cinemore.jp/jp/news-feature/4648/article_p1.html</t>
        </is>
      </c>
    </row>
    <row r="11">
      <c r="A11" t="inlineStr">
        <is>
          <t>2026-07-24</t>
        </is>
      </c>
      <c r="B11" t="inlineStr">
        <is>
          <t>映画ちいかわ 人魚の島のひみつ</t>
        </is>
      </c>
      <c r="D11" t="inlineStr">
        <is>
          <t>東宝</t>
        </is>
      </c>
      <c r="E11" t="inlineStr">
        <is>
          <t>日本</t>
        </is>
      </c>
      <c r="F11" t="inlineStr">
        <is>
          <t>アニメーション</t>
        </is>
      </c>
      <c r="G11" t="inlineStr">
        <is>
          <t>初動3日 22億4000万円／動員150万8500人</t>
        </is>
      </c>
      <c r="K11" t="n">
        <v>4</v>
      </c>
      <c r="L11" t="inlineStr">
        <is>
          <t>2026-07-24〜07-26 国内週末興行1位（初登場）。人気キャラIP初の劇場版が大型初動。興行通信社／映画.com。</t>
        </is>
      </c>
      <c r="M11" t="inlineStr">
        <is>
          <t>https://eiga.com/ranking/jp/</t>
        </is>
      </c>
    </row>
    <row r="12">
      <c r="A12" t="inlineStr">
        <is>
          <t>2026-07-31</t>
        </is>
      </c>
      <c r="B12" t="inlineStr">
        <is>
          <t>映画クレヨンしんちゃん 奇々怪々！オラの妖怪バケ〜ション</t>
        </is>
      </c>
      <c r="D12" t="inlineStr">
        <is>
          <t>東宝</t>
        </is>
      </c>
      <c r="E12" t="inlineStr">
        <is>
          <t>日本</t>
        </is>
      </c>
      <c r="F12" t="inlineStr">
        <is>
          <t>アニメーション</t>
        </is>
      </c>
      <c r="K12" t="n">
        <v>3</v>
      </c>
      <c r="L12" t="inlineStr">
        <is>
          <t>2026-07-31 公開の今週注目作。夏休み定番のクレしん劇場版最新作。</t>
        </is>
      </c>
      <c r="M12" t="inlineStr">
        <is>
          <t>https://press.moviewalker.jp/list/upcoming/</t>
        </is>
      </c>
    </row>
    <row r="13">
      <c r="A13" t="inlineStr">
        <is>
          <t>2026-07-31</t>
        </is>
      </c>
      <c r="B13" t="inlineStr">
        <is>
          <t>スパイダーマン：ブランド・ニュー・デイ（Spider-Man: Brand New Day）</t>
        </is>
      </c>
      <c r="D13" t="inlineStr">
        <is>
          <t>ソニー・ピクチャーズ</t>
        </is>
      </c>
      <c r="E13" t="inlineStr">
        <is>
          <t>米国</t>
        </is>
      </c>
      <c r="F13" t="inlineStr">
        <is>
          <t>アクション/ヒーロー</t>
        </is>
      </c>
      <c r="G13" t="inlineStr">
        <is>
          <t>初動3日 15億5900万円／動員97万3000人</t>
        </is>
      </c>
      <c r="K13" t="n">
        <v>5</v>
      </c>
      <c r="L13" t="inlineStr">
        <is>
          <t>2026-07-31〜08-02 国内週末興行1位（初登場）。トム・ホランド主演シリーズ新章。Steam売上でも『Spider-Man 2』『Remastered』が浮上しIP横断で好調。</t>
        </is>
      </c>
      <c r="M13" t="inlineStr">
        <is>
          <t>https://eiga.com/ranking/jp/</t>
        </is>
      </c>
    </row>
    <row r="14">
      <c r="A14" t="inlineStr">
        <is>
          <t>2026-08-07</t>
        </is>
      </c>
      <c r="B14" t="inlineStr">
        <is>
          <t>ブルーロック（実写映画 BLUE LOCK）</t>
        </is>
      </c>
      <c r="E14" t="inlineStr">
        <is>
          <t>日本</t>
        </is>
      </c>
      <c r="F14" t="inlineStr">
        <is>
          <t>実写/スポーツ</t>
        </is>
      </c>
      <c r="K14" t="n">
        <v>3</v>
      </c>
      <c r="L14" t="inlineStr">
        <is>
          <t>累計6000万部超の人気サッカー漫画、初の実写映画化。2026-08-07公開。原作漫画・アニメと同時展開のメディアミックス。</t>
        </is>
      </c>
      <c r="M14" t="inlineStr">
        <is>
          <t>https://press.moviewalker.jp/list/upcoming/</t>
        </is>
      </c>
    </row>
    <row r="15">
      <c r="A15" t="inlineStr">
        <is>
          <t>2026-08-07</t>
        </is>
      </c>
      <c r="B15" t="inlineStr">
        <is>
          <t>ミニオンズ＆モンスターズ（Minions &amp; Monsters）</t>
        </is>
      </c>
      <c r="D15" t="inlineStr">
        <is>
          <t>東宝東和</t>
        </is>
      </c>
      <c r="E15" t="inlineStr">
        <is>
          <t>米国</t>
        </is>
      </c>
      <c r="F15" t="inlineStr">
        <is>
          <t>アニメーション</t>
        </is>
      </c>
      <c r="K15" t="n">
        <v>4</v>
      </c>
      <c r="L15" t="inlineStr">
        <is>
          <t>『ミニオンズ フィーバー』以来約4年ぶりのシリーズ最新作。2026-08-07公開。</t>
        </is>
      </c>
      <c r="M15" t="inlineStr">
        <is>
          <t>https://press.moviewalker.jp/list/upcoming/</t>
        </is>
      </c>
    </row>
    <row r="16">
      <c r="A16" t="inlineStr">
        <is>
          <t>2026-08-08</t>
        </is>
      </c>
      <c r="B16" t="inlineStr">
        <is>
          <t>あの星が降る丘で、君とまた出会いたい。</t>
        </is>
      </c>
      <c r="E16" t="inlineStr">
        <is>
          <t>日本</t>
        </is>
      </c>
      <c r="F16" t="inlineStr">
        <is>
          <t>邦画/恋愛・ファンタジー</t>
        </is>
      </c>
      <c r="K16" t="n">
        <v>3</v>
      </c>
      <c r="L16" t="inlineStr">
        <is>
          <t>週末興行(2026-08-07〜09)に初登場4位。同週の首位は『映画ちいかわ 人魚の島のひみつ』が返り咲き（3日で動員114.7万人・興収16.99億円）、2位スパイダーマン：ブランド・ニュー・デイ、初登場3位ミニオンズ＆モンスターズ（動員30.97万・興収4.24億）。</t>
        </is>
      </c>
      <c r="M16" t="inlineStr">
        <is>
          <t>https://www.cinematoday.jp/news/N0156285</t>
        </is>
      </c>
    </row>
    <row r="17">
      <c r="A17" t="inlineStr">
        <is>
          <t>2026-08-14</t>
        </is>
      </c>
      <c r="B17" t="inlineStr">
        <is>
          <t>オークストリートの異変</t>
        </is>
      </c>
      <c r="G17" t="inlineStr">
        <is>
          <t>週末3日 初登場8位(2026-08-14〜16)</t>
        </is>
      </c>
      <c r="K17" t="n">
        <v>3</v>
      </c>
      <c r="L17" t="inlineStr">
        <is>
          <t>2026-08-14週の国内週末興行で新作として初登場TOP10入り(8位)。首位は『映画ちいかわ 人魚の島のひみつ』(週末動員60.2万人/興収8.95億円、累計興収92億円突破)、2位トイ・ストーリー5、3位スパイダーマン：ブランド・ニュー・デイ。</t>
        </is>
      </c>
      <c r="M17" t="inlineStr">
        <is>
          <t>http://www.kogyotsushin.com/archives/topics/t8/202608/17154937.php</t>
        </is>
      </c>
    </row>
    <row r="18">
      <c r="A18" t="inlineStr">
        <is>
          <t>2026-07(下旬)公開</t>
        </is>
      </c>
      <c r="B18" t="inlineStr">
        <is>
          <t>映画ちいかわ 人魚の島のひみつ</t>
        </is>
      </c>
      <c r="D18" t="inlineStr">
        <is>
          <t>東宝</t>
        </is>
      </c>
      <c r="E18" t="inlineStr">
        <is>
          <t>日本</t>
        </is>
      </c>
      <c r="F18" t="inlineStr">
        <is>
          <t>アニメーション</t>
        </is>
      </c>
      <c r="G18" t="inlineStr">
        <is>
          <t>累計110億円突破(8/23時点)</t>
        </is>
      </c>
      <c r="K18" t="n">
        <v>5</v>
      </c>
      <c r="L18" t="inlineStr">
        <is>
          <t>週末興行(8/21-23)で5週連続首位。週末動員82.58万人・興収12.42億円、累計動員766万人。サントラも総合アルバム首位で映画・音楽横断で席巻継続。</t>
        </is>
      </c>
      <c r="M18" t="inlineStr">
        <is>
          <t>https://eiga.com/ranking/jp/</t>
        </is>
      </c>
    </row>
    <row r="19">
      <c r="A19" t="inlineStr">
        <is>
          <t>2026-08(米国公開)</t>
        </is>
      </c>
      <c r="B19" t="inlineStr">
        <is>
          <t>インシディアス：アウト・オブ・ザ・ファーザー（Insidious: Out of the Further）</t>
        </is>
      </c>
      <c r="D19" t="inlineStr">
        <is>
          <t>Sony/Screen Gems</t>
        </is>
      </c>
      <c r="E19" t="inlineStr">
        <is>
          <t>米国</t>
        </is>
      </c>
      <c r="F19" t="inlineStr">
        <is>
          <t>ホラー</t>
        </is>
      </c>
      <c r="H19" t="inlineStr">
        <is>
          <t>$25.1M(全米初動)</t>
        </is>
      </c>
      <c r="K19" t="n">
        <v>3</v>
      </c>
      <c r="L19" t="inlineStr">
        <is>
          <t>全米週末興行(8/21)で初登場2位・$25.1M。首位は『スパイダーマン ブランド・ニュー・デイ』(累計$854M)。</t>
        </is>
      </c>
      <c r="M19" t="inlineStr">
        <is>
          <t>https://www.the-numbers.com/weekend-box-office-chart</t>
        </is>
      </c>
    </row>
    <row r="20">
      <c r="A20" t="inlineStr">
        <is>
          <t>2026-08(下旬)</t>
        </is>
      </c>
      <c r="B20" t="inlineStr">
        <is>
          <t>劇場版 魔法少女まどか☆マギカ〈ワルプルギスの廻天〉</t>
        </is>
      </c>
      <c r="E20" t="inlineStr">
        <is>
          <t>日本</t>
        </is>
      </c>
      <c r="F20" t="inlineStr">
        <is>
          <t>アニメーション/魔法少女</t>
        </is>
      </c>
      <c r="G20" t="inlineStr">
        <is>
          <t>初日3日で興収9.4億円</t>
        </is>
      </c>
      <c r="K20" t="n">
        <v>5</v>
      </c>
      <c r="L20" t="inlineStr">
        <is>
          <t>週末興行(2026-08-28〜30)で初登場1位。3日間で動員53.5万人・興収9.4億円。3位は公開9週目『トイ・ストーリー5』、4位『スパイダーマン：ブランド・ニュー・デイ』。人気シリーズ完結編級の強力スタート。</t>
        </is>
      </c>
      <c r="M20" t="inlineStr">
        <is>
          <t>https://eiga.com/ranking/jp/</t>
        </is>
      </c>
    </row>
    <row r="21">
      <c r="A21" t="inlineStr">
        <is>
          <t>2026-09-04</t>
        </is>
      </c>
      <c r="B21" t="inlineStr">
        <is>
          <t>SEKIRO: NO DEFEAT</t>
        </is>
      </c>
      <c r="E21" t="inlineStr">
        <is>
          <t>日本/米国</t>
        </is>
      </c>
      <c r="F21" t="inlineStr">
        <is>
          <t>ゲーム原作/アクション</t>
        </is>
      </c>
      <c r="K21" t="n">
        <v>3</v>
      </c>
      <c r="L21" t="inlineStr">
        <is>
          <t>フロム・ソフトウェア『SEKIRO: SHADOWS DIE TWICE』初の映像化作品として9/4公開。同日には岩井俊二監修の『スワロウテイル』4Kリマスターも公開。</t>
        </is>
      </c>
      <c r="M21" t="inlineStr">
        <is>
          <t>https://eiga.com/coming/</t>
        </is>
      </c>
    </row>
    <row r="22">
      <c r="A22" t="inlineStr">
        <is>
          <t>2026-09-04</t>
        </is>
      </c>
      <c r="B22" t="inlineStr">
        <is>
          <t>白鳥とコウモリ</t>
        </is>
      </c>
      <c r="C22" t="inlineStr">
        <is>
          <t>岸善幸</t>
        </is>
      </c>
      <c r="D22" t="inlineStr">
        <is>
          <t>松竹</t>
        </is>
      </c>
      <c r="E22" t="inlineStr">
        <is>
          <t>日本</t>
        </is>
      </c>
      <c r="F22" t="inlineStr">
        <is>
          <t>ミステリー</t>
        </is>
      </c>
      <c r="G22" t="inlineStr">
        <is>
          <t>初動3日 動員30.2万人・興収4.32億円</t>
        </is>
      </c>
      <c r="K22" t="n">
        <v>4</v>
      </c>
      <c r="L22" t="inlineStr">
        <is>
          <t>東野圭吾原作、松村北斗・今田美桜主演。週末興行(9/4-6)で初登場2位。首位は7週目『映画ちいかわ』(週末動員92.8万人・興収14.15億円)。</t>
        </is>
      </c>
      <c r="M22" t="inlineStr">
        <is>
          <t>https://www.cinematoday.jp/news/N0156765</t>
        </is>
      </c>
    </row>
    <row r="23">
      <c r="A23" t="inlineStr">
        <is>
          <t>2026(米国夏公開)</t>
        </is>
      </c>
      <c r="B23" t="inlineStr">
        <is>
          <t>スパイダーマン：ブランド・ニュー・デイ（Spider-Man: Brand New Day）</t>
        </is>
      </c>
      <c r="D23" t="inlineStr">
        <is>
          <t>Sony/Columbia</t>
        </is>
      </c>
      <c r="E23" t="inlineStr">
        <is>
          <t>米国</t>
        </is>
      </c>
      <c r="F23" t="inlineStr">
        <is>
          <t>アクション/ヒーロー</t>
        </is>
      </c>
      <c r="H23" t="inlineStr">
        <is>
          <t>$2.4B(世界)・米国$900M超</t>
        </is>
      </c>
      <c r="K23" t="n">
        <v>5</v>
      </c>
      <c r="L23" t="inlineStr">
        <is>
          <t>全米週末興行6週目(レイバーデー)も首位を維持(3日$18M/4日$23.3M)。史上最大の初動$360Mを記録し、2026年最高興収かつ世界歴代3位級の$2.4B。</t>
        </is>
      </c>
      <c r="M23" t="inlineStr">
        <is>
          <t>https://deadline.com/2026/09/box-office-spider-man-brand-new-day-record-by-any-means-1237068219/</t>
        </is>
      </c>
    </row>
    <row r="24">
      <c r="A24" t="inlineStr">
        <is>
          <t>2026-09-11</t>
        </is>
      </c>
      <c r="B24" t="inlineStr">
        <is>
          <t>オデュッセイア（The Odyssey）</t>
        </is>
      </c>
      <c r="C24" t="inlineStr">
        <is>
          <t>クリストファー・ノーラン</t>
        </is>
      </c>
      <c r="D24" t="inlineStr">
        <is>
          <t>東宝東和(日本配給)</t>
        </is>
      </c>
      <c r="E24" t="inlineStr">
        <is>
          <t>米国</t>
        </is>
      </c>
      <c r="F24" t="inlineStr">
        <is>
          <t>叙事詩/アクション</t>
        </is>
      </c>
      <c r="G24" t="inlineStr">
        <is>
          <t>公開2週で約143億円(ノーラン監督の自己最高記録更新)</t>
        </is>
      </c>
      <c r="H24" t="inlineStr">
        <is>
          <t>全世界オープニング $264M(2026年公開の実写映画No.1)</t>
        </is>
      </c>
      <c r="K24" t="inlineStr">
        <is>
          <t>5</t>
        </is>
      </c>
      <c r="L24" t="inlineStr">
        <is>
          <t>全編IMAXフィルムカメラ撮影。9/4-10にIMAX先行上映。国内週末興行(9/11-13)は『映画ちいかわ』に次ぐ2位スタートだが興収規模は最大級。</t>
        </is>
      </c>
      <c r="M24" t="inlineStr">
        <is>
          <t>https://forbesjapan.com/articles/detail/101687</t>
        </is>
      </c>
    </row>
    <row r="25">
      <c r="A25" t="inlineStr">
        <is>
          <t>2026-09-12</t>
        </is>
      </c>
      <c r="B25" t="inlineStr">
        <is>
          <t>プラクティカル・マジック：魔女たちの秘密（Practical Magic: The Secrets of the Witches）</t>
        </is>
      </c>
      <c r="D25" t="inlineStr">
        <is>
          <t>ワーナー・ブラザース</t>
        </is>
      </c>
      <c r="E25" t="inlineStr">
        <is>
          <t>米国</t>
        </is>
      </c>
      <c r="F25" t="inlineStr">
        <is>
          <t>ファンタジー/コメディ</t>
        </is>
      </c>
      <c r="H25" t="inlineStr">
        <is>
          <t>$30M(全米初動・1位)</t>
        </is>
      </c>
      <c r="K25" t="inlineStr">
        <is>
          <t>3</t>
        </is>
      </c>
      <c r="L25" t="inlineStr">
        <is>
          <t>1998年『プラクティカル・マジック』の続編。全米週末興行(9/12-14)で初登場1位。</t>
        </is>
      </c>
      <c r="M25" t="inlineStr">
        <is>
          <t>https://eiga.com/ranking/us/</t>
        </is>
      </c>
    </row>
    <row r="26">
      <c r="A26" t="inlineStr">
        <is>
          <t>2026-09-19</t>
        </is>
      </c>
      <c r="B26" t="inlineStr">
        <is>
          <t>踊る大捜査線 N.E.W. メトロポリスを駆け抜けろ！</t>
        </is>
      </c>
      <c r="C26" t="inlineStr">
        <is>
          <t>本広克行</t>
        </is>
      </c>
      <c r="D26" t="inlineStr">
        <is>
          <t>東宝</t>
        </is>
      </c>
      <c r="E26" t="inlineStr">
        <is>
          <t>日本</t>
        </is>
      </c>
      <c r="F26" t="inlineStr">
        <is>
          <t>刑事/エンタメ</t>
        </is>
      </c>
      <c r="G26" t="inlineStr">
        <is>
          <t>初日3日間 動員60.5万人・興収8.94億円(初登場2位)／公開6日で興収16億円超</t>
        </is>
      </c>
      <c r="K26" t="n">
        <v>4</v>
      </c>
      <c r="L26" t="inlineStr">
        <is>
          <t>織田裕二主演の人気シリーズ復活。本広克行・君塚良一・亀山千広らオリジナルスタッフ再結集。趣里・白洲迅・増田貴久ら新顔参加。</t>
        </is>
      </c>
      <c r="M26" t="inlineStr">
        <is>
          <t>https://eiga.com/ranking/jp/</t>
        </is>
      </c>
    </row>
    <row r="27">
      <c r="A27" t="inlineStr">
        <is>
          <t>2026-09-19</t>
        </is>
      </c>
      <c r="B27" t="inlineStr">
        <is>
          <t>映画名探偵プリキュア！不思議な庭と2人の秘密</t>
        </is>
      </c>
      <c r="C27" t="inlineStr">
        <is>
          <t>上田華子</t>
        </is>
      </c>
      <c r="D27" t="inlineStr">
        <is>
          <t>東映</t>
        </is>
      </c>
      <c r="E27" t="inlineStr">
        <is>
          <t>日本</t>
        </is>
      </c>
      <c r="F27" t="inlineStr">
        <is>
          <t>アニメ</t>
        </is>
      </c>
      <c r="G27" t="inlineStr">
        <is>
          <t>初日3日間 動員35.8万人・興収4.46億円(3位)／6日で動員60.6万人・興収7.46億円</t>
        </is>
      </c>
      <c r="K27" t="n">
        <v>4</v>
      </c>
      <c r="L27" t="inlineStr">
        <is>
          <t>シリーズ23作目。『オールスターズF』のOP成績を抜きシリーズ歴代最高スタート。</t>
        </is>
      </c>
      <c r="M27" t="inlineStr">
        <is>
          <t>https://eiga.com/ranking/jp/</t>
        </is>
      </c>
    </row>
    <row r="28">
      <c r="A28" t="inlineStr">
        <is>
          <t>2026-09-19</t>
        </is>
      </c>
      <c r="B28" t="inlineStr">
        <is>
          <t>八つ墓村</t>
        </is>
      </c>
      <c r="C28" t="inlineStr">
        <is>
          <t>清水崇</t>
        </is>
      </c>
      <c r="D28" t="inlineStr">
        <is>
          <t>松竹/ソニー・ピクチャーズ</t>
        </is>
      </c>
      <c r="E28" t="inlineStr">
        <is>
          <t>日本</t>
        </is>
      </c>
      <c r="F28" t="inlineStr">
        <is>
          <t>ホラー/ミステリ</t>
        </is>
      </c>
      <c r="G28" t="inlineStr">
        <is>
          <t>初登場5位(公開館数318)</t>
        </is>
      </c>
      <c r="K28" t="n">
        <v>3</v>
      </c>
      <c r="L28" t="inlineStr">
        <is>
          <t>横溝正史の代表作を清水崇監督が新映画化。金田一耕助=尾上松也、共演 奥智哉・堀田真由・高島礼子ら。</t>
        </is>
      </c>
      <c r="M28" t="inlineStr">
        <is>
          <t>https://eiga.com/ranking/jp/</t>
        </is>
      </c>
    </row>
    <row r="29">
      <c r="A29" t="inlineStr">
        <is>
          <t>2026-09-18</t>
        </is>
      </c>
      <c r="B29" t="inlineStr">
        <is>
          <t>バイオハザード（Resident Evil）</t>
        </is>
      </c>
      <c r="D29" t="inlineStr">
        <is>
          <t>ソニー・ピクチャーズ</t>
        </is>
      </c>
      <c r="E29" t="inlineStr">
        <is>
          <t>米国</t>
        </is>
      </c>
      <c r="F29" t="inlineStr">
        <is>
          <t>ホラー/アクション</t>
        </is>
      </c>
      <c r="H29" t="inlineStr">
        <is>
          <t>$60M(全米初動・1位)／全世界興収1億ドル突破</t>
        </is>
      </c>
      <c r="K29" t="n">
        <v>4</v>
      </c>
      <c r="L29" t="inlineStr">
        <is>
          <t>実写シリーズ8作中で史上最高の全米オープニング(約$60M)。全世界興収1億ドル突破。</t>
        </is>
      </c>
      <c r="M29" t="inlineStr">
        <is>
          <t>https://www.cinematoday.jp/news/N0157030</t>
        </is>
      </c>
    </row>
    <row r="30">
      <c r="A30" t="inlineStr">
        <is>
          <t>2026-09-26</t>
        </is>
      </c>
      <c r="B30" t="inlineStr">
        <is>
          <t>ハート・オブ・ビースト</t>
        </is>
      </c>
      <c r="G30" t="inlineStr">
        <is>
          <t>週末興行 初登場4位</t>
        </is>
      </c>
      <c r="K30" t="n">
        <v>3</v>
      </c>
      <c r="L30" t="inlineStr">
        <is>
          <t>9/25-27の週末、国内興行で初登場4位。</t>
        </is>
      </c>
      <c r="M30" t="inlineStr">
        <is>
          <t>https://eiga.com/news/20260928/28/</t>
        </is>
      </c>
    </row>
    <row r="31">
      <c r="A31" t="inlineStr">
        <is>
          <t>2026-09-26</t>
        </is>
      </c>
      <c r="B31" t="inlineStr">
        <is>
          <t>マッチング TRUE LOVE</t>
        </is>
      </c>
      <c r="E31" t="inlineStr">
        <is>
          <t>日本</t>
        </is>
      </c>
      <c r="G31" t="inlineStr">
        <is>
          <t>週末興行 初登場7位</t>
        </is>
      </c>
      <c r="K31" t="n">
        <v>2</v>
      </c>
      <c r="L31" t="inlineStr">
        <is>
          <t>9/25-27の週末、国内興行で初登場7位。</t>
        </is>
      </c>
      <c r="M31" t="inlineStr">
        <is>
          <t>https://eiga.com/news/20260928/28/</t>
        </is>
      </c>
    </row>
    <row r="32">
      <c r="A32" t="inlineStr">
        <is>
          <t>2026-09-26</t>
        </is>
      </c>
      <c r="B32" t="inlineStr">
        <is>
          <t>アベンジャーズ エンドゲーム アンコール（Avengers: Endgame Encore）</t>
        </is>
      </c>
      <c r="D32" t="inlineStr">
        <is>
          <t>ディズニー</t>
        </is>
      </c>
      <c r="E32" t="inlineStr">
        <is>
          <t>米国</t>
        </is>
      </c>
      <c r="F32" t="inlineStr">
        <is>
          <t>アクション(再上映)</t>
        </is>
      </c>
      <c r="G32" t="inlineStr">
        <is>
          <t>週末興行 初登場5位</t>
        </is>
      </c>
      <c r="K32" t="n">
        <v>3</v>
      </c>
      <c r="L32" t="inlineStr">
        <is>
          <t>MCU『エンドゲーム』のアンコール上映。9/25-27週末、国内興行で初登場5位。</t>
        </is>
      </c>
      <c r="M32" t="inlineStr">
        <is>
          <t>https://www.cinematoday.jp/news/N0157107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19" t="inlineStr">
        <is>
          <t>更新日</t>
        </is>
      </c>
      <c r="B1" s="19" t="inlineStr">
        <is>
          <t>テーマ</t>
        </is>
      </c>
      <c r="C1" s="19" t="inlineStr">
        <is>
          <t>カテゴリ</t>
        </is>
      </c>
      <c r="D1" s="19" t="inlineStr">
        <is>
          <t>現状</t>
        </is>
      </c>
      <c r="E1" s="19" t="inlineStr">
        <is>
          <t>重要動向</t>
        </is>
      </c>
      <c r="F1" s="19" t="inlineStr">
        <is>
          <t>関連企業</t>
        </is>
      </c>
      <c r="G1" s="19" t="inlineStr">
        <is>
          <t>今後の予測</t>
        </is>
      </c>
      <c r="H1" s="19" t="inlineStr">
        <is>
          <t>気付き</t>
        </is>
      </c>
      <c r="I1" s="19" t="inlineStr">
        <is>
          <t>リンク</t>
        </is>
      </c>
    </row>
    <row r="2">
      <c r="A2" s="25" t="inlineStr">
        <is>
          <t>2026-09-23</t>
        </is>
      </c>
      <c r="B2" s="9" t="inlineStr">
        <is>
          <t>配信 vs 劇場の窓口期間</t>
        </is>
      </c>
      <c r="C2" s="9" t="inlineStr">
        <is>
          <t>ビジネスモデル</t>
        </is>
      </c>
      <c r="D2" s="9" t="inlineStr">
        <is>
          <t>劇場版『チェンソーマン レゼ篇』が興収約297億円の大ヒット後、Prime Videoで配信入り。劇場超ヒット→比較的短い窓口で配信という流れが定着。</t>
        </is>
      </c>
      <c r="E2" s="9" t="inlineStr">
        <is>
          <t>秋の邦画興行は大人向けラインナップへ再編。初週金土日で最終興収がほぼ読めるSNS駆動の動員が加速。</t>
        </is>
      </c>
      <c r="F2" s="9" t="inlineStr">
        <is>
          <t>MAPPA,東宝,アニプレックス,Amazon(Prime Video),Netflix</t>
        </is>
      </c>
      <c r="G2" s="9" t="inlineStr">
        <is>
          <t>劇場で話題化→配信で長期収益化する共存モデルが標準化。窓口は作品規模で可変に。</t>
        </is>
      </c>
      <c r="H2" s="9" t="inlineStr">
        <is>
          <t>劇場は『体験×初速』、配信は『長期のロングテール』と役割分化が進む。</t>
        </is>
      </c>
      <c r="I2" s="9" t="inlineStr">
        <is>
          <t>https://ciatr.jp/topics/339410</t>
        </is>
      </c>
    </row>
    <row r="3">
      <c r="A3" s="9" t="inlineStr">
        <is>
          <t>2026-09-02</t>
        </is>
      </c>
      <c r="B3" s="9" t="inlineStr">
        <is>
          <t>IP頼み・フランチャイズ疲れ</t>
        </is>
      </c>
      <c r="C3" s="9" t="inlineStr">
        <is>
          <t>コンテンツ</t>
        </is>
      </c>
      <c r="D3" s="9" t="inlineStr">
        <is>
          <t>2025年国内興行2744億円と過去最高も、内実は『IP二極化』。アニメ映画は10億円超14本・900億円超で、本数1割のアニメが興収の1/3超を占有。既存IPが上位を寡占し、オリジナルは10億円の壁に届きにくい。</t>
        </is>
      </c>
      <c r="E3" s="9" t="inlineStr">
        <is>
          <t>配給は回収確度の高い既存IP・シリーズへ製作を傾斜。オリジナルアニメ・中規模実写オリジナルの資金調達難が鮮明で、話題作の露出・上映枠がフランチャイズに集中。</t>
        </is>
      </c>
      <c r="F3" s="9" t="inlineStr">
        <is>
          <t>東宝, 松竹, 東映, アニプレックス</t>
        </is>
      </c>
      <c r="G3" s="9" t="inlineStr">
        <is>
          <t>『当てにいける題材』偏重で新規題材の育つ土壌が細る同型化リスク。ヒットと不発の中間層が痩せ、興行の格差が拡大。</t>
        </is>
      </c>
      <c r="H3" s="9" t="inlineStr">
        <is>
          <t>IP集中とオリジナルの痩せ細りはゲーム(AAA厳選・IP回帰)・漫画(MM前提企画)と同型の横断構造。</t>
        </is>
      </c>
      <c r="I3" s="9" t="inlineStr">
        <is>
          <t>https://realsound.jp/movie/2026/07/post-2466786_2.html</t>
        </is>
      </c>
    </row>
    <row r="4">
      <c r="A4" s="9" t="inlineStr">
        <is>
          <t>2026-09-09</t>
        </is>
      </c>
      <c r="B4" s="9" t="inlineStr">
        <is>
          <t>生成AIの映像制作活用</t>
        </is>
      </c>
      <c r="C4" s="9" t="inlineStr">
        <is>
          <t>技術</t>
        </is>
      </c>
      <c r="D4" s="9" t="inlineStr">
        <is>
          <t>映画分野の生成AI市場は2025年15.9億ドル→2026年19.7億ドルへ拡大見込み。text-to-video等のツール化が進む。</t>
        </is>
      </c>
      <c r="E4" s="9" t="inlineStr">
        <is>
          <t>Meta『Movie Gen』世代のツールが実務投入フェーズへ。脚本/プリビズ/VFX工程での活用が拡大。生成AIを題材にした作品も公開。</t>
        </is>
      </c>
      <c r="F4" s="9" t="inlineStr">
        <is>
          <t>Meta, 大手スタジオ, 生成AIツール各社</t>
        </is>
      </c>
      <c r="G4" s="9" t="inlineStr">
        <is>
          <t>制作コスト構造の変化と、権利処理(学習・肖像・声)の摩擦が並行拡大。</t>
        </is>
      </c>
      <c r="H4" s="9" t="inlineStr">
        <is>
          <t>音楽・ゲームのAI開示/権利処理と同時進行。</t>
        </is>
      </c>
      <c r="I4" s="9" t="inlineStr">
        <is>
          <t>https://www.gii.co.jp/report/tbrc1973556-generative-ai-movies-global-market-report.html</t>
        </is>
      </c>
    </row>
    <row r="5">
      <c r="A5" s="9" t="inlineStr"/>
      <c r="B5" s="9" t="inlineStr">
        <is>
          <t>中国・インド市場の動向</t>
        </is>
      </c>
      <c r="C5" s="9" t="inlineStr">
        <is>
          <t>市場</t>
        </is>
      </c>
      <c r="D5" s="9" t="inlineStr"/>
      <c r="E5" s="9" t="inlineStr"/>
      <c r="F5" s="9" t="inlineStr"/>
      <c r="G5" s="9" t="inlineStr"/>
      <c r="H5" s="9" t="inlineStr"/>
      <c r="I5" s="9" t="inlineStr"/>
    </row>
    <row r="6">
      <c r="A6" s="9" t="inlineStr">
        <is>
          <t>2026-10-07</t>
        </is>
      </c>
      <c r="B6" s="9" t="inlineStr">
        <is>
          <t>劇場体験の高付加価値化(IMAX/4DX)</t>
        </is>
      </c>
      <c r="C6" s="9" t="inlineStr">
        <is>
          <t>興行</t>
        </is>
      </c>
      <c r="D6" s="9" t="inlineStr">
        <is>
          <t>北米劇場が過去2年で27億ドル(年間興収の約13%)を高級シート・バー・大型スクリーンへ投資(Cinema United報告10/5)。</t>
        </is>
      </c>
      <c r="E6" s="9" t="inlineStr">
        <is>
          <t>"作品の争奪"から"席・飲食を含む体験の部屋単位プライシング"へ転換。会員を高価格帯へ誘導し、地域別に料金上限を調整。</t>
        </is>
      </c>
      <c r="F6" s="9" t="inlineStr">
        <is>
          <t>Cinema United, AMC</t>
        </is>
      </c>
      <c r="G6" s="9" t="inlineStr">
        <is>
          <t>劇場は作品本編でなくプレミアム体験空間を販売対象に。配信との共存を前提に高付加価値席の比率が拡大。</t>
        </is>
      </c>
      <c r="H6" s="9" t="inlineStr">
        <is>
          <t>音楽レーベルの実演投資と同型の、"複製できない体験"への供給側投資競争。</t>
        </is>
      </c>
      <c r="I6" s="9" t="inlineStr">
        <is>
          <t>https://media-innovation.jp/article/2026/10/05/143810.html</t>
        </is>
      </c>
    </row>
    <row r="7">
      <c r="A7" s="9" t="inlineStr">
        <is>
          <t>2026-09-30</t>
        </is>
      </c>
      <c r="B7" s="9" t="inlineStr">
        <is>
          <t>アニメ映画の世界的躍進</t>
        </is>
      </c>
      <c r="C7" s="9" t="inlineStr">
        <is>
          <t>コンテンツ</t>
        </is>
      </c>
      <c r="D7" s="9" t="inlineStr">
        <is>
          <t>2025年の国内興収は2,744億円で過去ピークを回復。興収10億円超作品のうちアニメが57.2%(2024年)と2000年以降最高比率。</t>
        </is>
      </c>
      <c r="E7" s="9" t="inlineStr">
        <is>
          <t>『劇場版 鬼滅の刃 無限城編』が2025年に約391.4億円。人気シリーズ・IPの製作委員会が安定観客基盤を提供する一方、年ごとの大ヒット有無で市場規模の振れが拡大。</t>
        </is>
      </c>
      <c r="F7" s="9" t="inlineStr">
        <is>
          <t>ソニー(アニプレックス), 東宝, 集英社, ufotable</t>
        </is>
      </c>
      <c r="G7" s="9" t="inlineStr">
        <is>
          <t>アニメIPが興行の柱として一極集中を強め、実写オリジナルの資金調達は相対的に困難化。海外同時公開でアニメ映画の世界興収比率がさらに上昇。</t>
        </is>
      </c>
      <c r="H7" s="9" t="inlineStr">
        <is>
          <t>邦画の過去最高更新はアニメIP依存の裏返し。ゲーム・音楽と同じ『長寿IP集中×新規埋没』構造が映画興行でも鮮明。</t>
        </is>
      </c>
      <c r="I7" s="9" t="inlineStr">
        <is>
          <t>https://www.crex-data.com/industry/media-it/film</t>
        </is>
      </c>
    </row>
    <row r="8">
      <c r="A8" s="9" t="inlineStr"/>
      <c r="B8" s="9" t="inlineStr">
        <is>
          <t>ストライキ・労働環境</t>
        </is>
      </c>
      <c r="C8" s="9" t="inlineStr">
        <is>
          <t>労務</t>
        </is>
      </c>
      <c r="D8" s="9" t="inlineStr"/>
      <c r="E8" s="9" t="inlineStr"/>
      <c r="F8" s="9" t="inlineStr"/>
      <c r="G8" s="9" t="inlineStr"/>
      <c r="H8" s="9" t="inlineStr"/>
      <c r="I8" s="9" t="inlineStr"/>
    </row>
    <row r="9">
      <c r="A9" s="9" t="inlineStr">
        <is>
          <t>2026-07-29</t>
        </is>
      </c>
      <c r="B9" s="9" t="inlineStr">
        <is>
          <t>邦画実写のヒット構造</t>
        </is>
      </c>
      <c r="C9" s="9" t="inlineStr">
        <is>
          <t>市場</t>
        </is>
      </c>
      <c r="D9" s="9" t="inlineStr">
        <is>
          <t>2026上半期、実写邦画に突出したヒットが乏しく、興行上位をアニメに明け渡す状況が続く。</t>
        </is>
      </c>
      <c r="E9" s="9" t="inlineStr">
        <is>
          <t>実写オリジナルの資金調達難が鮮明。配給は既存IP・シリーズへ製作を傾斜。</t>
        </is>
      </c>
      <c r="F9" s="9" t="inlineStr">
        <is>
          <t>東宝, 松竹, 東映</t>
        </is>
      </c>
      <c r="G9" s="9" t="inlineStr">
        <is>
          <t>中規模実写オリジナルの居場所が縮小。配信原資の減少も逆風。</t>
        </is>
      </c>
      <c r="H9" s="9" t="inlineStr">
        <is>
          <t>「当てにいける題材」偏重で実写の新規性が細る同型化リスク。</t>
        </is>
      </c>
      <c r="I9" s="9" t="inlineStr">
        <is>
          <t>https://freetherock.com/2026/07/13/cinead-2026-h1-box-office-ranking/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0" t="inlineStr">
        <is>
          <t>作品名</t>
        </is>
      </c>
      <c r="B1" s="20" t="inlineStr">
        <is>
          <t>原作</t>
        </is>
      </c>
      <c r="C1" s="20" t="inlineStr">
        <is>
          <t>制作会社</t>
        </is>
      </c>
      <c r="D1" s="20" t="inlineStr">
        <is>
          <t>放送/配信</t>
        </is>
      </c>
      <c r="E1" s="20" t="inlineStr">
        <is>
          <t>クール/期</t>
        </is>
      </c>
      <c r="F1" s="20" t="inlineStr">
        <is>
          <t>ステータス</t>
        </is>
      </c>
      <c r="G1" s="20" t="inlineStr">
        <is>
          <t>直近動向</t>
        </is>
      </c>
      <c r="H1" s="20" t="inlineStr">
        <is>
          <t>メモ</t>
        </is>
      </c>
      <c r="I1" s="20" t="inlineStr">
        <is>
          <t>最終更新日</t>
        </is>
      </c>
    </row>
    <row r="2">
      <c r="A2" s="9" t="inlineStr">
        <is>
          <t>鬼滅の刃</t>
        </is>
      </c>
      <c r="B2" s="9" t="inlineStr">
        <is>
          <t>集英社/吾峠呼世晴</t>
        </is>
      </c>
      <c r="C2" s="9" t="inlineStr">
        <is>
          <t>ufotable</t>
        </is>
      </c>
      <c r="D2" s="9" t="inlineStr">
        <is>
          <t>フジ他/各配信</t>
        </is>
      </c>
      <c r="E2" s="9" t="inlineStr"/>
      <c r="F2" s="9" t="inlineStr">
        <is>
          <t>劇場版三部作 進行中</t>
        </is>
      </c>
      <c r="G2" s="9" t="inlineStr">
        <is>
          <t>9/25にフジテレビ系で『無限列車編』ノーカット放送を予定し、放送後に新展開の詳細発表が見込まれる。劇場・配信を横断した根強い人気が続く。</t>
        </is>
      </c>
      <c r="H2" s="9" t="inlineStr"/>
      <c r="I2" s="9" t="inlineStr">
        <is>
          <t>2026-09-21</t>
        </is>
      </c>
    </row>
    <row r="3">
      <c r="A3" s="9" t="inlineStr">
        <is>
          <t>呪術廻戦</t>
        </is>
      </c>
      <c r="B3" s="9" t="inlineStr">
        <is>
          <t>集英社/芥見下々</t>
        </is>
      </c>
      <c r="C3" s="9" t="inlineStr">
        <is>
          <t>MAPPA</t>
        </is>
      </c>
      <c r="D3" s="9" t="inlineStr">
        <is>
          <t>MBS他/各配信</t>
        </is>
      </c>
      <c r="E3" s="9" t="inlineStr"/>
      <c r="F3" s="9" t="inlineStr">
        <is>
          <t>第3期 放送中</t>
        </is>
      </c>
      <c r="G3" s="9" t="inlineStr">
        <is>
          <t>劇場版『渋谷事変 特別編集版』×『死滅回游 先行上映』が11/7公開予定。TVアニメ第4期『死滅回游 後編』も制作中で、劇場と配信の両輪で展開。</t>
        </is>
      </c>
      <c r="H3" s="9" t="inlineStr"/>
      <c r="I3" s="9" t="inlineStr">
        <is>
          <t>2026-09-07</t>
        </is>
      </c>
    </row>
    <row r="4">
      <c r="A4" s="9" t="inlineStr">
        <is>
          <t>SPY×FAMILY</t>
        </is>
      </c>
      <c r="B4" s="9" t="inlineStr">
        <is>
          <t>集英社/遠藤達哉</t>
        </is>
      </c>
      <c r="C4" s="9" t="inlineStr">
        <is>
          <t>WIT/CloverWorks</t>
        </is>
      </c>
      <c r="D4" s="9" t="inlineStr">
        <is>
          <t>テレ東他</t>
        </is>
      </c>
      <c r="E4" s="9" t="inlineStr"/>
      <c r="F4" s="9" t="inlineStr">
        <is>
          <t>アクティブ</t>
        </is>
      </c>
      <c r="G4" s="9" t="inlineStr"/>
      <c r="H4" s="9" t="inlineStr"/>
      <c r="I4" s="9" t="inlineStr"/>
    </row>
    <row r="5">
      <c r="A5" s="9" t="inlineStr">
        <is>
          <t>推しの子</t>
        </is>
      </c>
      <c r="B5" s="9" t="inlineStr">
        <is>
          <t>集英社/赤坂アカ</t>
        </is>
      </c>
      <c r="C5" s="9" t="inlineStr">
        <is>
          <t>動画工房</t>
        </is>
      </c>
      <c r="D5" s="9" t="inlineStr">
        <is>
          <t>各配信</t>
        </is>
      </c>
      <c r="E5" s="9" t="inlineStr"/>
      <c r="F5" s="9" t="inlineStr">
        <is>
          <t>アクティブ</t>
        </is>
      </c>
      <c r="G5" s="9" t="inlineStr"/>
      <c r="H5" s="9" t="inlineStr"/>
      <c r="I5" s="9" t="inlineStr"/>
    </row>
    <row r="6">
      <c r="A6" s="9" t="inlineStr">
        <is>
          <t>ONE PIECE</t>
        </is>
      </c>
      <c r="B6" s="9" t="inlineStr">
        <is>
          <t>集英社/尾田栄一郎</t>
        </is>
      </c>
      <c r="C6" s="9" t="inlineStr">
        <is>
          <t>東映アニメーション</t>
        </is>
      </c>
      <c r="D6" s="9" t="inlineStr">
        <is>
          <t>フジ</t>
        </is>
      </c>
      <c r="E6" s="9" t="inlineStr"/>
      <c r="F6" s="9" t="inlineStr">
        <is>
          <t>アクティブ</t>
        </is>
      </c>
      <c r="G6" s="9" t="inlineStr">
        <is>
          <t>劇場版新作2本が発表。2027年夏に『ONE PIECE FILM GOD VALLEY』、2029年に『ONE PIECE FILM BAAD』の公開が決定し、長期的な劇場展開のロードマップが明確化。</t>
        </is>
      </c>
      <c r="H6" s="9" t="inlineStr"/>
      <c r="I6" s="9" t="inlineStr">
        <is>
          <t>2026-09-14</t>
        </is>
      </c>
    </row>
    <row r="7">
      <c r="A7" s="9" t="inlineStr">
        <is>
          <t>進撃の巨人</t>
        </is>
      </c>
      <c r="B7" s="9" t="inlineStr">
        <is>
          <t>講談社/諫山創</t>
        </is>
      </c>
      <c r="C7" s="9" t="inlineStr">
        <is>
          <t>MAPPA</t>
        </is>
      </c>
      <c r="D7" s="9" t="inlineStr">
        <is>
          <t>—</t>
        </is>
      </c>
      <c r="E7" s="9" t="inlineStr"/>
      <c r="F7" s="9" t="inlineStr">
        <is>
          <t>完結</t>
        </is>
      </c>
      <c r="G7" s="9" t="inlineStr"/>
      <c r="H7" s="9" t="inlineStr"/>
      <c r="I7" s="9" t="inlineStr"/>
    </row>
    <row r="8">
      <c r="A8" s="9" t="inlineStr">
        <is>
          <t>ダンダダン</t>
        </is>
      </c>
      <c r="B8" s="9" t="inlineStr">
        <is>
          <t>集英社/龍幸伸</t>
        </is>
      </c>
      <c r="C8" s="9" t="inlineStr">
        <is>
          <t>サイエンスSARU</t>
        </is>
      </c>
      <c r="D8" s="9" t="inlineStr">
        <is>
          <t>各配信</t>
        </is>
      </c>
      <c r="E8" s="9" t="inlineStr"/>
      <c r="F8" s="9" t="inlineStr">
        <is>
          <t>アクティブ</t>
        </is>
      </c>
      <c r="G8" s="9" t="inlineStr"/>
      <c r="H8" s="9" t="inlineStr"/>
      <c r="I8" s="9" t="inlineStr"/>
    </row>
    <row r="9">
      <c r="A9" s="9" t="inlineStr">
        <is>
          <t>葬送のフリーレン</t>
        </is>
      </c>
      <c r="B9" s="9" t="inlineStr">
        <is>
          <t>小学館/山田鐘人</t>
        </is>
      </c>
      <c r="C9" s="9" t="inlineStr">
        <is>
          <t>マッドハウス</t>
        </is>
      </c>
      <c r="D9" s="9" t="inlineStr">
        <is>
          <t>日テレ</t>
        </is>
      </c>
      <c r="E9" s="9" t="inlineStr"/>
      <c r="F9" s="9" t="inlineStr">
        <is>
          <t>アクティブ</t>
        </is>
      </c>
      <c r="G9" s="9" t="inlineStr"/>
      <c r="H9" s="9" t="inlineStr"/>
      <c r="I9" s="9" t="inlineStr"/>
    </row>
    <row r="10">
      <c r="A10" s="9" t="inlineStr">
        <is>
          <t>薬屋のひとりごと</t>
        </is>
      </c>
      <c r="B10" s="9" t="inlineStr">
        <is>
          <t>ヒーロー文庫他</t>
        </is>
      </c>
      <c r="C10" s="9" t="inlineStr">
        <is>
          <t>TOHO animation STUDIO/OLM</t>
        </is>
      </c>
      <c r="D10" s="9" t="inlineStr">
        <is>
          <t>日テレ</t>
        </is>
      </c>
      <c r="E10" s="9" t="inlineStr"/>
      <c r="F10" s="9" t="inlineStr">
        <is>
          <t>アクティブ</t>
        </is>
      </c>
      <c r="G10" s="9" t="inlineStr">
        <is>
          <t>『薬屋のひとりごと』第3期が2026年秋クールで放送開始予定。原作人気を背景に今期の注目続編の一つ。</t>
        </is>
      </c>
      <c r="H10" s="9" t="inlineStr"/>
      <c r="I10" s="9" t="inlineStr">
        <is>
          <t>2026-09-21</t>
        </is>
      </c>
    </row>
    <row r="11">
      <c r="A11" s="9" t="inlineStr">
        <is>
          <t>チェンソーマン</t>
        </is>
      </c>
      <c r="B11" s="9" t="inlineStr">
        <is>
          <t>集英社/藤本タツキ</t>
        </is>
      </c>
      <c r="C11" s="9" t="inlineStr">
        <is>
          <t>MAPPA</t>
        </is>
      </c>
      <c r="D11" s="9" t="inlineStr">
        <is>
          <t>各配信</t>
        </is>
      </c>
      <c r="E11" s="9" t="inlineStr"/>
      <c r="F11" s="9" t="inlineStr">
        <is>
          <t>継続展開</t>
        </is>
      </c>
      <c r="G11" s="9" t="inlineStr">
        <is>
          <t>劇場版『レゼ篇』が9/19よりAmazon Prime Videoで見放題独占配信を開始(世界興収297億円を突破)。続編『チェンソーマン 刺客篇』の制作決定が告知され、ティザービジュアル＆PVが解禁。人気が継続拡大。</t>
        </is>
      </c>
      <c r="H11" s="9" t="inlineStr"/>
      <c r="I11" s="25" t="n">
        <v>46293</v>
      </c>
    </row>
    <row r="12">
      <c r="A12" s="9" t="inlineStr">
        <is>
          <t>ガンダムシリーズ</t>
        </is>
      </c>
      <c r="B12" s="9" t="inlineStr">
        <is>
          <t>サンライズ</t>
        </is>
      </c>
      <c r="C12" s="9" t="inlineStr">
        <is>
          <t>バンダイナムコフィルムワークス</t>
        </is>
      </c>
      <c r="D12" s="9" t="inlineStr">
        <is>
          <t>各局</t>
        </is>
      </c>
      <c r="E12" s="9" t="inlineStr"/>
      <c r="F12" s="9" t="inlineStr">
        <is>
          <t>アクティブ</t>
        </is>
      </c>
      <c r="G12" s="9" t="inlineStr"/>
      <c r="H12" s="9" t="inlineStr"/>
      <c r="I12" s="9" t="inlineStr"/>
    </row>
    <row r="13">
      <c r="A13" s="9" t="inlineStr">
        <is>
          <t>ポケットモンスター(アニメ)</t>
        </is>
      </c>
      <c r="B13" s="9" t="inlineStr">
        <is>
          <t>ポケモン</t>
        </is>
      </c>
      <c r="C13" s="9" t="inlineStr">
        <is>
          <t>OLM</t>
        </is>
      </c>
      <c r="D13" s="9" t="inlineStr">
        <is>
          <t>テレ東</t>
        </is>
      </c>
      <c r="E13" s="9" t="inlineStr"/>
      <c r="F13" s="9" t="inlineStr">
        <is>
          <t>アクティブ</t>
        </is>
      </c>
      <c r="G13" s="9" t="inlineStr"/>
      <c r="H13" s="9" t="inlineStr"/>
      <c r="I13" s="9" t="inlineStr"/>
    </row>
    <row r="14">
      <c r="A14" s="9" t="inlineStr">
        <is>
          <t>名探偵コナン(アニメ)</t>
        </is>
      </c>
      <c r="B14" s="9" t="inlineStr">
        <is>
          <t>小学館/青山剛昌</t>
        </is>
      </c>
      <c r="C14" s="9" t="inlineStr">
        <is>
          <t>トムス・エンタテインメント</t>
        </is>
      </c>
      <c r="D14" s="9" t="inlineStr">
        <is>
          <t>日テレ</t>
        </is>
      </c>
      <c r="E14" s="9" t="inlineStr"/>
      <c r="F14" s="9" t="inlineStr">
        <is>
          <t>アクティブ</t>
        </is>
      </c>
      <c r="G14" s="9" t="inlineStr"/>
      <c r="H14" s="9" t="inlineStr"/>
      <c r="I14" s="9" t="inlineStr"/>
    </row>
    <row r="15">
      <c r="A15" s="9" t="inlineStr">
        <is>
          <t>Fate シリーズ</t>
        </is>
      </c>
      <c r="B15" s="9" t="inlineStr">
        <is>
          <t>TYPE-MOON</t>
        </is>
      </c>
      <c r="C15" s="9" t="inlineStr">
        <is>
          <t>ufotable他</t>
        </is>
      </c>
      <c r="D15" s="9" t="inlineStr">
        <is>
          <t>各配信</t>
        </is>
      </c>
      <c r="E15" s="9" t="inlineStr"/>
      <c r="F15" s="9" t="inlineStr">
        <is>
          <t>アクティブ</t>
        </is>
      </c>
      <c r="G15" s="9" t="inlineStr"/>
      <c r="H15" s="9" t="inlineStr"/>
      <c r="I15" s="9" t="inlineStr"/>
    </row>
    <row r="16">
      <c r="A16" s="9" t="inlineStr">
        <is>
          <t>新世紀エヴァンゲリオン</t>
        </is>
      </c>
      <c r="B16" s="9" t="inlineStr">
        <is>
          <t>カラー</t>
        </is>
      </c>
      <c r="C16" s="9" t="inlineStr">
        <is>
          <t>カラー</t>
        </is>
      </c>
      <c r="D16" s="9" t="inlineStr">
        <is>
          <t>—</t>
        </is>
      </c>
      <c r="E16" s="9" t="inlineStr"/>
      <c r="F16" s="9" t="inlineStr">
        <is>
          <t>完結/IP展開</t>
        </is>
      </c>
      <c r="G16" s="9" t="inlineStr"/>
      <c r="H16" s="9" t="inlineStr"/>
      <c r="I16" s="9" t="inlineStr"/>
    </row>
    <row r="17">
      <c r="A17" t="inlineStr">
        <is>
          <t>攻殻機動隊シリーズ</t>
        </is>
      </c>
      <c r="B17" t="inlineStr">
        <is>
          <t>士郎正宗</t>
        </is>
      </c>
      <c r="D17" t="inlineStr">
        <is>
          <t>カンテレ・フジテレビ系／Prime Video</t>
        </is>
      </c>
      <c r="E17" t="inlineStr">
        <is>
          <t>2026年夏（新作TVアニメ）</t>
        </is>
      </c>
      <c r="F17" t="inlineStr">
        <is>
          <t>アクティブ</t>
        </is>
      </c>
      <c r="G17" t="inlineStr">
        <is>
          <t>完全新作『攻殻機動隊 THE GHOST IN THE SHELL』が2026-07-07放送開始。JINSとのコラボアイウェア等の周辺展開も進行。</t>
        </is>
      </c>
      <c r="H17" t="inlineStr">
        <is>
          <t>長寿SF IPの再起動事例。海外配信での反応も追跡対象。</t>
        </is>
      </c>
      <c r="I17" t="inlineStr">
        <is>
          <t>2026-07-20</t>
        </is>
      </c>
    </row>
    <row r="18">
      <c r="A18" t="inlineStr">
        <is>
          <t>ドラゴンボール超 ビルス</t>
        </is>
      </c>
      <c r="B18" t="inlineStr">
        <is>
          <t>鳥山明</t>
        </is>
      </c>
      <c r="C18" t="inlineStr">
        <is>
          <t>東映アニメーション</t>
        </is>
      </c>
      <c r="D18" t="inlineStr">
        <is>
          <t>フジテレビ/2026秋</t>
        </is>
      </c>
      <c r="E18" t="inlineStr">
        <is>
          <t>2026年秋(10月期)</t>
        </is>
      </c>
      <c r="F18" t="inlineStr">
        <is>
          <t>放送開始前</t>
        </is>
      </c>
      <c r="G18" t="inlineStr">
        <is>
          <t>10/11放送開始予定。『ドラゴンボール超』新シリーズとして展開。</t>
        </is>
      </c>
      <c r="H18" t="inlineStr">
        <is>
          <t>世界的IPの新作TVアニメ。海外配信・関連ゲーム/グッズも要追跡。</t>
        </is>
      </c>
      <c r="I18" t="inlineStr">
        <is>
          <t>2026-09-18</t>
        </is>
      </c>
    </row>
    <row r="19">
      <c r="A19" t="inlineStr">
        <is>
          <t>スティール・ボール・ラン（ジョジョ第7部）</t>
        </is>
      </c>
      <c r="B19" t="inlineStr">
        <is>
          <t>荒木飛呂彦（集英社）</t>
        </is>
      </c>
      <c r="C19" t="inlineStr">
        <is>
          <t>david production</t>
        </is>
      </c>
      <c r="D19" t="inlineStr">
        <is>
          <t>Netflix世界独占先行</t>
        </is>
      </c>
      <c r="E19" t="inlineStr">
        <is>
          <t>2026年秋(2nd&amp;3rd STAGE)</t>
        </is>
      </c>
      <c r="F19" t="inlineStr">
        <is>
          <t>アクティブ</t>
        </is>
      </c>
      <c r="G19" t="inlineStr">
        <is>
          <t>2nd&amp;3rd STAGE(全11話)が9/25よりNetflixで毎週金曜世界独占先行配信開始。</t>
        </is>
      </c>
      <c r="H19" t="inlineStr">
        <is>
          <t>ジョジョ長期アニメ化の最新章。海外配信での反応と第7部完結までの展開を追跡。</t>
        </is>
      </c>
      <c r="I19" t="inlineStr">
        <is>
          <t>2026-09-25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0" t="inlineStr">
        <is>
          <t>企業名</t>
        </is>
      </c>
      <c r="B1" s="20" t="inlineStr">
        <is>
          <t>証券コード</t>
        </is>
      </c>
      <c r="C1" s="20" t="inlineStr">
        <is>
          <t>国/地域</t>
        </is>
      </c>
      <c r="D1" s="20" t="inlineStr">
        <is>
          <t>区分</t>
        </is>
      </c>
      <c r="E1" s="20" t="inlineStr">
        <is>
          <t>時価総額</t>
        </is>
      </c>
      <c r="F1" s="20" t="inlineStr">
        <is>
          <t>直近業績</t>
        </is>
      </c>
      <c r="G1" s="20" t="inlineStr">
        <is>
          <t>主力作品</t>
        </is>
      </c>
      <c r="H1" s="20" t="inlineStr">
        <is>
          <t>ポジ要素</t>
        </is>
      </c>
      <c r="I1" s="20" t="inlineStr">
        <is>
          <t>ネガ要素</t>
        </is>
      </c>
      <c r="J1" s="20" t="inlineStr">
        <is>
          <t>今後の鍵</t>
        </is>
      </c>
      <c r="K1" s="20" t="inlineStr">
        <is>
          <t>最終更新日</t>
        </is>
      </c>
    </row>
    <row r="2">
      <c r="A2" s="9" t="inlineStr">
        <is>
          <t>東映アニメーション</t>
        </is>
      </c>
      <c r="B2" s="9" t="inlineStr">
        <is>
          <t>4816.T</t>
        </is>
      </c>
      <c r="C2" s="9" t="inlineStr">
        <is>
          <t>日本</t>
        </is>
      </c>
      <c r="D2" s="9" t="inlineStr">
        <is>
          <t>制作/権利</t>
        </is>
      </c>
      <c r="E2" s="9" t="inlineStr"/>
      <c r="F2" s="9" t="inlineStr">
        <is>
          <t>7/31に2027年3月期第1四半期決算を発表予定。会社計画は売上高1,000億円・営業利益250億円（戦略投資前270億円）・経常利益256億円・純利益181億円。主力作品の新作映像展開と二次利用活性化を収益拡大の柱に据える</t>
        </is>
      </c>
      <c r="G2" s="9" t="inlineStr">
        <is>
          <t>ONE PIECE/ドラゴンボール/プリキュア</t>
        </is>
      </c>
      <c r="H2" s="9" t="inlineStr">
        <is>
          <t>ONE PIECE/ドラゴンボール/プリキュアの三本柱で版権収入が安定。海外二次利用の伸びしろ</t>
        </is>
      </c>
      <c r="I2" s="9" t="inlineStr">
        <is>
          <t>制作キャパの制約。新規IPの創出ペースが版権依存構造を変えるほどではない</t>
        </is>
      </c>
      <c r="J2" s="9" t="inlineStr">
        <is>
          <t>7/31のQ1決算での海外版権収入の進捗。ONE PIECEエルバフ編のアニメ化タイミング</t>
        </is>
      </c>
      <c r="K2" s="9" t="inlineStr">
        <is>
          <t>2026-07-20</t>
        </is>
      </c>
    </row>
    <row r="3">
      <c r="A3" s="9" t="inlineStr">
        <is>
          <t>IG Port(Production I.G/WIT)</t>
        </is>
      </c>
      <c r="B3" s="9" t="inlineStr">
        <is>
          <t>3791.T</t>
        </is>
      </c>
      <c r="C3" s="9" t="inlineStr">
        <is>
          <t>日本</t>
        </is>
      </c>
      <c r="D3" s="9" t="inlineStr">
        <is>
          <t>制作</t>
        </is>
      </c>
      <c r="E3" s="9" t="inlineStr">
        <is>
          <t>約207億円（2026/7/16時点）</t>
        </is>
      </c>
      <c r="F3" s="9" t="inlineStr">
        <is>
          <t>2026年5月期決算を発表。7/16に株価1,025円と年初来安値を更新</t>
        </is>
      </c>
      <c r="G3" s="9" t="inlineStr">
        <is>
          <t>攻殻/ハイキュー/SPY×FAMILY</t>
        </is>
      </c>
      <c r="H3" s="9" t="inlineStr">
        <is>
          <t>進撃の巨人/SPY×FAMILY等の制作実績で受注は安定。出版（マッグガーデン）も保有</t>
        </is>
      </c>
      <c r="I3" s="9" t="inlineStr">
        <is>
          <t>株価は年初来安値圏。受託制作中心で利益率が低く、元請作品の有無に業績が左右される</t>
        </is>
      </c>
      <c r="J3" s="9" t="inlineStr">
        <is>
          <t>元請・製作委員会出資比率の引き上げ。年初来安値からの反転材料の有無</t>
        </is>
      </c>
      <c r="K3" s="9" t="inlineStr">
        <is>
          <t>2026-07-20</t>
        </is>
      </c>
    </row>
    <row r="4">
      <c r="A4" s="9" t="inlineStr">
        <is>
          <t>KADOKAWA</t>
        </is>
      </c>
      <c r="B4" s="9" t="inlineStr">
        <is>
          <t>9468.T</t>
        </is>
      </c>
      <c r="C4" s="9" t="inlineStr">
        <is>
          <t>日本</t>
        </is>
      </c>
      <c r="D4" s="9" t="inlineStr">
        <is>
          <t>出版/製作委員会</t>
        </is>
      </c>
      <c r="E4" s="9" t="inlineStr"/>
      <c r="F4" s="9" t="inlineStr">
        <is>
          <t>【8月中旬】FY27 1Q決算は売上+5%も営業益-45%。アニメ製作費の継続的高騰が利益率を押し下げ。出版・IP創出事業は黒字転換。ソニーとの資本業務提携で海外展開を後押し。</t>
        </is>
      </c>
      <c r="G4" s="9" t="inlineStr">
        <is>
          <t>角川アニメ全般</t>
        </is>
      </c>
      <c r="H4" s="9" t="inlineStr">
        <is>
          <t>原作（ラノベ/漫画）を自社で持つため製作委員会での取り分が大きい</t>
        </is>
      </c>
      <c r="I4" s="9" t="inlineStr">
        <is>
          <t>製作本数が多く、当たり外れの平準化が課題</t>
        </is>
      </c>
      <c r="J4" s="9" t="inlineStr">
        <is>
          <t>海外配信プラットフォームとの直接取引比率</t>
        </is>
      </c>
      <c r="K4" s="9" t="inlineStr">
        <is>
          <t>2026-08-17</t>
        </is>
      </c>
    </row>
    <row r="5">
      <c r="A5" s="9" t="inlineStr">
        <is>
          <t>トムス・エンタテインメント(セガサミー)</t>
        </is>
      </c>
      <c r="B5" s="9" t="inlineStr">
        <is>
          <t>6460.T</t>
        </is>
      </c>
      <c r="C5" s="9" t="inlineStr">
        <is>
          <t>日本</t>
        </is>
      </c>
      <c r="D5" s="9" t="inlineStr">
        <is>
          <t>制作</t>
        </is>
      </c>
      <c r="E5" s="9" t="inlineStr"/>
      <c r="F5" s="9" t="inlineStr">
        <is>
          <t>名探偵コナン/アンパンマン等の長寿IPで安定稼働。今週は個別開示なし</t>
        </is>
      </c>
      <c r="G5" s="9" t="inlineStr">
        <is>
          <t>コナン/ルパン三世</t>
        </is>
      </c>
      <c r="H5" s="9" t="inlineStr">
        <is>
          <t>劇場版コナンが毎年安定した興行収入を生む収益エンジン</t>
        </is>
      </c>
      <c r="I5" s="9" t="inlineStr">
        <is>
          <t>長寿IPへの依存度が高く、新規IPの寄与が小さい</t>
        </is>
      </c>
      <c r="J5" s="9" t="inlineStr">
        <is>
          <t>2027年劇場版コナンの企画進捗。セガサミー本体のIP戦略との連携</t>
        </is>
      </c>
      <c r="K5" s="9" t="inlineStr">
        <is>
          <t>2026-07-20</t>
        </is>
      </c>
    </row>
    <row r="6">
      <c r="A6" s="9" t="inlineStr">
        <is>
          <t>バンダイナムコHD</t>
        </is>
      </c>
      <c r="B6" s="9" t="inlineStr">
        <is>
          <t>7832.T</t>
        </is>
      </c>
      <c r="C6" s="9" t="inlineStr">
        <is>
          <t>日本</t>
        </is>
      </c>
      <c r="D6" s="9" t="inlineStr">
        <is>
          <t>制作/IP</t>
        </is>
      </c>
      <c r="E6" s="9" t="inlineStr"/>
      <c r="F6" s="9" t="inlineStr">
        <is>
          <t>ガンダムシリーズの映像・立体物展開が継続。今週はアニメ部門固有の開示なし</t>
        </is>
      </c>
      <c r="G6" s="9" t="inlineStr">
        <is>
          <t>ガンダム/アイドルマスター</t>
        </is>
      </c>
      <c r="H6" s="9" t="inlineStr">
        <is>
          <t>IP軸戦略でアニメ→玩具→ゲームの回収経路が確立。ガンダム劇場作品が東宝配給で好調</t>
        </is>
      </c>
      <c r="I6" s="9" t="inlineStr">
        <is>
          <t>海外でのガンダム認知拡大が北米・欧州で道半ば</t>
        </is>
      </c>
      <c r="J6" s="9" t="inlineStr">
        <is>
          <t>ガンダムのグローバル展開と、バンダイナムコフィルムワークスの製作本数</t>
        </is>
      </c>
      <c r="K6" s="9" t="inlineStr">
        <is>
          <t>2026-07-20</t>
        </is>
      </c>
    </row>
    <row r="7">
      <c r="A7" s="9" t="inlineStr">
        <is>
          <t>ソニーG(アニプレックス/クランチロール)</t>
        </is>
      </c>
      <c r="B7" s="9" t="inlineStr">
        <is>
          <t>6758.T</t>
        </is>
      </c>
      <c r="C7" s="9" t="inlineStr">
        <is>
          <t>日本</t>
        </is>
      </c>
      <c r="D7" s="9" t="inlineStr">
        <is>
          <t>製作/配信</t>
        </is>
      </c>
      <c r="E7" s="9" t="inlineStr"/>
      <c r="F7" s="9" t="inlineStr">
        <is>
          <t>劇場版「鬼滅の刃」無限城編 第一章のBlu-ray&amp;DVDを7/29発売予定。Crunchyrollは1,500作品超・45,000話超のライブラリで専業アニメ配信最大手</t>
        </is>
      </c>
      <c r="G7" s="9" t="inlineStr">
        <is>
          <t>鬼滅/Fate/Crunchyroll</t>
        </is>
      </c>
      <c r="H7" s="9" t="inlineStr">
        <is>
          <t>製作（アニプレックス）と配信（Crunchyroll）と音楽（SME）を垂直統合。鬼滅の刃の収益寄与が大きい</t>
        </is>
      </c>
      <c r="I7" s="9" t="inlineStr">
        <is>
          <t>NetflixのMAPPA提携など、配信側の作品確保競争が激化</t>
        </is>
      </c>
      <c r="J7" s="9" t="inlineStr">
        <is>
          <t>無限城編 第二章の公開時期。Crunchyrollの独占simulcast枠をNetflixから守れるか</t>
        </is>
      </c>
      <c r="K7" s="9" t="inlineStr">
        <is>
          <t>2026-07-20</t>
        </is>
      </c>
    </row>
    <row r="8">
      <c r="A8" s="9" t="inlineStr">
        <is>
          <t>MAPPA</t>
        </is>
      </c>
      <c r="B8" s="9" t="inlineStr">
        <is>
          <t>非上場</t>
        </is>
      </c>
      <c r="C8" s="9" t="inlineStr">
        <is>
          <t>日本</t>
        </is>
      </c>
      <c r="D8" s="9" t="inlineStr">
        <is>
          <t>制作</t>
        </is>
      </c>
      <c r="E8" s="9" t="inlineStr"/>
      <c r="F8" s="9" t="inlineStr">
        <is>
          <t>劇場版『チェンソーマン レゼ篇』が9/19よりAmazon Prime Videoで見放題独占配信を開始。世界興収は297億円(6/19時点)を突破した大ヒット作。劇場アニメでの制作力・話題性を改めて示し、配信への展開で二次収益化も進む。</t>
        </is>
      </c>
      <c r="G8" s="9" t="inlineStr">
        <is>
          <t>チェンソーマン(レゼ篇)、呪術廻戦 等</t>
        </is>
      </c>
      <c r="H8" s="9" t="inlineStr">
        <is>
          <t>劇場版の大ヒット、話題性の高い人気原作の制作実績</t>
        </is>
      </c>
      <c r="I8" s="9" t="inlineStr">
        <is>
          <t>制作スケジュールの過密・人員負荷、非上場で資金調達制約</t>
        </is>
      </c>
      <c r="J8" s="9" t="inlineStr">
        <is>
          <t>チェンソーマン続編(刺客篇)展開、劇場作品の継続ヒット</t>
        </is>
      </c>
      <c r="K8" s="9" t="inlineStr">
        <is>
          <t>2026-09-21</t>
        </is>
      </c>
    </row>
    <row r="9">
      <c r="A9" s="9" t="inlineStr">
        <is>
          <t>ufotable</t>
        </is>
      </c>
      <c r="B9" s="9" t="inlineStr">
        <is>
          <t>非上場</t>
        </is>
      </c>
      <c r="C9" s="9" t="inlineStr">
        <is>
          <t>日本</t>
        </is>
      </c>
      <c r="D9" s="9" t="inlineStr">
        <is>
          <t>制作</t>
        </is>
      </c>
      <c r="E9" s="9" t="inlineStr"/>
      <c r="F9" s="9" t="inlineStr">
        <is>
          <t>非上場。劇場版「鬼滅の刃」無限城編 第一章のBD/DVDが7/29発売。Fateシリーズも継続</t>
        </is>
      </c>
      <c r="G9" s="9" t="inlineStr">
        <is>
          <t>鬼滅の刃/Fate</t>
        </is>
      </c>
      <c r="H9" s="9" t="inlineStr">
        <is>
          <t>鬼滅の刃で邦画興行の最上位を占め、制作会社としては例外的な交渉力</t>
        </is>
      </c>
      <c r="I9" s="9" t="inlineStr">
        <is>
          <t>少数精鋭ゆえに同時進行できる作品数が限られる</t>
        </is>
      </c>
      <c r="J9" s="9" t="inlineStr">
        <is>
          <t>無限城編 第二章・第三章の制作ペース</t>
        </is>
      </c>
      <c r="K9" s="9" t="inlineStr">
        <is>
          <t>2026-07-20</t>
        </is>
      </c>
    </row>
    <row r="10">
      <c r="A10" s="9" t="inlineStr">
        <is>
          <t>京都アニメーション</t>
        </is>
      </c>
      <c r="B10" s="9" t="inlineStr">
        <is>
          <t>非上場</t>
        </is>
      </c>
      <c r="C10" s="9" t="inlineStr">
        <is>
          <t>日本</t>
        </is>
      </c>
      <c r="D10" s="9" t="inlineStr">
        <is>
          <t>制作</t>
        </is>
      </c>
      <c r="E10" s="9" t="inlineStr"/>
      <c r="F10" s="9" t="inlineStr">
        <is>
          <t>非上場。今週は目立った発表なし</t>
        </is>
      </c>
      <c r="G10" s="9" t="inlineStr">
        <is>
          <t>ヴァイオレット・エヴァーガーデン</t>
        </is>
      </c>
      <c r="H10" s="9" t="inlineStr">
        <is>
          <t>自社原作レーベルによる一貫制作。作画品質のブランド価値</t>
        </is>
      </c>
      <c r="I10" s="9" t="inlineStr">
        <is>
          <t>制作本数が少なく、収益規模の拡大余地が限定的</t>
        </is>
      </c>
      <c r="J10" s="9" t="inlineStr">
        <is>
          <t>新規シリーズの立ち上げペース</t>
        </is>
      </c>
      <c r="K10" s="9" t="inlineStr">
        <is>
          <t>2026-07-20</t>
        </is>
      </c>
    </row>
    <row r="11">
      <c r="A11" s="9" t="inlineStr">
        <is>
          <t>集英社</t>
        </is>
      </c>
      <c r="B11" s="9" t="inlineStr">
        <is>
          <t>非上場</t>
        </is>
      </c>
      <c r="C11" s="9" t="inlineStr">
        <is>
          <t>日本</t>
        </is>
      </c>
      <c r="D11" s="9" t="inlineStr">
        <is>
          <t>原作/製作委員会</t>
        </is>
      </c>
      <c r="E11" s="9" t="inlineStr"/>
      <c r="F11" s="9" t="inlineStr">
        <is>
          <t>非上場。第83期は売上高2,043.75億円（-2.5%）、当期純利益206.17億円（+29.5%）。原作供給側としてアニメ製作委員会に深く関与</t>
        </is>
      </c>
      <c r="G11" s="9" t="inlineStr">
        <is>
          <t>ジャンプ原作アニメ全般</t>
        </is>
      </c>
      <c r="H11" s="9" t="inlineStr">
        <is>
          <t>鬼滅/呪術/ONE PIECE/ダンダダン等、アニメ化される原作の供給元として最強のポジション</t>
        </is>
      </c>
      <c r="I11" s="9" t="inlineStr">
        <is>
          <t>雑誌媒体の縮小。制作キャパ不足でアニメ化待ち作品が滞留</t>
        </is>
      </c>
      <c r="J11" s="9" t="inlineStr">
        <is>
          <t>版権・デジタル収益への依存度が高まる中でのIP内製化の進め方</t>
        </is>
      </c>
      <c r="K11" s="9" t="inlineStr">
        <is>
          <t>2026-07-20</t>
        </is>
      </c>
    </row>
    <row r="12">
      <c r="A12" s="9" t="inlineStr">
        <is>
          <t>Netflix(アニメ)</t>
        </is>
      </c>
      <c r="B12" s="9" t="inlineStr">
        <is>
          <t>NFLX</t>
        </is>
      </c>
      <c r="C12" s="9" t="inlineStr">
        <is>
          <t>米国</t>
        </is>
      </c>
      <c r="D12" s="9" t="inlineStr">
        <is>
          <t>配信/製作</t>
        </is>
      </c>
      <c r="E12" s="9" t="inlineStr"/>
      <c r="F12" s="9" t="inlineStr">
        <is>
          <t>MAPPAとの戦略的提携を締結し、アニメ調達を強化。Cyberpunk: Edgerunners/PLUTO/BEASTARS等の独占オリジナルを保有</t>
        </is>
      </c>
      <c r="G12" s="9" t="inlineStr">
        <is>
          <t>Netflixオリジナルアニメ</t>
        </is>
      </c>
      <c r="H12" s="9" t="inlineStr">
        <is>
          <t>全世界同時配信の規模で、制作会社に対して有利な条件を提示できる</t>
        </is>
      </c>
      <c r="I12" s="9" t="inlineStr">
        <is>
          <t>専業ファンからはCrunchyrollに比べて simulcast の網羅性が劣ると見られている</t>
        </is>
      </c>
      <c r="J12" s="9" t="inlineStr">
        <is>
          <t>MAPPA提携作品の独占範囲。日本の製作委員会に対する出資比率</t>
        </is>
      </c>
      <c r="K12" s="9" t="inlineStr">
        <is>
          <t>2026-07-20</t>
        </is>
      </c>
    </row>
    <row r="13">
      <c r="A13" s="9" t="inlineStr">
        <is>
          <t>Crunchyroll(ソニー)</t>
        </is>
      </c>
      <c r="B13" s="9" t="inlineStr">
        <is>
          <t>6758.T</t>
        </is>
      </c>
      <c r="C13" s="9" t="inlineStr">
        <is>
          <t>米国/日本</t>
        </is>
      </c>
      <c r="D13" s="9" t="inlineStr">
        <is>
          <t>配信</t>
        </is>
      </c>
      <c r="E13" s="9" t="inlineStr"/>
      <c r="F13" s="9" t="inlineStr">
        <is>
          <t>1,500作品超・45,000話超で専業アニメ配信最大の法的ライブラリを維持。simulcastの網羅性で首位</t>
        </is>
      </c>
      <c r="G13" s="9" t="inlineStr">
        <is>
          <t>海外アニメ配信最大手</t>
        </is>
      </c>
      <c r="H13" s="9" t="inlineStr">
        <is>
          <t>Funimation統合でライブラリが一本化され、専業では独走状態</t>
        </is>
      </c>
      <c r="I13" s="9" t="inlineStr">
        <is>
          <t>Netflix-MAPPA提携により独占simulcast枠が侵食されるリスク</t>
        </is>
      </c>
      <c r="J13" s="9" t="inlineStr">
        <is>
          <t>2026年秋クールの独占枠をどこまで確保できるか</t>
        </is>
      </c>
      <c r="K13" s="9" t="inlineStr">
        <is>
          <t>2026-07-20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2" customWidth="1" min="5" max="5"/>
    <col width="24" customWidth="1" min="6" max="6"/>
    <col width="14" customWidth="1" min="7" max="7"/>
    <col width="8" customWidth="1" min="8" max="8"/>
    <col width="18" customWidth="1" min="9" max="9"/>
    <col width="11" customWidth="1" min="10" max="10"/>
    <col width="32" customWidth="1" min="11" max="11"/>
    <col width="26" customWidth="1" min="12" max="12"/>
  </cols>
  <sheetData>
    <row r="1" ht="28" customHeight="1">
      <c r="A1" s="20" t="inlineStr">
        <is>
          <t>開始日</t>
        </is>
      </c>
      <c r="B1" s="20" t="inlineStr">
        <is>
          <t>タイトル</t>
        </is>
      </c>
      <c r="C1" s="20" t="inlineStr">
        <is>
          <t>原作</t>
        </is>
      </c>
      <c r="D1" s="20" t="inlineStr">
        <is>
          <t>制作会社</t>
        </is>
      </c>
      <c r="E1" s="20" t="inlineStr">
        <is>
          <t>クール</t>
        </is>
      </c>
      <c r="F1" s="20" t="inlineStr">
        <is>
          <t>配信プラットフォーム</t>
        </is>
      </c>
      <c r="G1" s="20" t="inlineStr">
        <is>
          <t>ジャンル</t>
        </is>
      </c>
      <c r="H1" s="20" t="inlineStr">
        <is>
          <t>話数</t>
        </is>
      </c>
      <c r="I1" s="20" t="inlineStr">
        <is>
          <t>評価(MAL/Filmarks)</t>
        </is>
      </c>
      <c r="J1" s="20" t="inlineStr">
        <is>
          <t>話題度(1-5)</t>
        </is>
      </c>
      <c r="K1" s="20" t="inlineStr">
        <is>
          <t>メモ</t>
        </is>
      </c>
      <c r="L1" s="20" t="inlineStr">
        <is>
          <t>URL</t>
        </is>
      </c>
    </row>
    <row r="2">
      <c r="A2" t="inlineStr">
        <is>
          <t>2026-07-07</t>
        </is>
      </c>
      <c r="B2" t="inlineStr">
        <is>
          <t>攻殻機動隊 THE GHOST IN THE SHELL</t>
        </is>
      </c>
      <c r="C2" t="inlineStr">
        <is>
          <t>士郎正宗</t>
        </is>
      </c>
      <c r="E2" t="inlineStr">
        <is>
          <t>2026年夏（7月期）</t>
        </is>
      </c>
      <c r="F2" t="inlineStr">
        <is>
          <t>Prime Video（国内最速・毎週火 23:30）／翌日より各種配信</t>
        </is>
      </c>
      <c r="G2" t="inlineStr">
        <is>
          <t>SF/アクション</t>
        </is>
      </c>
      <c r="J2" t="n">
        <v>5</v>
      </c>
      <c r="K2" t="inlineStr">
        <is>
          <t>完全新作TVアニメ。カンテレ・フジテレビ系全国ネット「火アニバル!!」枠で毎週火曜23時〜。今夏の目玉枠で、JINSとのコラボアイウェア（世界限定1000本）など周辺展開も動いている。</t>
        </is>
      </c>
      <c r="L2" t="inlineStr">
        <is>
          <t>https://www.theghostintheshell-anime.jp/on-air/</t>
        </is>
      </c>
    </row>
    <row r="3">
      <c r="A3" t="inlineStr">
        <is>
          <t>2026-07（夏クール）</t>
        </is>
      </c>
      <c r="B3" t="inlineStr">
        <is>
          <t>BLEACH 千年血戦篇-禍進譚-</t>
        </is>
      </c>
      <c r="C3" t="inlineStr">
        <is>
          <t>久保帯人（集英社）</t>
        </is>
      </c>
      <c r="E3" t="inlineStr">
        <is>
          <t>2026年夏（7月期）</t>
        </is>
      </c>
      <c r="G3" t="inlineStr">
        <is>
          <t>アクション</t>
        </is>
      </c>
      <c r="J3" t="n">
        <v>4</v>
      </c>
      <c r="K3" t="inlineStr">
        <is>
          <t>長期シリーズの最終クールとして放送。2026夏アニメの中核の一つ。</t>
        </is>
      </c>
      <c r="L3" t="inlineStr">
        <is>
          <t>https://www.famitsu.com/article/202607/79761</t>
        </is>
      </c>
    </row>
    <row r="4">
      <c r="A4" t="inlineStr">
        <is>
          <t>2026-07（夏クール）</t>
        </is>
      </c>
      <c r="B4" t="inlineStr">
        <is>
          <t>無職転生V 〜異世界行ったら本気だす〜</t>
        </is>
      </c>
      <c r="C4" t="inlineStr">
        <is>
          <t>理不尽な孫の手</t>
        </is>
      </c>
      <c r="E4" t="inlineStr">
        <is>
          <t>2026年夏（7月期）</t>
        </is>
      </c>
      <c r="G4" t="inlineStr">
        <is>
          <t>異世界ファンタジー</t>
        </is>
      </c>
      <c r="J4" t="n">
        <v>4</v>
      </c>
      <c r="K4" t="inlineStr">
        <is>
          <t>人気異世界作品の第5期。2026夏アニメの注目続編枠。</t>
        </is>
      </c>
      <c r="L4" t="inlineStr">
        <is>
          <t>https://www.famitsu.com/article/202607/79761</t>
        </is>
      </c>
    </row>
    <row r="5">
      <c r="A5" t="inlineStr">
        <is>
          <t>2026-07-17</t>
        </is>
      </c>
      <c r="B5" t="inlineStr">
        <is>
          <t>逃げ上手の若君 第二期</t>
        </is>
      </c>
      <c r="C5" t="inlineStr">
        <is>
          <t>松井優征（集英社）</t>
        </is>
      </c>
      <c r="D5" t="inlineStr">
        <is>
          <t>CloverWorks</t>
        </is>
      </c>
      <c r="E5" t="inlineStr">
        <is>
          <t>2026年夏（7月期・連続2クール）</t>
        </is>
      </c>
      <c r="F5" t="inlineStr">
        <is>
          <t>フジテレビ系「ノイタミナ」毎週金23:30／各種配信</t>
        </is>
      </c>
      <c r="G5" t="inlineStr">
        <is>
          <t>歴史/アクション</t>
        </is>
      </c>
      <c r="J5" t="n">
        <v>4</v>
      </c>
      <c r="K5" t="inlineStr">
        <is>
          <t>第1期から連続2クールで放送。鎌倉奪還編へ。OPは中島健人「鬼事」。夏アニメの続編注目枠。</t>
        </is>
      </c>
      <c r="L5" t="inlineStr">
        <is>
          <t>https://natalie.mu/comic/news/679230</t>
        </is>
      </c>
    </row>
    <row r="6">
      <c r="A6" t="inlineStr">
        <is>
          <t>2026-08-12</t>
        </is>
      </c>
      <c r="B6" t="inlineStr">
        <is>
          <t>Re:ゼロから始める異世界生活 4th season 奪還編</t>
        </is>
      </c>
      <c r="C6" t="inlineStr">
        <is>
          <t>長月達平（MF文庫J）</t>
        </is>
      </c>
      <c r="D6" t="inlineStr">
        <is>
          <t>WHITE FOX</t>
        </is>
      </c>
      <c r="E6" t="inlineStr">
        <is>
          <t>2026年夏（8月放送開始）</t>
        </is>
      </c>
      <c r="F6" t="inlineStr">
        <is>
          <t>ABEMA ほか各種配信</t>
        </is>
      </c>
      <c r="G6" t="inlineStr">
        <is>
          <t>異世界ファンタジー</t>
        </is>
      </c>
      <c r="J6" t="n">
        <v>4</v>
      </c>
      <c r="K6" t="inlineStr">
        <is>
          <t>TVアニメ第4期「奪還編」。2026-08-12放送開始予定。夏クール後半の注目続編。</t>
        </is>
      </c>
      <c r="L6" t="inlineStr">
        <is>
          <t>https://www.famitsu.com/</t>
        </is>
      </c>
    </row>
    <row r="7">
      <c r="A7" t="inlineStr">
        <is>
          <t>2026-10(予定)</t>
        </is>
      </c>
      <c r="B7" t="inlineStr">
        <is>
          <t>薬屋のひとりごと 第3期</t>
        </is>
      </c>
      <c r="C7" t="inlineStr">
        <is>
          <t>日向夏（原作）</t>
        </is>
      </c>
      <c r="D7" t="inlineStr">
        <is>
          <t>OLM</t>
        </is>
      </c>
      <c r="E7" t="inlineStr">
        <is>
          <t>2026年秋(10月期)</t>
        </is>
      </c>
      <c r="G7" t="inlineStr">
        <is>
          <t>ミステリー/後宮</t>
        </is>
      </c>
      <c r="J7" t="n">
        <v>5</v>
      </c>
      <c r="K7" t="inlineStr">
        <is>
          <t>【次クール注目】大ヒット後宮ミステリー第3期。監督:筆坂明規、シリーズ構成:長沼範裕。2026秋アニメの本命の一つ。</t>
        </is>
      </c>
      <c r="L7" t="inlineStr">
        <is>
          <t>https://animeanime.jp/article/2026/08/29/102484.html</t>
        </is>
      </c>
    </row>
    <row r="8">
      <c r="A8" t="inlineStr">
        <is>
          <t>2026-10-09(予定)</t>
        </is>
      </c>
      <c r="B8" t="inlineStr">
        <is>
          <t>ホタルの嫁入り</t>
        </is>
      </c>
      <c r="D8" t="inlineStr">
        <is>
          <t>ENGI</t>
        </is>
      </c>
      <c r="E8" t="inlineStr">
        <is>
          <t>2026年秋(10月期)</t>
        </is>
      </c>
      <c r="G8" t="inlineStr">
        <is>
          <t>ラブサスペンス</t>
        </is>
      </c>
      <c r="J8" t="n">
        <v>3</v>
      </c>
      <c r="K8" t="inlineStr">
        <is>
          <t>【次クール新作】愛が重すぎる殺し屋と名家令嬢の命懸けの恋。10/9放送開始予定。SFサスペンス『PSYREN -サイレン-』のアニメ化も同クールに控える。</t>
        </is>
      </c>
      <c r="L8" t="inlineStr">
        <is>
          <t>https://animeanime.jp/article/2026/08/29/102484.html</t>
        </is>
      </c>
    </row>
    <row r="9">
      <c r="A9" t="inlineStr">
        <is>
          <t>2026-10-04(予定)</t>
        </is>
      </c>
      <c r="B9" t="inlineStr">
        <is>
          <t>アオのハコ Season2</t>
        </is>
      </c>
      <c r="C9" t="inlineStr">
        <is>
          <t>三浦糀（集英社）</t>
        </is>
      </c>
      <c r="D9" t="inlineStr">
        <is>
          <t>Telecom Animation Film</t>
        </is>
      </c>
      <c r="E9" t="inlineStr">
        <is>
          <t>2026年秋(10月期)</t>
        </is>
      </c>
      <c r="F9" t="inlineStr">
        <is>
          <t>TBS系ほか／各種配信</t>
        </is>
      </c>
      <c r="G9" t="inlineStr">
        <is>
          <t>青春/ラブコメ</t>
        </is>
      </c>
      <c r="J9" t="n">
        <v>4</v>
      </c>
      <c r="K9" t="inlineStr">
        <is>
          <t>【次クール続編】人気青春ラブコメ第2期。TBS系日曜夕方。2026秋クールの続編注目枠。</t>
        </is>
      </c>
      <c r="L9" t="inlineStr">
        <is>
          <t>https://animeanime.jp/article/2026/08/29/102484.html</t>
        </is>
      </c>
    </row>
    <row r="10">
      <c r="A10" t="inlineStr">
        <is>
          <t>2026-10-11(予定)</t>
        </is>
      </c>
      <c r="B10" t="inlineStr">
        <is>
          <t>ドラゴンボール超 ビルス</t>
        </is>
      </c>
      <c r="C10" t="inlineStr">
        <is>
          <t>鳥山明(原作)</t>
        </is>
      </c>
      <c r="D10" t="inlineStr">
        <is>
          <t>東映アニメーション</t>
        </is>
      </c>
      <c r="E10" t="inlineStr">
        <is>
          <t>2026年秋(10月期)</t>
        </is>
      </c>
      <c r="F10" t="inlineStr">
        <is>
          <t>フジテレビ 毎週日曜23:15〜</t>
        </is>
      </c>
      <c r="G10" t="inlineStr">
        <is>
          <t>バトル/アクション</t>
        </is>
      </c>
      <c r="J10" t="inlineStr">
        <is>
          <t>4</t>
        </is>
      </c>
      <c r="K10" t="inlineStr">
        <is>
          <t>【次クール注目】『ドラゴンボール超』新シリーズ。破壊神ビルスを軸にした新章とみられ、秋アニメの目玉の一つ。フジテレビで10/11放送開始予定。</t>
        </is>
      </c>
      <c r="L10" t="inlineStr">
        <is>
          <t>https://www.oricon.co.jp/anime/2026_autumn/</t>
        </is>
      </c>
    </row>
    <row r="11">
      <c r="A11" t="inlineStr">
        <is>
          <t>2026-09-25(配信)</t>
        </is>
      </c>
      <c r="B11" t="inlineStr">
        <is>
          <t>スティール・ボール・ラン ジョジョの奇妙な冒険 2nd &amp; 3rd STAGE</t>
        </is>
      </c>
      <c r="C11" t="inlineStr">
        <is>
          <t>荒木飛呂彦（集英社）</t>
        </is>
      </c>
      <c r="D11" t="inlineStr">
        <is>
          <t>david production</t>
        </is>
      </c>
      <c r="E11" t="inlineStr">
        <is>
          <t>2026年秋</t>
        </is>
      </c>
      <c r="F11" t="inlineStr">
        <is>
          <t>Netflix(世界独占先行)</t>
        </is>
      </c>
      <c r="G11" t="inlineStr">
        <is>
          <t>バトル/アドベンチャー</t>
        </is>
      </c>
      <c r="H11" t="inlineStr">
        <is>
          <t>全11話(2nd&amp;3rd)</t>
        </is>
      </c>
      <c r="J11" t="n">
        <v>5</v>
      </c>
      <c r="K11" t="inlineStr">
        <is>
          <t>ジョジョ第7部の後半。毎週金曜Netflix世界独占先行配信。追加キャストに杉田智和・日笠陽子・前野智昭。監督 木村泰大・髙橋秀弥。</t>
        </is>
      </c>
      <c r="L11" t="inlineStr">
        <is>
          <t>https://animeanime.jp/article/2026/07/06/100747.html</t>
        </is>
      </c>
    </row>
    <row r="12">
      <c r="A12" t="inlineStr">
        <is>
          <t>2026-10-01</t>
        </is>
      </c>
      <c r="B12" t="inlineStr">
        <is>
          <t>FX戦士くるみちゃん</t>
        </is>
      </c>
      <c r="C12" t="inlineStr">
        <is>
          <t>大童澄瞳ほか/Web発</t>
        </is>
      </c>
      <c r="E12" t="inlineStr">
        <is>
          <t>2026年秋(10月期)</t>
        </is>
      </c>
      <c r="F12" t="inlineStr">
        <is>
          <t>各種配信</t>
        </is>
      </c>
      <c r="G12" t="inlineStr">
        <is>
          <t>ギャグ/青春</t>
        </is>
      </c>
      <c r="J12" t="n">
        <v>3</v>
      </c>
      <c r="K12" t="inlineStr">
        <is>
          <t>【秋アニメ新番組】FXで2000万円を溶かした女子大生が“戦場”へ向かう異色のマネーギャグ。10/1放送開始。</t>
        </is>
      </c>
      <c r="L12" t="inlineStr">
        <is>
          <t>https://animeanime.jp/article/2026/10/01/103411.html</t>
        </is>
      </c>
    </row>
    <row r="13">
      <c r="A13" t="inlineStr">
        <is>
          <t>2026-10-02</t>
        </is>
      </c>
      <c r="B13" t="inlineStr">
        <is>
          <t>蒼き伝承 ‒ Welsh &amp; Shedar（蒼き伝承）</t>
        </is>
      </c>
      <c r="C13" t="inlineStr">
        <is>
          <t>Ankama(オリジナル)</t>
        </is>
      </c>
      <c r="D13" t="inlineStr">
        <is>
          <t>Ankama</t>
        </is>
      </c>
      <c r="E13" t="inlineStr">
        <is>
          <t>2026年秋(10月期)</t>
        </is>
      </c>
      <c r="F13" t="inlineStr">
        <is>
          <t>TOKYO MXほか</t>
        </is>
      </c>
      <c r="G13" t="inlineStr">
        <is>
          <t>冒険/ファンタジー</t>
        </is>
      </c>
      <c r="J13" t="n">
        <v>3</v>
      </c>
      <c r="K13" t="inlineStr">
        <is>
          <t>【秋アニメ新番組】仏Ankamaが贈る冒険ファンタジー。10/2 TOKYO MXで放送開始。</t>
        </is>
      </c>
      <c r="L13" t="inlineStr">
        <is>
          <t>https://animeanime.jp/article/2026/10/02/103442.html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0" t="inlineStr">
        <is>
          <t>更新日</t>
        </is>
      </c>
      <c r="B1" s="20" t="inlineStr">
        <is>
          <t>テーマ</t>
        </is>
      </c>
      <c r="C1" s="20" t="inlineStr">
        <is>
          <t>カテゴリ</t>
        </is>
      </c>
      <c r="D1" s="20" t="inlineStr">
        <is>
          <t>現状</t>
        </is>
      </c>
      <c r="E1" s="20" t="inlineStr">
        <is>
          <t>重要動向</t>
        </is>
      </c>
      <c r="F1" s="20" t="inlineStr">
        <is>
          <t>関連企業</t>
        </is>
      </c>
      <c r="G1" s="20" t="inlineStr">
        <is>
          <t>今後の予測</t>
        </is>
      </c>
      <c r="H1" s="20" t="inlineStr">
        <is>
          <t>気付き</t>
        </is>
      </c>
      <c r="I1" s="20" t="inlineStr">
        <is>
          <t>リンク</t>
        </is>
      </c>
    </row>
    <row r="2">
      <c r="A2" s="9" t="inlineStr">
        <is>
          <t>2026-09-09</t>
        </is>
      </c>
      <c r="B2" s="9" t="inlineStr">
        <is>
          <t>制作現場の人手不足・待遇</t>
        </is>
      </c>
      <c r="C2" s="9" t="inlineStr">
        <is>
          <t>労務</t>
        </is>
      </c>
      <c r="D2" s="9" t="inlineStr">
        <is>
          <t>制作市場は初の4000億円超も、2026年は5年ぶり縮小予想。人手不足で制作キャパが上限に。</t>
        </is>
      </c>
      <c r="E2" s="9" t="inlineStr">
        <is>
          <t>需要超過で価格交渉が制作側優位に反転。単価高騰を見積り段階で委員会・出版社へ転嫁し1話単価を引き上げ。</t>
        </is>
      </c>
      <c r="F2" s="9" t="inlineStr">
        <is>
          <t>帝国データバンク, 大手制作会社, 製作委員会</t>
        </is>
      </c>
      <c r="G2" s="9" t="inlineStr">
        <is>
          <t>『作れる本数』が成長の律速に。省力化(AI中割り・海外協業)と単価上昇での調整が焦点。</t>
        </is>
      </c>
      <c r="H2" s="9" t="inlineStr">
        <is>
          <t>人材ボトルネックが成長制約になる構図は実写・ゲームと共通。</t>
        </is>
      </c>
      <c r="I2" s="9" t="inlineStr">
        <is>
          <t>https://prtimes.jp/main/html/rd/p/000001412.000043465.html</t>
        </is>
      </c>
    </row>
    <row r="3">
      <c r="A3" s="9" t="inlineStr">
        <is>
          <t>2026-09-16</t>
        </is>
      </c>
      <c r="B3" s="9" t="inlineStr">
        <is>
          <t>海外配信収益の比重上昇</t>
        </is>
      </c>
      <c r="C3" s="9" t="inlineStr">
        <is>
          <t>ビジネスモデル</t>
        </is>
      </c>
      <c r="D3" s="9" t="inlineStr">
        <is>
          <t>Netflixが京都アニメーション新作『二十世紀電氣目録-ユーレカ・エヴリカ-』を世界独占配信。企画・製作もNetflix主導。</t>
        </is>
      </c>
      <c r="E3" s="9" t="inlineStr">
        <is>
          <t>制作費の7-8割を海外配信が賄う構造が定着。海外ストリーミング収益は業界売上の約46%（2015年比約3倍）。</t>
        </is>
      </c>
      <c r="F3" s="9" t="inlineStr">
        <is>
          <t>Netflix, 京都アニメーション</t>
        </is>
      </c>
      <c r="G3" s="9" t="inlineStr">
        <is>
          <t>グローバル先行型（配信PF出資・独占）が製作委員会に代替。単一顧客依存リスクも増大。</t>
        </is>
      </c>
      <c r="H3" s="9" t="inlineStr">
        <is>
          <t>制作委員会を通さずスタジオ単独で動く座組みが標準化。交渉相手が国内TVから海外PFへ。</t>
        </is>
      </c>
      <c r="I3" s="9" t="inlineStr">
        <is>
          <t>https://about.netflix.com/ja/news/2026-4-title-announcement</t>
        </is>
      </c>
    </row>
    <row r="4">
      <c r="A4" s="25" t="inlineStr">
        <is>
          <t>2026-09-30</t>
        </is>
      </c>
      <c r="B4" s="9" t="inlineStr">
        <is>
          <t>製作委員会方式の変化</t>
        </is>
      </c>
      <c r="C4" s="9" t="inlineStr">
        <is>
          <t>産業構造</t>
        </is>
      </c>
      <c r="D4" s="9" t="inlineStr">
        <is>
          <t>海外配信オリジナルで配信事業者が制作費を負担し独占配信権を得る形が増加。委員会を迂回する資金ルートが拡大。</t>
        </is>
      </c>
      <c r="E4" s="9" t="inlineStr">
        <is>
          <t>公取委・内閣府が6/22に『アニメ制作取引適正化指針』を公表。製作委員会・元請・下請間の取引慣行是正を促し、独禁法/下請法を背景に発注側交渉力を制度的に抑制。</t>
        </is>
      </c>
      <c r="F4" s="9" t="inlineStr">
        <is>
          <t>Netflix, 公正取引委員会, 内閣府知財事務局</t>
        </is>
      </c>
      <c r="G4" s="9" t="inlineStr">
        <is>
          <t>指針の実運用で発注単価・二次利用配分の見直しが進むか。配信主導のオリジナル比率上昇と委員会方式の併存が続く。</t>
        </is>
      </c>
      <c r="H4" s="9" t="inlineStr">
        <is>
          <t>海外2.17兆円の伸びが現場に還元されない乖離が政策介入を招いた。ゲーム・声優と共通の『作り手分配是正』アジェンダ。</t>
        </is>
      </c>
      <c r="I4" s="9" t="inlineStr">
        <is>
          <t>https://www.doyukai.or.jp/policyproposals/2025/250414.html</t>
        </is>
      </c>
    </row>
    <row r="5">
      <c r="A5" s="9" t="inlineStr"/>
      <c r="B5" s="9" t="inlineStr">
        <is>
          <t>中国・韓国スタジオの台頭</t>
        </is>
      </c>
      <c r="C5" s="9" t="inlineStr">
        <is>
          <t>市場</t>
        </is>
      </c>
      <c r="D5" s="9" t="inlineStr"/>
      <c r="E5" s="9" t="inlineStr"/>
      <c r="F5" s="9" t="inlineStr"/>
      <c r="G5" s="9" t="inlineStr"/>
      <c r="H5" s="9" t="inlineStr"/>
      <c r="I5" s="9" t="inlineStr"/>
    </row>
    <row r="6">
      <c r="A6" s="9" t="inlineStr">
        <is>
          <t>2026-08-05</t>
        </is>
      </c>
      <c r="B6" s="9" t="inlineStr">
        <is>
          <t>生成AIの作画・中割り活用</t>
        </is>
      </c>
      <c r="C6" s="9" t="inlineStr">
        <is>
          <t>技術</t>
        </is>
      </c>
      <c r="D6" s="9" t="inlineStr">
        <is>
          <t>中割りの自動生成・背景美術のラフ起こし・発話タイミング合わせなど、手間の大きい工程からAI導入が複数スタジオで実装フェーズに。</t>
        </is>
      </c>
      <c r="E6" s="9" t="inlineStr">
        <is>
          <t>一方でSora 2への権利者団体の改善要求に象徴されるように、外部の動画生成AIによる無断再現への警戒が高まる。『社内工程の効率化』と『外部AIによる権利侵害』が分けて論じられ始めた。</t>
        </is>
      </c>
      <c r="F6" s="9" t="inlineStr">
        <is>
          <t>OpenAI, 東映アニメーション, 制作スタジオ各社</t>
        </is>
      </c>
      <c r="G6" s="9" t="inlineStr">
        <is>
          <t>前工程の効率化AIは定着へ。生成物の権利・作風保護を巡る団体交渉が並行。</t>
        </is>
      </c>
      <c r="H6" s="9" t="inlineStr">
        <is>
          <t>漫画・音楽・声優のAI論争と同じ『内部活用 vs 外部生成物侵害』の二層構造。</t>
        </is>
      </c>
      <c r="I6" s="9" t="inlineStr">
        <is>
          <t>https://japaras.com/article/anime-trends-2026</t>
        </is>
      </c>
    </row>
    <row r="7">
      <c r="A7" s="9" t="inlineStr">
        <is>
          <t>2026-07-29</t>
        </is>
      </c>
      <c r="B7" s="9" t="inlineStr">
        <is>
          <t>劇場アニメの興行構造</t>
        </is>
      </c>
      <c r="C7" s="9" t="inlineStr">
        <is>
          <t>興行</t>
        </is>
      </c>
      <c r="D7" s="9" t="inlineStr">
        <is>
          <t>7月最終週、『映画ちいかわ 人魚の島のひみつ』が初登場1位（3日で動員150.8万・興収22.4億）。上半期もアニメが邦画興行を牽引。</t>
        </is>
      </c>
      <c r="E7" s="9" t="inlineStr">
        <is>
          <t>キャラIPの短期集中興行が定着。ファミリー層の初動動員が興収を左右する構造。</t>
        </is>
      </c>
      <c r="F7" s="9" t="inlineStr">
        <is>
          <t>東宝, 東映アニメーション</t>
        </is>
      </c>
      <c r="G7" s="9" t="inlineStr">
        <is>
          <t>強IPの劇場版が製作費回収の主要ルートに。中小オリジナル劇場アニメとの二極化。</t>
        </is>
      </c>
      <c r="H7" s="9" t="inlineStr">
        <is>
          <t>劇場アニメが映像産業全体の「確度の高い収益源」として資本を吸引。</t>
        </is>
      </c>
      <c r="I7" s="9" t="inlineStr">
        <is>
          <t>https://eiga.com/ranking/jp/</t>
        </is>
      </c>
    </row>
    <row r="8">
      <c r="A8" s="9" t="inlineStr"/>
      <c r="B8" s="9" t="inlineStr">
        <is>
          <t>縦読み漫画(Webtoon)原作アニメ</t>
        </is>
      </c>
      <c r="C8" s="9" t="inlineStr">
        <is>
          <t>コンテンツ</t>
        </is>
      </c>
      <c r="D8" s="9" t="inlineStr"/>
      <c r="E8" s="9" t="inlineStr"/>
      <c r="F8" s="9" t="inlineStr"/>
      <c r="G8" s="9" t="inlineStr"/>
      <c r="H8" s="9" t="inlineStr"/>
      <c r="I8" s="9" t="inlineStr"/>
    </row>
    <row r="9">
      <c r="A9" s="9" t="inlineStr"/>
      <c r="B9" s="9" t="inlineStr">
        <is>
          <t>聖地巡礼・地域connect</t>
        </is>
      </c>
      <c r="C9" s="9" t="inlineStr">
        <is>
          <t>マーケ</t>
        </is>
      </c>
      <c r="D9" s="9" t="inlineStr"/>
      <c r="E9" s="9" t="inlineStr"/>
      <c r="F9" s="9" t="inlineStr"/>
      <c r="G9" s="9" t="inlineStr"/>
      <c r="H9" s="9" t="inlineStr"/>
      <c r="I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1" t="inlineStr">
        <is>
          <t>作品名</t>
        </is>
      </c>
      <c r="B1" s="21" t="inlineStr">
        <is>
          <t>作者</t>
        </is>
      </c>
      <c r="C1" s="21" t="inlineStr">
        <is>
          <t>出版社</t>
        </is>
      </c>
      <c r="D1" s="21" t="inlineStr">
        <is>
          <t>掲載誌</t>
        </is>
      </c>
      <c r="E1" s="21" t="inlineStr">
        <is>
          <t>既刊</t>
        </is>
      </c>
      <c r="F1" s="21" t="inlineStr">
        <is>
          <t>累計発行部数</t>
        </is>
      </c>
      <c r="G1" s="21" t="inlineStr">
        <is>
          <t>ステータス</t>
        </is>
      </c>
      <c r="H1" s="21" t="inlineStr">
        <is>
          <t>直近動向</t>
        </is>
      </c>
      <c r="I1" s="21" t="inlineStr">
        <is>
          <t>最終更新日</t>
        </is>
      </c>
    </row>
    <row r="2">
      <c r="A2" s="9" t="inlineStr">
        <is>
          <t>ONE PIECE</t>
        </is>
      </c>
      <c r="B2" s="9" t="inlineStr">
        <is>
          <t>尾田栄一郎</t>
        </is>
      </c>
      <c r="C2" s="9" t="inlineStr">
        <is>
          <t>集英社</t>
        </is>
      </c>
      <c r="D2" s="9" t="inlineStr">
        <is>
          <t>週刊少年ジャンプ</t>
        </is>
      </c>
      <c r="E2" s="9" t="inlineStr"/>
      <c r="F2" s="9" t="inlineStr">
        <is>
          <t>6億部超(デジタル版含む・全世界)</t>
        </is>
      </c>
      <c r="G2" s="9" t="inlineStr">
        <is>
          <t>連載中（エルバフ編）</t>
        </is>
      </c>
      <c r="H2" s="9" t="inlineStr">
        <is>
          <t>連載29周年を突破しエルバフ編が佳境。9/29よりNetflixで『LEGO ONE PIECE』(イーストブルー編)独占配信開始と、メディアミックス展開が継続。</t>
        </is>
      </c>
      <c r="I2" s="9" t="inlineStr">
        <is>
          <t>2026-08-24</t>
        </is>
      </c>
    </row>
    <row r="3">
      <c r="A3" s="9" t="inlineStr">
        <is>
          <t>呪術廻戦</t>
        </is>
      </c>
      <c r="B3" s="9" t="inlineStr">
        <is>
          <t>芥見下々</t>
        </is>
      </c>
      <c r="C3" s="9" t="inlineStr">
        <is>
          <t>集英社</t>
        </is>
      </c>
      <c r="D3" s="9" t="inlineStr">
        <is>
          <t>週刊少年ジャンプ</t>
        </is>
      </c>
      <c r="E3" s="9" t="inlineStr"/>
      <c r="F3" s="9" t="inlineStr"/>
      <c r="G3" s="9" t="inlineStr">
        <is>
          <t>完結</t>
        </is>
      </c>
      <c r="H3" s="9" t="inlineStr"/>
      <c r="I3" s="9" t="inlineStr"/>
    </row>
    <row r="4">
      <c r="A4" s="9" t="inlineStr">
        <is>
          <t>鬼滅の刃</t>
        </is>
      </c>
      <c r="B4" s="9" t="inlineStr">
        <is>
          <t>吾峠呼世晴</t>
        </is>
      </c>
      <c r="C4" s="9" t="inlineStr">
        <is>
          <t>集英社</t>
        </is>
      </c>
      <c r="D4" s="9" t="inlineStr">
        <is>
          <t>週刊少年ジャンプ</t>
        </is>
      </c>
      <c r="E4" s="9" t="inlineStr"/>
      <c r="F4" s="9" t="inlineStr"/>
      <c r="G4" s="9" t="inlineStr">
        <is>
          <t>完結</t>
        </is>
      </c>
      <c r="H4" s="9" t="inlineStr"/>
      <c r="I4" s="9" t="inlineStr"/>
    </row>
    <row r="5">
      <c r="A5" s="9" t="inlineStr">
        <is>
          <t>SAKAMOTO DAYS</t>
        </is>
      </c>
      <c r="B5" s="9" t="inlineStr">
        <is>
          <t>鈴木祐斗</t>
        </is>
      </c>
      <c r="C5" s="9" t="inlineStr">
        <is>
          <t>集英社</t>
        </is>
      </c>
      <c r="D5" s="9" t="inlineStr">
        <is>
          <t>週刊少年ジャンプ</t>
        </is>
      </c>
      <c r="E5" s="9" t="inlineStr"/>
      <c r="F5" s="9" t="inlineStr"/>
      <c r="G5" s="9" t="inlineStr">
        <is>
          <t>連載中（年内完結の観測）</t>
        </is>
      </c>
      <c r="H5" s="9" t="inlineStr">
        <is>
          <t>週刊少年ジャンプで連載継続中だが、読者・分析筋の間では年内完結の可能性が高いと見られている。ジャンプは2026年に入り「逃げ上手の若君」「ひまてん！」「アオのハコ」等が相次いで完結・クライマックスを迎えており、看板の世代交代局面。7月には新連載『カノンマスター』が巻頭カラー54ページでスタート</t>
        </is>
      </c>
      <c r="I5" s="9" t="inlineStr">
        <is>
          <t>2026-07-20</t>
        </is>
      </c>
    </row>
    <row r="6">
      <c r="A6" s="9" t="inlineStr">
        <is>
          <t>怪獣8号</t>
        </is>
      </c>
      <c r="B6" s="9" t="inlineStr">
        <is>
          <t>松本直也</t>
        </is>
      </c>
      <c r="C6" s="9" t="inlineStr">
        <is>
          <t>集英社</t>
        </is>
      </c>
      <c r="D6" s="9" t="inlineStr">
        <is>
          <t>少年ジャンプ+</t>
        </is>
      </c>
      <c r="E6" s="9" t="inlineStr"/>
      <c r="F6" s="9" t="inlineStr"/>
      <c r="G6" s="9" t="inlineStr">
        <is>
          <t>連載中</t>
        </is>
      </c>
      <c r="H6" s="9" t="inlineStr"/>
      <c r="I6" s="9" t="inlineStr"/>
    </row>
    <row r="7">
      <c r="A7" s="9" t="inlineStr">
        <is>
          <t>ダンダダン</t>
        </is>
      </c>
      <c r="B7" s="9" t="inlineStr">
        <is>
          <t>龍幸伸</t>
        </is>
      </c>
      <c r="C7" s="9" t="inlineStr">
        <is>
          <t>集英社</t>
        </is>
      </c>
      <c r="D7" s="9" t="inlineStr">
        <is>
          <t>少年ジャンプ+</t>
        </is>
      </c>
      <c r="E7" s="9" t="inlineStr"/>
      <c r="F7" s="9" t="inlineStr"/>
      <c r="G7" s="9" t="inlineStr">
        <is>
          <t>連載中</t>
        </is>
      </c>
      <c r="H7" s="9" t="inlineStr"/>
      <c r="I7" s="9" t="inlineStr"/>
    </row>
    <row r="8">
      <c r="A8" s="9" t="inlineStr">
        <is>
          <t>推しの子</t>
        </is>
      </c>
      <c r="B8" s="9" t="inlineStr">
        <is>
          <t>赤坂アカ/横槍メンゴ</t>
        </is>
      </c>
      <c r="C8" s="9" t="inlineStr">
        <is>
          <t>集英社</t>
        </is>
      </c>
      <c r="D8" s="9" t="inlineStr">
        <is>
          <t>週刊ヤングジャンプ</t>
        </is>
      </c>
      <c r="E8" s="9" t="inlineStr"/>
      <c r="F8" s="9" t="inlineStr"/>
      <c r="G8" s="9" t="inlineStr">
        <is>
          <t>完結</t>
        </is>
      </c>
      <c r="H8" s="9" t="inlineStr"/>
      <c r="I8" s="9" t="inlineStr"/>
    </row>
    <row r="9">
      <c r="A9" s="9" t="inlineStr">
        <is>
          <t>キングダム</t>
        </is>
      </c>
      <c r="B9" s="9" t="inlineStr">
        <is>
          <t>原泰久</t>
        </is>
      </c>
      <c r="C9" s="9" t="inlineStr">
        <is>
          <t>集英社</t>
        </is>
      </c>
      <c r="D9" s="9" t="inlineStr">
        <is>
          <t>週刊ヤングジャンプ</t>
        </is>
      </c>
      <c r="E9" s="9" t="inlineStr"/>
      <c r="F9" s="9" t="inlineStr"/>
      <c r="G9" s="9" t="inlineStr">
        <is>
          <t>連載中</t>
        </is>
      </c>
      <c r="H9" s="9" t="inlineStr"/>
      <c r="I9" s="9" t="inlineStr"/>
    </row>
    <row r="10">
      <c r="A10" s="9" t="inlineStr">
        <is>
          <t>進撃の巨人</t>
        </is>
      </c>
      <c r="B10" s="9" t="inlineStr">
        <is>
          <t>諫山創</t>
        </is>
      </c>
      <c r="C10" s="9" t="inlineStr">
        <is>
          <t>講談社</t>
        </is>
      </c>
      <c r="D10" s="9" t="inlineStr">
        <is>
          <t>別冊少年マガジン</t>
        </is>
      </c>
      <c r="E10" s="9" t="inlineStr"/>
      <c r="F10" s="9" t="inlineStr"/>
      <c r="G10" s="9" t="inlineStr">
        <is>
          <t>完結</t>
        </is>
      </c>
      <c r="H10" s="9" t="inlineStr"/>
      <c r="I10" s="9" t="inlineStr"/>
    </row>
    <row r="11">
      <c r="A11" s="9" t="inlineStr">
        <is>
          <t>ブルーロック</t>
        </is>
      </c>
      <c r="B11" s="9" t="inlineStr">
        <is>
          <t>金城宗幸/ノ村優介</t>
        </is>
      </c>
      <c r="C11" s="9" t="inlineStr">
        <is>
          <t>講談社</t>
        </is>
      </c>
      <c r="D11" s="9" t="inlineStr">
        <is>
          <t>週刊少年マガジン</t>
        </is>
      </c>
      <c r="E11" s="9" t="inlineStr"/>
      <c r="F11" s="9" t="inlineStr"/>
      <c r="G11" s="9" t="inlineStr">
        <is>
          <t>連載中</t>
        </is>
      </c>
      <c r="H11" s="9" t="inlineStr"/>
      <c r="I11" s="9" t="inlineStr"/>
    </row>
    <row r="12">
      <c r="A12" s="9" t="inlineStr">
        <is>
          <t>東京卍リベンジャーズ</t>
        </is>
      </c>
      <c r="B12" s="9" t="inlineStr">
        <is>
          <t>和久井健</t>
        </is>
      </c>
      <c r="C12" s="9" t="inlineStr">
        <is>
          <t>講談社</t>
        </is>
      </c>
      <c r="D12" s="9" t="inlineStr">
        <is>
          <t>週刊少年マガジン</t>
        </is>
      </c>
      <c r="E12" s="9" t="inlineStr"/>
      <c r="F12" s="9" t="inlineStr"/>
      <c r="G12" s="9" t="inlineStr">
        <is>
          <t>完結</t>
        </is>
      </c>
      <c r="H12" s="9" t="inlineStr"/>
      <c r="I12" s="9" t="inlineStr"/>
    </row>
    <row r="13">
      <c r="A13" s="9" t="inlineStr">
        <is>
          <t>葬送のフリーレン</t>
        </is>
      </c>
      <c r="B13" s="9" t="inlineStr">
        <is>
          <t>山田鐘人/アベツカサ</t>
        </is>
      </c>
      <c r="C13" s="9" t="inlineStr">
        <is>
          <t>小学館</t>
        </is>
      </c>
      <c r="D13" s="9" t="inlineStr">
        <is>
          <t>週刊少年サンデー</t>
        </is>
      </c>
      <c r="E13" s="9" t="inlineStr"/>
      <c r="F13" s="9" t="inlineStr"/>
      <c r="G13" s="9" t="inlineStr">
        <is>
          <t>連載中</t>
        </is>
      </c>
      <c r="H13" s="9" t="inlineStr"/>
      <c r="I13" s="9" t="inlineStr"/>
    </row>
    <row r="14">
      <c r="A14" s="9" t="inlineStr">
        <is>
          <t>名探偵コナン</t>
        </is>
      </c>
      <c r="B14" s="9" t="inlineStr">
        <is>
          <t>青山剛昌</t>
        </is>
      </c>
      <c r="C14" s="9" t="inlineStr">
        <is>
          <t>小学館</t>
        </is>
      </c>
      <c r="D14" s="9" t="inlineStr">
        <is>
          <t>週刊少年サンデー</t>
        </is>
      </c>
      <c r="E14" s="9" t="inlineStr"/>
      <c r="F14" s="9" t="inlineStr"/>
      <c r="G14" s="9" t="inlineStr">
        <is>
          <t>連載中</t>
        </is>
      </c>
      <c r="H14" s="9" t="inlineStr"/>
      <c r="I14" s="9" t="inlineStr"/>
    </row>
    <row r="15">
      <c r="A15" s="9" t="inlineStr">
        <is>
          <t>チェンソーマン</t>
        </is>
      </c>
      <c r="B15" s="9" t="inlineStr">
        <is>
          <t>藤本タツキ</t>
        </is>
      </c>
      <c r="C15" s="9" t="inlineStr">
        <is>
          <t>集英社</t>
        </is>
      </c>
      <c r="D15" s="9" t="inlineStr">
        <is>
          <t>少年ジャンプ+</t>
        </is>
      </c>
      <c r="E15" s="9" t="inlineStr"/>
      <c r="F15" s="9" t="inlineStr"/>
      <c r="G15" s="9" t="inlineStr">
        <is>
          <t>連載中</t>
        </is>
      </c>
      <c r="H15" s="9" t="inlineStr"/>
      <c r="I15" s="9" t="inlineStr"/>
    </row>
    <row r="16">
      <c r="A16" s="9" t="inlineStr">
        <is>
          <t>ワンパンマン</t>
        </is>
      </c>
      <c r="B16" s="9" t="inlineStr">
        <is>
          <t>ONE/村田雄介</t>
        </is>
      </c>
      <c r="C16" s="9" t="inlineStr">
        <is>
          <t>集英社</t>
        </is>
      </c>
      <c r="D16" s="9" t="inlineStr">
        <is>
          <t>となりのヤングジャンプ</t>
        </is>
      </c>
      <c r="E16" s="9" t="inlineStr"/>
      <c r="F16" s="9" t="inlineStr"/>
      <c r="G16" s="9" t="inlineStr">
        <is>
          <t>連載中</t>
        </is>
      </c>
      <c r="H16" s="9" t="inlineStr"/>
      <c r="I16" s="9" t="inlineStr"/>
    </row>
    <row r="17">
      <c r="A17" s="9" t="inlineStr">
        <is>
          <t>ゴールデンカムイ</t>
        </is>
      </c>
      <c r="B17" s="9" t="inlineStr">
        <is>
          <t>野田サトル</t>
        </is>
      </c>
      <c r="C17" s="9" t="inlineStr">
        <is>
          <t>集英社</t>
        </is>
      </c>
      <c r="D17" s="9" t="inlineStr">
        <is>
          <t>週刊ヤングジャンプ</t>
        </is>
      </c>
      <c r="E17" s="9" t="inlineStr"/>
      <c r="F17" s="9" t="inlineStr"/>
      <c r="G17" s="9" t="inlineStr">
        <is>
          <t>完結</t>
        </is>
      </c>
      <c r="H17" s="9" t="inlineStr"/>
      <c r="I17" s="9" t="inlineStr"/>
    </row>
    <row r="18">
      <c r="A18" t="inlineStr">
        <is>
          <t>薬屋のひとりごと</t>
        </is>
      </c>
      <c r="B18" t="inlineStr">
        <is>
          <t>日向夏／ねこクラゲ ほか</t>
        </is>
      </c>
      <c r="C18" t="inlineStr">
        <is>
          <t>スクウェア・エニックス／小学館</t>
        </is>
      </c>
      <c r="D18" t="inlineStr">
        <is>
          <t>月刊ビッグガンガン／サンデーGX</t>
        </is>
      </c>
      <c r="G18" t="inlineStr">
        <is>
          <t>連載中</t>
        </is>
      </c>
      <c r="H18" t="inlineStr">
        <is>
          <t>オリコン週間コミック1位（2026-07-20付）。アニメ展開との相乗が継続。</t>
        </is>
      </c>
      <c r="I18" t="inlineStr">
        <is>
          <t>2026-07-20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1" t="inlineStr">
        <is>
          <t>企業名</t>
        </is>
      </c>
      <c r="B1" s="21" t="inlineStr">
        <is>
          <t>証券コード</t>
        </is>
      </c>
      <c r="C1" s="21" t="inlineStr">
        <is>
          <t>国/地域</t>
        </is>
      </c>
      <c r="D1" s="21" t="inlineStr">
        <is>
          <t>区分</t>
        </is>
      </c>
      <c r="E1" s="21" t="inlineStr">
        <is>
          <t>時価総額</t>
        </is>
      </c>
      <c r="F1" s="21" t="inlineStr">
        <is>
          <t>直近業績</t>
        </is>
      </c>
      <c r="G1" s="21" t="inlineStr">
        <is>
          <t>主力誌・アプリ</t>
        </is>
      </c>
      <c r="H1" s="21" t="inlineStr">
        <is>
          <t>ポジ要素</t>
        </is>
      </c>
      <c r="I1" s="21" t="inlineStr">
        <is>
          <t>ネガ要素</t>
        </is>
      </c>
      <c r="J1" s="21" t="inlineStr">
        <is>
          <t>今後の鍵</t>
        </is>
      </c>
      <c r="K1" s="21" t="inlineStr">
        <is>
          <t>最終更新日</t>
        </is>
      </c>
    </row>
    <row r="2">
      <c r="A2" s="9" t="inlineStr">
        <is>
          <t>集英社</t>
        </is>
      </c>
      <c r="B2" s="9" t="inlineStr">
        <is>
          <t>非上場</t>
        </is>
      </c>
      <c r="C2" s="9" t="inlineStr">
        <is>
          <t>日本</t>
        </is>
      </c>
      <c r="D2" s="9" t="inlineStr">
        <is>
          <t>出版</t>
        </is>
      </c>
      <c r="E2" s="9" t="inlineStr"/>
      <c r="F2" s="9" t="inlineStr">
        <is>
          <t>『週刊少年ジャンプ』の印刷証明付き発行部数が4-6月平均で98.5万部となり100万部を割ったと報じられた(8/3読売)。国内全雑誌が100万部未満となる象徴的局面。一方でデジタル(ジャンプ+)・海外・IPライセンスは成長を継続。</t>
        </is>
      </c>
      <c r="G2" s="9" t="inlineStr">
        <is>
          <t>週刊少年ジャンプ/ジャンプ+</t>
        </is>
      </c>
      <c r="H2" s="9" t="inlineStr">
        <is>
          <t>純利益200億円超の高収益体質。版権・デジタル収入が紙の減少を補って余りある</t>
        </is>
      </c>
      <c r="I2" s="9" t="inlineStr">
        <is>
          <t>看板『週刊少年ジャンプ』が初の100万部割れと紙媒体の構造的縮小が鮮明。成長は版権・デジタル・物販への依存が一段と強まる</t>
        </is>
      </c>
      <c r="J2" s="9" t="inlineStr">
        <is>
          <t>看板作品の完結ラッシュ（逃げ若・ひま・ハコが完結済、SAKAMOTO DAYS等も年内完結の可能性）後の次世代IP育成</t>
        </is>
      </c>
      <c r="K2" s="9" t="inlineStr">
        <is>
          <t>2026-09-07</t>
        </is>
      </c>
    </row>
    <row r="3">
      <c r="A3" s="9" t="inlineStr">
        <is>
          <t>講談社</t>
        </is>
      </c>
      <c r="B3" s="9" t="inlineStr">
        <is>
          <t>非上場</t>
        </is>
      </c>
      <c r="C3" s="9" t="inlineStr">
        <is>
          <t>日本</t>
        </is>
      </c>
      <c r="D3" s="9" t="inlineStr">
        <is>
          <t>出版</t>
        </is>
      </c>
      <c r="E3" s="9" t="inlineStr"/>
      <c r="F3" s="9" t="inlineStr">
        <is>
          <t>非上場。第87期決算は当期純利益111億円、総資産3,600億円超と盤石。進撃の巨人/ブルーロック等の海外展開が寄与</t>
        </is>
      </c>
      <c r="G3" s="9" t="inlineStr">
        <is>
          <t>週刊少年マガジン/マガポケ</t>
        </is>
      </c>
      <c r="H3" s="9" t="inlineStr">
        <is>
          <t>総合出版で雑誌・書籍・デジタルの分散が効いている。海外ライセンス収入が伸長</t>
        </is>
      </c>
      <c r="I3" s="9" t="inlineStr">
        <is>
          <t>雑誌部門の縮小トレンドは継続</t>
        </is>
      </c>
      <c r="J3" s="9" t="inlineStr">
        <is>
          <t>海外webtoon/縦読み市場への対応方針</t>
        </is>
      </c>
      <c r="K3" s="9" t="inlineStr">
        <is>
          <t>2026-07-20</t>
        </is>
      </c>
    </row>
    <row r="4">
      <c r="A4" s="9" t="inlineStr">
        <is>
          <t>小学館</t>
        </is>
      </c>
      <c r="B4" s="9" t="inlineStr">
        <is>
          <t>非上場</t>
        </is>
      </c>
      <c r="C4" s="9" t="inlineStr">
        <is>
          <t>日本</t>
        </is>
      </c>
      <c r="D4" s="9" t="inlineStr">
        <is>
          <t>出版</t>
        </is>
      </c>
      <c r="E4" s="9" t="inlineStr"/>
      <c r="F4" s="9" t="inlineStr">
        <is>
          <t>非上場。グループのShoProは2026年3月期の最終利益が24.15億円（-9.6%）と減益。葬送のフリーレン/名探偵コナンが主力</t>
        </is>
      </c>
      <c r="G4" s="9" t="inlineStr">
        <is>
          <t>週刊少年サンデー/サンデーうぇぶり</t>
        </is>
      </c>
      <c r="H4" s="9" t="inlineStr">
        <is>
          <t>名探偵コナンの劇場版が毎年の安定収益源。フリーレンの海外評価が高い</t>
        </is>
      </c>
      <c r="I4" s="9" t="inlineStr">
        <is>
          <t>ShoProの減益に見られるようライセンス収益の伸びが鈍化</t>
        </is>
      </c>
      <c r="J4" s="9" t="inlineStr">
        <is>
          <t>コナン以外の映像化ヒットを作れるか</t>
        </is>
      </c>
      <c r="K4" s="9" t="inlineStr">
        <is>
          <t>2026-07-20</t>
        </is>
      </c>
    </row>
    <row r="5">
      <c r="A5" s="9" t="inlineStr">
        <is>
          <t>KADOKAWA</t>
        </is>
      </c>
      <c r="B5" s="9" t="inlineStr">
        <is>
          <t>9468.T</t>
        </is>
      </c>
      <c r="C5" s="9" t="inlineStr">
        <is>
          <t>日本</t>
        </is>
      </c>
      <c r="D5" s="9" t="inlineStr">
        <is>
          <t>出版/電子</t>
        </is>
      </c>
      <c r="E5" s="9" t="inlineStr"/>
      <c r="F5" s="9" t="inlineStr">
        <is>
          <t>【8月中旬】FY27 1Q決算は売上+5%も営業益-45%(アニメ製作費高騰が主因)、出版・IP創出は黒字転換。電子書籍フェア『カドサマー2026』等でIP横断のメディアミックスを推進。</t>
        </is>
      </c>
      <c r="G5" s="9" t="inlineStr">
        <is>
          <t>電撃/ComicWalker/ニコニコ</t>
        </is>
      </c>
      <c r="H5" s="9" t="inlineStr">
        <is>
          <t>自社ストア（BOOK☆WALKER）と外部37ストアの二段構えで販促を打てる</t>
        </is>
      </c>
      <c r="I5" s="9" t="inlineStr">
        <is>
          <t>大手プラットフォームへの販売依存度が高く手数料負担が重い</t>
        </is>
      </c>
      <c r="J5" s="9" t="inlineStr">
        <is>
          <t>カドサマー2026の販促効果と、カドコミWEBの自社流通比率</t>
        </is>
      </c>
      <c r="K5" s="9" t="inlineStr">
        <is>
          <t>2026-08-17</t>
        </is>
      </c>
    </row>
    <row r="6">
      <c r="A6" s="9" t="inlineStr">
        <is>
          <t>メディアドゥ</t>
        </is>
      </c>
      <c r="B6" s="9" t="inlineStr">
        <is>
          <t>3678.T</t>
        </is>
      </c>
      <c r="C6" s="9" t="inlineStr">
        <is>
          <t>日本</t>
        </is>
      </c>
      <c r="D6" s="9" t="inlineStr">
        <is>
          <t>電子取次</t>
        </is>
      </c>
      <c r="E6" s="9" t="inlineStr"/>
      <c r="F6" s="9" t="inlineStr">
        <is>
          <t>今週は目立った適時開示なし。電子書籍取次として国内主要ストアに配信</t>
        </is>
      </c>
      <c r="G6" s="9" t="inlineStr">
        <is>
          <t>電子書籍流通</t>
        </is>
      </c>
      <c r="H6" s="9" t="inlineStr">
        <is>
          <t>国内電子書籍取次で圧倒的シェア。カドサマー等の大型フェアで流通量が増える</t>
        </is>
      </c>
      <c r="I6" s="9" t="inlineStr">
        <is>
          <t>取次モデルゆえ利幅が薄く、出版社の直販シフトが構造的リスク</t>
        </is>
      </c>
      <c r="J6" s="9" t="inlineStr">
        <is>
          <t>出版社の中抜きリスクへの対抗策（NFT・独自PF）</t>
        </is>
      </c>
      <c r="K6" s="9" t="inlineStr">
        <is>
          <t>2026-07-20</t>
        </is>
      </c>
    </row>
    <row r="7">
      <c r="A7" s="9" t="inlineStr">
        <is>
          <t>Amazia(マンガBANG)</t>
        </is>
      </c>
      <c r="B7" s="9" t="inlineStr">
        <is>
          <t>4424.T</t>
        </is>
      </c>
      <c r="C7" s="9" t="inlineStr">
        <is>
          <t>日本</t>
        </is>
      </c>
      <c r="D7" s="9" t="inlineStr">
        <is>
          <t>アプリ</t>
        </is>
      </c>
      <c r="E7" s="9" t="inlineStr"/>
      <c r="F7" s="9" t="inlineStr">
        <is>
          <t>【8/18】出資先スタートアップのIPOを材料に株価が急騰しストップ高となる場面。本業は広告収益型の無料マンガアプリ『マンガBANG!』でユーザー基盤は一定規模だが、ピッコマ・LINEマンガ等大手との規模差は拡大傾向。</t>
        </is>
      </c>
      <c r="G7" s="9" t="inlineStr">
        <is>
          <t>マンガBANG!</t>
        </is>
      </c>
      <c r="H7" s="9" t="inlineStr">
        <is>
          <t>広告収益型の無料マンガアプリで一定のユーザー基盤</t>
        </is>
      </c>
      <c r="I7" s="9" t="inlineStr">
        <is>
          <t>ピッコマ・LINEマンガ等の大手との競争が厳しく、規模の差が拡大</t>
        </is>
      </c>
      <c r="J7" s="9" t="inlineStr">
        <is>
          <t>オリジナル作品の獲得とユーザー単価の改善</t>
        </is>
      </c>
      <c r="K7" s="9" t="inlineStr">
        <is>
          <t>2026-08-24</t>
        </is>
      </c>
    </row>
    <row r="8">
      <c r="A8" s="9" t="inlineStr">
        <is>
          <t>インフォコム(めちゃコミック)</t>
        </is>
      </c>
      <c r="B8" s="9" t="inlineStr">
        <is>
          <t>4348.T</t>
        </is>
      </c>
      <c r="C8" s="9" t="inlineStr">
        <is>
          <t>日本</t>
        </is>
      </c>
      <c r="D8" s="9" t="inlineStr">
        <is>
          <t>電子</t>
        </is>
      </c>
      <c r="E8" s="9" t="inlineStr"/>
      <c r="F8" s="9" t="inlineStr">
        <is>
          <t>今週は目立った適時開示なし。めちゃコミックはカドサマー2026の対象ストアにも参加</t>
        </is>
      </c>
      <c r="G8" s="9" t="inlineStr">
        <is>
          <t>めちゃコミック</t>
        </is>
      </c>
      <c r="H8" s="9" t="inlineStr">
        <is>
          <t>女性向け縦読み・TL領域で強固なポジション。課金単価が高い</t>
        </is>
      </c>
      <c r="I8" s="9" t="inlineStr">
        <is>
          <t>国内市場が飽和し、成長には海外展開が必要</t>
        </is>
      </c>
      <c r="J8" s="9" t="inlineStr">
        <is>
          <t>海外版めちゃコミックの立ち上がり</t>
        </is>
      </c>
      <c r="K8" s="9" t="inlineStr">
        <is>
          <t>2026-07-20</t>
        </is>
      </c>
    </row>
    <row r="9">
      <c r="A9" s="9" t="inlineStr">
        <is>
          <t>LINEヤフー(LINEマンガ)</t>
        </is>
      </c>
      <c r="B9" s="9" t="inlineStr">
        <is>
          <t>4689.T</t>
        </is>
      </c>
      <c r="C9" s="9" t="inlineStr">
        <is>
          <t>日本</t>
        </is>
      </c>
      <c r="D9" s="9" t="inlineStr">
        <is>
          <t>アプリ/Webtoon</t>
        </is>
      </c>
      <c r="E9" s="9" t="inlineStr"/>
      <c r="F9" s="9" t="inlineStr">
        <is>
          <t>今週は目立った適時開示なし。LINEマンガはカドサマー2026の対象ストア</t>
        </is>
      </c>
      <c r="G9" s="9" t="inlineStr">
        <is>
          <t>LINEマンガ</t>
        </is>
      </c>
      <c r="H9" s="9" t="inlineStr">
        <is>
          <t>LINEのユーザー基盤からの送客。WEBTOON陣営の一角として作品供給を受けられる</t>
        </is>
      </c>
      <c r="I9" s="9" t="inlineStr">
        <is>
          <t>NAVER本体の webtoon 戦略に従属する面があり自由度が低い</t>
        </is>
      </c>
      <c r="J9" s="9" t="inlineStr">
        <is>
          <t>日本オリジナルwebtoonの制作体制</t>
        </is>
      </c>
      <c r="K9" s="9" t="inlineStr">
        <is>
          <t>2026-07-20</t>
        </is>
      </c>
    </row>
    <row r="10">
      <c r="A10" s="9" t="inlineStr">
        <is>
          <t>NAVER(WEBTOON)</t>
        </is>
      </c>
      <c r="B10" s="9" t="inlineStr">
        <is>
          <t>035420.KS</t>
        </is>
      </c>
      <c r="C10" s="9" t="inlineStr">
        <is>
          <t>韓国</t>
        </is>
      </c>
      <c r="D10" s="9" t="inlineStr">
        <is>
          <t>Webtoon</t>
        </is>
      </c>
      <c r="E10" s="9" t="inlineStr"/>
      <c r="F10" s="9" t="inlineStr">
        <is>
          <t>WEBTOON（旧Naver Webtoon）は2026年初時点で150カ国以上・月間アクティブユーザー8,900万超とグローバル首位。Naver Webtoon/Kakao Ent/Line Webtoon/Tapasの4社で2025年のグローバル収益の67.5%を占有。webtoon市場全体は2026年に144.4億ドル規模、年率33.1%成長の見通し</t>
        </is>
      </c>
      <c r="G10" s="9" t="inlineStr">
        <is>
          <t>WEBTOON/LINEマンガ</t>
        </is>
      </c>
      <c r="H10" s="9" t="inlineStr">
        <is>
          <t>縦読み市場の世界首位。Netflix等との大型ライセンス契約で作品を「検証済みIP」として売れる</t>
        </is>
      </c>
      <c r="I10" s="9" t="inlineStr">
        <is>
          <t>北米での収益化が広告依存で単価が低い。韓国エンタメ株全体の投資マネー流出</t>
        </is>
      </c>
      <c r="J10" s="9" t="inlineStr">
        <is>
          <t>映像化ライセンスの単価をどこまで引き上げられるか</t>
        </is>
      </c>
      <c r="K10" s="9" t="inlineStr">
        <is>
          <t>2026-07-20</t>
        </is>
      </c>
    </row>
    <row r="11">
      <c r="A11" s="9" t="inlineStr">
        <is>
          <t>カカオ(ピッコマ)</t>
        </is>
      </c>
      <c r="B11" s="9" t="inlineStr">
        <is>
          <t>035720.KS</t>
        </is>
      </c>
      <c r="C11" s="9" t="inlineStr">
        <is>
          <t>韓国</t>
        </is>
      </c>
      <c r="D11" s="9" t="inlineStr">
        <is>
          <t>Webtoon</t>
        </is>
      </c>
      <c r="E11" s="9" t="inlineStr"/>
      <c r="F11" s="9" t="inlineStr">
        <is>
          <t>日本でピッコマが非ゲームアプリの売上首位を維持。カカオエンタはwebtoon・web小説・音楽・ドラマ製作を1社に統合し、Kakao PageからNetflixドラマまで自社エコシステム内で完結できる体制</t>
        </is>
      </c>
      <c r="G11" s="9" t="inlineStr">
        <is>
          <t>ピッコマ/カカオページ</t>
        </is>
      </c>
      <c r="H11" s="9" t="inlineStr">
        <is>
          <t>日本市場で圧倒的な課金規模。原作から映像化までの垂直統合</t>
        </is>
      </c>
      <c r="I11" s="9" t="inlineStr">
        <is>
          <t>韓国エンタメ株全体の下落局面で資金流出。日本市場の成長率は鈍化</t>
        </is>
      </c>
      <c r="J11" s="9" t="inlineStr">
        <is>
          <t>日本以外（北米・欧州）での第2の柱作り</t>
        </is>
      </c>
      <c r="K11" s="9" t="inlineStr">
        <is>
          <t>2026-07-20</t>
        </is>
      </c>
    </row>
    <row r="12">
      <c r="A12" s="9" t="inlineStr">
        <is>
          <t>スクウェア・エニックスHD(出版)</t>
        </is>
      </c>
      <c r="B12" s="9" t="inlineStr">
        <is>
          <t>9684.T</t>
        </is>
      </c>
      <c r="C12" s="9" t="inlineStr">
        <is>
          <t>日本</t>
        </is>
      </c>
      <c r="D12" s="9" t="inlineStr">
        <is>
          <t>出版</t>
        </is>
      </c>
      <c r="E12" s="9" t="inlineStr"/>
      <c r="F12" s="9" t="inlineStr">
        <is>
          <t>ゲーム本体の動向は【企業分析（国内）】参照。出版部門は鋼の錬金術師等のライブラリとガンガン系レーベルを保有</t>
        </is>
      </c>
      <c r="G12" s="9" t="inlineStr">
        <is>
          <t>ガンガン/マンガUP!</t>
        </is>
      </c>
      <c r="H12" s="9" t="inlineStr">
        <is>
          <t>ゲーム会社としては珍しく自社出版レーベルを持ち、コミカライズを内製できる</t>
        </is>
      </c>
      <c r="I12" s="9" t="inlineStr">
        <is>
          <t>出版単体では規模が小さく、全社業績への寄与は限定的</t>
        </is>
      </c>
      <c r="J12" s="9" t="inlineStr">
        <is>
          <t>ゲームIPのコミカライズ→アニメ化の循環を作れるか</t>
        </is>
      </c>
      <c r="K12" s="9" t="inlineStr">
        <is>
          <t>2026-07-20</t>
        </is>
      </c>
    </row>
    <row r="13">
      <c r="A13" s="9" t="inlineStr">
        <is>
          <t>白泉社</t>
        </is>
      </c>
      <c r="B13" s="9" t="inlineStr">
        <is>
          <t>非上場</t>
        </is>
      </c>
      <c r="C13" s="9" t="inlineStr">
        <is>
          <t>日本</t>
        </is>
      </c>
      <c r="D13" s="9" t="inlineStr">
        <is>
          <t>出版</t>
        </is>
      </c>
      <c r="E13" s="9" t="inlineStr"/>
      <c r="F13" s="9" t="inlineStr">
        <is>
          <t>非上場（集英社系）。今週は目立った発表なし</t>
        </is>
      </c>
      <c r="G13" s="9" t="inlineStr">
        <is>
          <t>花とゆめ/ヤングアニマル</t>
        </is>
      </c>
      <c r="H13" s="9" t="inlineStr">
        <is>
          <t>花とゆめ/LaLa系の少女漫画で独自ポジション。長寿IPのアニメ化余地</t>
        </is>
      </c>
      <c r="I13" s="9" t="inlineStr">
        <is>
          <t>規模が小さく、デジタル展開は親会社系の流通に依存</t>
        </is>
      </c>
      <c r="J13" s="9" t="inlineStr">
        <is>
          <t>既存IPの再アニメ化・実写化の企画進捗</t>
        </is>
      </c>
      <c r="K13" s="9" t="inlineStr">
        <is>
          <t>2026-07-20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16" customWidth="1" min="4" max="4"/>
    <col width="20" customWidth="1" min="5" max="5"/>
    <col width="8" customWidth="1" min="6" max="6"/>
    <col width="14" customWidth="1" min="7" max="7"/>
    <col width="16" customWidth="1" min="8" max="8"/>
    <col width="11" customWidth="1" min="9" max="9"/>
    <col width="32" customWidth="1" min="10" max="10"/>
    <col width="26" customWidth="1" min="11" max="11"/>
  </cols>
  <sheetData>
    <row r="1" ht="28" customHeight="1">
      <c r="A1" s="21" t="inlineStr">
        <is>
          <t>発売日</t>
        </is>
      </c>
      <c r="B1" s="21" t="inlineStr">
        <is>
          <t>タイトル</t>
        </is>
      </c>
      <c r="C1" s="21" t="inlineStr">
        <is>
          <t>作者</t>
        </is>
      </c>
      <c r="D1" s="21" t="inlineStr">
        <is>
          <t>出版社</t>
        </is>
      </c>
      <c r="E1" s="21" t="inlineStr">
        <is>
          <t>掲載誌</t>
        </is>
      </c>
      <c r="F1" s="21" t="inlineStr">
        <is>
          <t>巻数</t>
        </is>
      </c>
      <c r="G1" s="21" t="inlineStr">
        <is>
          <t>初版部数</t>
        </is>
      </c>
      <c r="H1" s="21" t="inlineStr">
        <is>
          <t>ランキング</t>
        </is>
      </c>
      <c r="I1" s="21" t="inlineStr">
        <is>
          <t>話題度(1-5)</t>
        </is>
      </c>
      <c r="J1" s="21" t="inlineStr">
        <is>
          <t>メモ</t>
        </is>
      </c>
      <c r="K1" s="21" t="inlineStr">
        <is>
          <t>URL</t>
        </is>
      </c>
    </row>
    <row r="2">
      <c r="B2" t="inlineStr">
        <is>
          <t>薬屋のひとりごと</t>
        </is>
      </c>
      <c r="C2" t="inlineStr">
        <is>
          <t>日向夏（原作）／ねこクラゲ（作画）</t>
        </is>
      </c>
      <c r="D2" t="inlineStr">
        <is>
          <t>スクウェア・エニックス</t>
        </is>
      </c>
      <c r="E2" t="inlineStr">
        <is>
          <t>月刊ビッグガンガン</t>
        </is>
      </c>
      <c r="H2" t="inlineStr">
        <is>
          <t>オリコン週間コミックランキング 1位（2026-07-20付／集計 2026-07-06〜07-12）</t>
        </is>
      </c>
      <c r="I2" t="n">
        <v>4</v>
      </c>
      <c r="J2" t="inlineStr">
        <is>
          <t>アニメ効果が続くコミカライズの定番強者。ジャンル横断でIP露出が継続。</t>
        </is>
      </c>
      <c r="K2" t="inlineStr">
        <is>
          <t>https://www.oricon.co.jp/rank/obc/w/2026-07-20/</t>
        </is>
      </c>
    </row>
    <row r="3">
      <c r="A3" t="inlineStr">
        <is>
          <t>2026-07</t>
        </is>
      </c>
      <c r="B3" t="inlineStr">
        <is>
          <t>ONE PIECE（ワンピース）</t>
        </is>
      </c>
      <c r="C3" t="inlineStr">
        <is>
          <t>尾田栄一郎</t>
        </is>
      </c>
      <c r="D3" t="inlineStr">
        <is>
          <t>集英社</t>
        </is>
      </c>
      <c r="E3" t="inlineStr">
        <is>
          <t>週刊少年ジャンプ</t>
        </is>
      </c>
      <c r="F3" t="n">
        <v>115</v>
      </c>
      <c r="H3" t="inlineStr">
        <is>
          <t>オリコン週間コミック1位（7/6-12、2週連続）</t>
        </is>
      </c>
      <c r="I3" t="n">
        <v>5</v>
      </c>
      <c r="J3" t="inlineStr">
        <is>
          <t>最新115巻がオリコン週間コミック首位を継続。上半期は114巻が歴代自己記録を更新</t>
        </is>
      </c>
      <c r="K3" t="inlineStr">
        <is>
          <t>https://booklog.jp/hon/ranking/weekly-20260715</t>
        </is>
      </c>
    </row>
    <row r="4">
      <c r="B4" t="inlineStr">
        <is>
          <t>葬送のフリーレン</t>
        </is>
      </c>
      <c r="C4" t="inlineStr">
        <is>
          <t>山田鐘人（原作）／アベツカサ（作画）</t>
        </is>
      </c>
      <c r="D4" t="inlineStr">
        <is>
          <t>小学館</t>
        </is>
      </c>
      <c r="E4" t="inlineStr">
        <is>
          <t>週刊少年サンデー</t>
        </is>
      </c>
      <c r="H4" t="inlineStr">
        <is>
          <t>オリコン週間コミック作品別 2位（2026-08-10付／集計 2026-07-27〜08-02）</t>
        </is>
      </c>
      <c r="I4" t="n">
        <v>4</v>
      </c>
      <c r="J4" t="inlineStr">
        <is>
          <t>同週の首位は『薬屋のひとりごと』。アニメ効果継続で上位安定。</t>
        </is>
      </c>
      <c r="K4" t="inlineStr">
        <is>
          <t>https://www.oricon.co.jp/rank/cbm/w/2026-08-10/</t>
        </is>
      </c>
    </row>
    <row r="5">
      <c r="B5" t="inlineStr">
        <is>
          <t>SPY×FAMILY（スパイファミリー）</t>
        </is>
      </c>
      <c r="C5" t="inlineStr">
        <is>
          <t>遠藤達哉</t>
        </is>
      </c>
      <c r="D5" t="inlineStr">
        <is>
          <t>集英社</t>
        </is>
      </c>
      <c r="E5" t="inlineStr">
        <is>
          <t>少年ジャンプ＋</t>
        </is>
      </c>
      <c r="H5" t="inlineStr">
        <is>
          <t>オリコン週間コミック作品別 3位（2026-08-10付／集計 2026-07-27〜08-02）</t>
        </is>
      </c>
      <c r="I5" t="n">
        <v>4</v>
      </c>
      <c r="J5" t="inlineStr">
        <is>
          <t>メディアミックス継続の人気作。</t>
        </is>
      </c>
      <c r="K5" t="inlineStr">
        <is>
          <t>https://www.oricon.co.jp/rank/cbm/w/2026-08-10/</t>
        </is>
      </c>
    </row>
    <row r="6">
      <c r="A6" t="inlineStr">
        <is>
          <t>2026-08</t>
        </is>
      </c>
      <c r="B6" t="inlineStr">
        <is>
          <t>SAKAMOTO DAYS（サカモトデイズ）</t>
        </is>
      </c>
      <c r="C6" t="inlineStr">
        <is>
          <t>鈴木祐斗</t>
        </is>
      </c>
      <c r="D6" t="inlineStr">
        <is>
          <t>集英社</t>
        </is>
      </c>
      <c r="E6" t="inlineStr">
        <is>
          <t>週刊少年ジャンプ</t>
        </is>
      </c>
      <c r="F6" t="n">
        <v>28</v>
      </c>
      <c r="I6" t="n">
        <v>4</v>
      </c>
      <c r="J6" t="inlineStr">
        <is>
          <t>アニメ第2期放送中で相乗。人気の元・伝説の殺し屋バトルコメディ最新刊。</t>
        </is>
      </c>
      <c r="K6" t="inlineStr">
        <is>
          <t>https://www.s-manga.net/</t>
        </is>
      </c>
    </row>
    <row r="7">
      <c r="A7" t="inlineStr">
        <is>
          <t>2026-08</t>
        </is>
      </c>
      <c r="B7" t="inlineStr">
        <is>
          <t>薬屋のひとりごと</t>
        </is>
      </c>
      <c r="C7" t="inlineStr">
        <is>
          <t>日向夏／ねこクラゲ 他</t>
        </is>
      </c>
      <c r="D7" t="inlineStr">
        <is>
          <t>スクウェア・エニックス／小学館</t>
        </is>
      </c>
      <c r="E7" t="inlineStr">
        <is>
          <t>月刊サンデーGX/月刊ビッグガンガン</t>
        </is>
      </c>
      <c r="H7" t="inlineStr">
        <is>
          <t>オリコン週間コミック作品別 1位(2026-09-07付／集計2026-08-24〜08-30)</t>
        </is>
      </c>
      <c r="I7" t="n">
        <v>5</v>
      </c>
      <c r="J7" t="inlineStr">
        <is>
          <t>アニメ第3期(2026秋)を控え原作コミックが週間首位。2位『葬送のフリーレン』、3位『SPY×FAMILY』が続く。</t>
        </is>
      </c>
      <c r="K7" t="inlineStr">
        <is>
          <t>https://www.oricon.co.jp/rank/obc/w/2026-09-07/</t>
        </is>
      </c>
    </row>
    <row r="8">
      <c r="A8" t="inlineStr">
        <is>
          <t>2026-09</t>
        </is>
      </c>
      <c r="B8" t="inlineStr">
        <is>
          <t>女の園の星</t>
        </is>
      </c>
      <c r="C8" t="inlineStr">
        <is>
          <t>和山やま</t>
        </is>
      </c>
      <c r="D8" t="inlineStr">
        <is>
          <t>祥伝社</t>
        </is>
      </c>
      <c r="E8" t="inlineStr">
        <is>
          <t>FEEL YOUNG</t>
        </is>
      </c>
      <c r="F8" t="inlineStr">
        <is>
          <t>5</t>
        </is>
      </c>
      <c r="H8" t="inlineStr">
        <is>
          <t>週間コミック売上ランキング1位(CANTERA調べ 9/14付・初登場首位)</t>
        </is>
      </c>
      <c r="I8" t="inlineStr">
        <is>
          <t>4</t>
        </is>
      </c>
      <c r="J8" t="inlineStr">
        <is>
          <t>人気ギャグ漫画の待望の最新5巻。初登場で週間コミック首位。</t>
        </is>
      </c>
      <c r="K8" t="inlineStr">
        <is>
          <t>https://cdp-ltd.co.jp/comic_weekly_ranking-20260914/</t>
        </is>
      </c>
    </row>
    <row r="9">
      <c r="A9" t="inlineStr">
        <is>
          <t>2026-09</t>
        </is>
      </c>
      <c r="B9" t="inlineStr">
        <is>
          <t>魔入りました！入間くん</t>
        </is>
      </c>
      <c r="C9" t="inlineStr">
        <is>
          <t>西修</t>
        </is>
      </c>
      <c r="D9" t="inlineStr">
        <is>
          <t>秋田書店</t>
        </is>
      </c>
      <c r="E9" t="inlineStr">
        <is>
          <t>週刊少年チャンピオン</t>
        </is>
      </c>
      <c r="F9" t="inlineStr">
        <is>
          <t>50</t>
        </is>
      </c>
      <c r="H9" t="inlineStr">
        <is>
          <t>週間コミック売上ランキング上位(CANTERA調べ 9/14付)</t>
        </is>
      </c>
      <c r="I9" t="inlineStr">
        <is>
          <t>3</t>
        </is>
      </c>
      <c r="J9" t="inlineStr">
        <is>
          <t>節目の第50巻。長期連載の人気作、アニメ効果も継続。</t>
        </is>
      </c>
      <c r="K9" t="inlineStr">
        <is>
          <t>https://cdp-ltd.co.jp/comic_weekly_ranking-20260914/</t>
        </is>
      </c>
    </row>
    <row r="10">
      <c r="A10" t="inlineStr">
        <is>
          <t>2026-09</t>
        </is>
      </c>
      <c r="B10" t="inlineStr">
        <is>
          <t>薬屋のひとりごと（最新巻）</t>
        </is>
      </c>
      <c r="C10" t="inlineStr">
        <is>
          <t>日向夏／ねこクラゲ ほか</t>
        </is>
      </c>
      <c r="D10" t="inlineStr">
        <is>
          <t>スクウェア・エニックス／小学館</t>
        </is>
      </c>
      <c r="E10" t="inlineStr">
        <is>
          <t>月刊ビッグガンガン／サンデーGX</t>
        </is>
      </c>
      <c r="H10" t="inlineStr">
        <is>
          <t>オリコン週間コミック1位(2026-09-28付／集計9/14-20)</t>
        </is>
      </c>
      <c r="I10" t="n">
        <v>4</v>
      </c>
      <c r="J10" t="inlineStr">
        <is>
          <t>アニメ効果継続でオリコン週間コミック首位を獲得。</t>
        </is>
      </c>
      <c r="K10" t="inlineStr">
        <is>
          <t>https://www.oricon.co.jp/rank/obc/w/2026-09-21/</t>
        </is>
      </c>
    </row>
    <row r="11">
      <c r="A11" t="inlineStr">
        <is>
          <t>2026-09</t>
        </is>
      </c>
      <c r="B11" t="inlineStr">
        <is>
          <t>葬送のフリーレン（最新巻）</t>
        </is>
      </c>
      <c r="C11" t="inlineStr">
        <is>
          <t>山田鐘人／アベツカサ</t>
        </is>
      </c>
      <c r="D11" t="inlineStr">
        <is>
          <t>小学館</t>
        </is>
      </c>
      <c r="E11" t="inlineStr">
        <is>
          <t>週刊少年サンデー</t>
        </is>
      </c>
      <c r="H11" t="inlineStr">
        <is>
          <t>オリコン週間コミック2位(2026-09-28付／集計9/14-20)</t>
        </is>
      </c>
      <c r="I11" t="n">
        <v>3</v>
      </c>
      <c r="J11" t="inlineStr">
        <is>
          <t>人気ファンタジーの最新巻。オリコン週間コミック2位。</t>
        </is>
      </c>
      <c r="K11" t="inlineStr">
        <is>
          <t>https://www.oricon.co.jp/rank/obc/w/2026-09-21/</t>
        </is>
      </c>
    </row>
    <row r="12">
      <c r="A12" t="inlineStr">
        <is>
          <t>2026-09</t>
        </is>
      </c>
      <c r="B12" t="inlineStr">
        <is>
          <t>The JOJOLands 9</t>
        </is>
      </c>
      <c r="C12" t="inlineStr">
        <is>
          <t>荒木飛呂彦</t>
        </is>
      </c>
      <c r="D12" t="inlineStr">
        <is>
          <t>集英社</t>
        </is>
      </c>
      <c r="E12" t="inlineStr">
        <is>
          <t>ウルトラジャンプ</t>
        </is>
      </c>
      <c r="F12" t="inlineStr">
        <is>
          <t>9</t>
        </is>
      </c>
      <c r="H12" t="inlineStr">
        <is>
          <t>オリコン週間コミック(単行本)1位(2026-09-28付/集計9/14-20)・推定54,642部</t>
        </is>
      </c>
      <c r="I12" t="n">
        <v>4</v>
      </c>
      <c r="J12" t="inlineStr">
        <is>
          <t>ジョジョ第9部最新巻が単行本ランキング首位。</t>
        </is>
      </c>
      <c r="K12" t="inlineStr">
        <is>
          <t>https://www.oricon.co.jp/rank/obc/w/2026-09-28/</t>
        </is>
      </c>
    </row>
    <row r="13">
      <c r="A13" t="inlineStr">
        <is>
          <t>2026-09</t>
        </is>
      </c>
      <c r="B13" t="inlineStr">
        <is>
          <t>女の園の星 5</t>
        </is>
      </c>
      <c r="C13" t="inlineStr">
        <is>
          <t>和山やま</t>
        </is>
      </c>
      <c r="D13" t="inlineStr">
        <is>
          <t>祥伝社</t>
        </is>
      </c>
      <c r="E13" t="inlineStr">
        <is>
          <t>FEEL YOUNG</t>
        </is>
      </c>
      <c r="F13" t="inlineStr">
        <is>
          <t>5</t>
        </is>
      </c>
      <c r="H13" t="inlineStr">
        <is>
          <t>オリコン週間コミック(単行本)2位(2026-09-28付/集計9/14-20)・推定39,144部</t>
        </is>
      </c>
      <c r="I13" t="n">
        <v>3</v>
      </c>
      <c r="J13" t="inlineStr">
        <is>
          <t>人気学園コメディ最新巻。単行本ランキング2位。</t>
        </is>
      </c>
      <c r="K13" t="inlineStr">
        <is>
          <t>https://www.oricon.co.jp/rank/obc/w/2026-09-28/</t>
        </is>
      </c>
    </row>
    <row r="14">
      <c r="A14" t="inlineStr">
        <is>
          <t>2026-09</t>
        </is>
      </c>
      <c r="B14" t="inlineStr">
        <is>
          <t>うるわしの宵の月 11</t>
        </is>
      </c>
      <c r="C14" t="inlineStr">
        <is>
          <t>やまもり三香</t>
        </is>
      </c>
      <c r="D14" t="inlineStr">
        <is>
          <t>講談社</t>
        </is>
      </c>
      <c r="E14" t="inlineStr">
        <is>
          <t>デザート</t>
        </is>
      </c>
      <c r="F14" t="inlineStr">
        <is>
          <t>11</t>
        </is>
      </c>
      <c r="H14" t="inlineStr">
        <is>
          <t>オリコン週間コミック(単行本)3位(2026-09-28付/集計9/14-20)・推定36,210部</t>
        </is>
      </c>
      <c r="I14" t="n">
        <v>3</v>
      </c>
      <c r="J14" t="inlineStr">
        <is>
          <t>少女漫画の人気作。単行本ランキング3位。</t>
        </is>
      </c>
      <c r="K14" t="inlineStr">
        <is>
          <t>https://www.oricon.co.jp/rank/obc/w/2026-09-28/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1" t="inlineStr">
        <is>
          <t>更新日</t>
        </is>
      </c>
      <c r="B1" s="21" t="inlineStr">
        <is>
          <t>テーマ</t>
        </is>
      </c>
      <c r="C1" s="21" t="inlineStr">
        <is>
          <t>カテゴリ</t>
        </is>
      </c>
      <c r="D1" s="21" t="inlineStr">
        <is>
          <t>現状</t>
        </is>
      </c>
      <c r="E1" s="21" t="inlineStr">
        <is>
          <t>重要動向</t>
        </is>
      </c>
      <c r="F1" s="21" t="inlineStr">
        <is>
          <t>関連企業</t>
        </is>
      </c>
      <c r="G1" s="21" t="inlineStr">
        <is>
          <t>今後の予測</t>
        </is>
      </c>
      <c r="H1" s="21" t="inlineStr">
        <is>
          <t>気付き</t>
        </is>
      </c>
      <c r="I1" s="21" t="inlineStr">
        <is>
          <t>リンク</t>
        </is>
      </c>
    </row>
    <row r="2">
      <c r="A2" s="25" t="inlineStr">
        <is>
          <t>2026-08-26</t>
        </is>
      </c>
      <c r="B2" s="9" t="inlineStr">
        <is>
          <t>縦読みWebtoonの浸透</t>
        </is>
      </c>
      <c r="C2" s="9" t="inlineStr">
        <is>
          <t>フォーマット</t>
        </is>
      </c>
      <c r="D2" s="9" t="inlineStr">
        <is>
          <t>世界市場は高成長予測（PF市場でCAGR30%級）が続く一方、「創作性が足りない」との読者批判とコア読者層の乖離が表面化。</t>
        </is>
      </c>
      <c r="E2" s="9" t="inlineStr">
        <is>
          <t>NAVER系Webtoon Entertainmentが3%削減、Wattpad15%削減、カカオエンタも希望退職・仏撤退。量産・スタジオ分業のテンプレ化に不満が集中。</t>
        </is>
      </c>
      <c r="F2" s="9" t="inlineStr">
        <is>
          <t>NAVER Webtoon, Wattpad, カカオエンタ, LINEマンガ, ピッコマ</t>
        </is>
      </c>
      <c r="G2" s="9" t="inlineStr">
        <is>
          <t>数量成長の頭打ちが近づき「量」から「質・独自性」への競争軸転換。実験作を育てる編集・発見の仕組みが差別化要因に。</t>
        </is>
      </c>
      <c r="H2" s="9" t="inlineStr">
        <is>
          <t>量産×アルゴリズム配信＝独自性希薄化はゲーム・小説と同型のディスカバリー問題。</t>
        </is>
      </c>
      <c r="I2" s="9" t="inlineStr">
        <is>
          <t>https://premium.kai-you.net/article/892</t>
        </is>
      </c>
    </row>
    <row r="3">
      <c r="A3" s="25" t="inlineStr">
        <is>
          <t>2026-09-23</t>
        </is>
      </c>
      <c r="B3" s="9" t="inlineStr">
        <is>
          <t>電子コミック市場の成長鈍化</t>
        </is>
      </c>
      <c r="C3" s="9" t="inlineStr">
        <is>
          <t>市場動向</t>
        </is>
      </c>
      <c r="D3" s="9" t="inlineStr">
        <is>
          <t>2025年コミック市場(紙+電子)は6925億円で前年比1.7%減、8年ぶりのマイナス。紙は14.0%減、電子は2.9%増と伸びが鮮明に鈍化。電子シェアは76.1%。</t>
        </is>
      </c>
      <c r="E3" s="9" t="inlineStr">
        <is>
          <t>電子の増分が紙の崩落を支えきれない転換点。新規読者獲得難と成熟で、無料話×広告×都度課金の課金転換が頭打ち。</t>
        </is>
      </c>
      <c r="F3" s="9" t="inlineStr">
        <is>
          <t>集英社,講談社,小学館,KADOKAWA,LINEマンガ,ピッコマ</t>
        </is>
      </c>
      <c r="G3" s="9" t="inlineStr">
        <is>
          <t>量的拡大から一人あたり単価・継続率の質的競争へ。縦読み量産の踊り場と重なり淘汰・再編が進む。</t>
        </is>
      </c>
      <c r="H3" s="9" t="inlineStr">
        <is>
          <t>ラノベ半減・出版全体のピークアウトと同根。『裾野拡大の次』の設計が課題。</t>
        </is>
      </c>
      <c r="I3" s="9" t="inlineStr">
        <is>
          <t>https://hon.jp/news/1.0/0/58504</t>
        </is>
      </c>
    </row>
    <row r="4">
      <c r="A4" s="9" t="inlineStr">
        <is>
          <t>2026-08-12</t>
        </is>
      </c>
      <c r="B4" s="9" t="inlineStr">
        <is>
          <t>アプリ課金モデルの競争</t>
        </is>
      </c>
      <c r="C4" s="9" t="inlineStr">
        <is>
          <t>ビジネスモデル</t>
        </is>
      </c>
      <c r="D4" s="9" t="inlineStr">
        <is>
          <t>漫画アプリ総合課金でLINEマンガがピッコマを抜き首位を連続確保。韓国系PFどうしの首位争いが新段階に。</t>
        </is>
      </c>
      <c r="E4" s="9" t="inlineStr">
        <is>
          <t>集英社が縦読みアプリ『ジャンプTOON』を28作品で創刊するなど大手出版社が自前の縦読みPF・IPを内製化。供給者だった出版社が課金・顧客接点まで垂直統合し脱PF依存を狙う。</t>
        </is>
      </c>
      <c r="F4" s="9" t="inlineStr">
        <is>
          <t>集英社(ジャンプTOON), カカオ(ピッコマ), LINEマンガ, 講談社</t>
        </is>
      </c>
      <c r="G4" s="9" t="inlineStr">
        <is>
          <t>出版社アプリが編集力とIPで差別化を図る一方、PF側は品揃えとレコメンドで対抗。縦読み制作の内製化(フルカラー体制)がコスト課題に。</t>
        </is>
      </c>
      <c r="H4" s="9" t="inlineStr">
        <is>
          <t>下流(課金・流通)の主導権を巡る出版社×PFの綱引き。配信PFの上流侵食へのコンテンツ側からの対抗運動。</t>
        </is>
      </c>
      <c r="I4" s="9" t="inlineStr">
        <is>
          <t>https://note.com/snaptoonofficial/n/n651e0a849931</t>
        </is>
      </c>
    </row>
    <row r="5">
      <c r="A5" s="9" t="inlineStr">
        <is>
          <t>2026-09-16</t>
        </is>
      </c>
      <c r="B5" s="9" t="inlineStr">
        <is>
          <t>海賊版対策・法整備</t>
        </is>
      </c>
      <c r="C5" s="9" t="inlineStr">
        <is>
          <t>規制</t>
        </is>
      </c>
      <c r="D5" s="9" t="inlineStr">
        <is>
          <t>世界最大級の海賊版BATO.TO（60サイト）が2026年1月までに全閉鎖。上海公安が運営者を摘発。</t>
        </is>
      </c>
      <c r="E5" s="9" t="inlineStr">
        <is>
          <t>大手5社（KADOKAWA/講談社/集英社/小学館/スクエニ）要請でCODA北京事務所が中国当局へ刑事告訴。個社対応から官民国際連携へ。</t>
        </is>
      </c>
      <c r="F5" s="9" t="inlineStr">
        <is>
          <t>CODA, KADOKAWA, 講談社, 集英社, 小学館, スクウェア・エニックス</t>
        </is>
      </c>
      <c r="G5" s="9" t="inlineStr">
        <is>
          <t>権利者団体の現地拠点×捜査当局連携が海賊版対策の標準に。アニメ違法配信へも横展開。</t>
        </is>
      </c>
      <c r="H5" s="9" t="inlineStr">
        <is>
          <t>『削除要請』から運営者個人の『上流遮断』へ。コンテンツ輸出のインフラ化。</t>
        </is>
      </c>
      <c r="I5" s="9" t="inlineStr">
        <is>
          <t>https://coda-cj.jp/news/2636/</t>
        </is>
      </c>
    </row>
    <row r="6">
      <c r="A6" s="9" t="inlineStr"/>
      <c r="B6" s="9" t="inlineStr">
        <is>
          <t>メディアミックス前提の企画</t>
        </is>
      </c>
      <c r="C6" s="9" t="inlineStr">
        <is>
          <t>コンテンツ</t>
        </is>
      </c>
      <c r="D6" s="9" t="inlineStr"/>
      <c r="E6" s="9" t="inlineStr"/>
      <c r="F6" s="9" t="inlineStr"/>
      <c r="G6" s="9" t="inlineStr"/>
      <c r="H6" s="9" t="inlineStr"/>
      <c r="I6" s="9" t="inlineStr"/>
    </row>
    <row r="7">
      <c r="A7" s="9" t="inlineStr"/>
      <c r="B7" s="9" t="inlineStr">
        <is>
          <t>海外翻訳・同時配信</t>
        </is>
      </c>
      <c r="C7" s="9" t="inlineStr">
        <is>
          <t>市場</t>
        </is>
      </c>
      <c r="D7" s="9" t="inlineStr"/>
      <c r="E7" s="9" t="inlineStr"/>
      <c r="F7" s="9" t="inlineStr"/>
      <c r="G7" s="9" t="inlineStr"/>
      <c r="H7" s="9" t="inlineStr"/>
      <c r="I7" s="9" t="inlineStr"/>
    </row>
    <row r="8">
      <c r="A8" s="9" t="inlineStr">
        <is>
          <t>2026-08-05</t>
        </is>
      </c>
      <c r="B8" s="9" t="inlineStr">
        <is>
          <t>生成AIと作画・著作権</t>
        </is>
      </c>
      <c r="C8" s="9" t="inlineStr">
        <is>
          <t>技術/規制</t>
        </is>
      </c>
      <c r="D8" s="9" t="inlineStr">
        <is>
          <t>動画・画像生成AIが作画レベルに接近し、既存キャラ・作風の無断再現が容易に。</t>
        </is>
      </c>
      <c r="E8" s="9" t="inlineStr">
        <is>
          <t>OpenAI「Sora 2」に対し漫画を含む日本の権利者団体が改善要求。争点は『学習(入力)』から『生成物(出力)の侵害とオプトアウト実効性』へ。著作権法30条の4但し書き(権利者利益を不当に害する)の解釈が国内訴訟の火種に。</t>
        </is>
      </c>
      <c r="F8" s="9" t="inlineStr">
        <is>
          <t>OpenAI, CODA, 集英社, 講談社, KADOKAWA</t>
        </is>
      </c>
      <c r="G8" s="9" t="inlineStr">
        <is>
          <t>権利者は個社訴訟から団体交渉・ガイドライン要求へ集団行動化。プラットフォームにプロベナンス実装圧力。</t>
        </is>
      </c>
      <c r="H8" s="9" t="inlineStr">
        <is>
          <t>アニメ・音楽・声優と横断で『出力物の権利処理』が共通課題に。</t>
        </is>
      </c>
      <c r="I8" s="9" t="inlineStr">
        <is>
          <t>https://abe-legal.jp/ja/news/generative-ai-copyright-litigation-2026</t>
        </is>
      </c>
    </row>
    <row r="9">
      <c r="A9" s="9" t="inlineStr"/>
      <c r="B9" s="9" t="inlineStr">
        <is>
          <t>作家の独立・個人配信</t>
        </is>
      </c>
      <c r="C9" s="9" t="inlineStr">
        <is>
          <t>構造</t>
        </is>
      </c>
      <c r="D9" s="9" t="inlineStr"/>
      <c r="E9" s="9" t="inlineStr"/>
      <c r="F9" s="9" t="inlineStr"/>
      <c r="G9" s="9" t="inlineStr"/>
      <c r="H9" s="9" t="inlineStr"/>
      <c r="I9" s="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2" t="inlineStr">
        <is>
          <t>作品名</t>
        </is>
      </c>
      <c r="B1" s="22" t="inlineStr">
        <is>
          <t>著者</t>
        </is>
      </c>
      <c r="C1" s="22" t="inlineStr">
        <is>
          <t>出版社</t>
        </is>
      </c>
      <c r="D1" s="22" t="inlineStr">
        <is>
          <t>レーベル/形態</t>
        </is>
      </c>
      <c r="E1" s="22" t="inlineStr">
        <is>
          <t>既刊</t>
        </is>
      </c>
      <c r="F1" s="22" t="inlineStr">
        <is>
          <t>累計発行部数</t>
        </is>
      </c>
      <c r="G1" s="22" t="inlineStr">
        <is>
          <t>ステータス</t>
        </is>
      </c>
      <c r="H1" s="22" t="inlineStr">
        <is>
          <t>直近動向</t>
        </is>
      </c>
      <c r="I1" s="22" t="inlineStr">
        <is>
          <t>最終更新日</t>
        </is>
      </c>
    </row>
    <row r="2">
      <c r="A2" s="9" t="inlineStr">
        <is>
          <t>薬屋のひとりごと</t>
        </is>
      </c>
      <c r="B2" s="9" t="inlineStr">
        <is>
          <t>日向夏</t>
        </is>
      </c>
      <c r="C2" s="9" t="inlineStr">
        <is>
          <t>主婦の友社/小学館</t>
        </is>
      </c>
      <c r="D2" s="9" t="inlineStr">
        <is>
          <t>ヒーロー文庫/サンデーGX</t>
        </is>
      </c>
      <c r="E2" s="9" t="inlineStr"/>
      <c r="F2" s="9" t="inlineStr">
        <is>
          <t>4,500万部超</t>
        </is>
      </c>
      <c r="G2" s="9" t="inlineStr">
        <is>
          <t>アニメ第3期・劇場版 進行中</t>
        </is>
      </c>
      <c r="H2" s="9" t="inlineStr">
        <is>
          <t>シリーズ累計4,500万部を突破（アニメ効果で+2,100万部）。TVアニメ第3期は分割2クールで第1クールが2026年10月、第2クールが2027年4月から放送予定。2026年12月には原作者・日向夏による完全新作ストーリーの劇場版が公開予定</t>
        </is>
      </c>
      <c r="I2" s="9" t="inlineStr">
        <is>
          <t>2026-07-20</t>
        </is>
      </c>
    </row>
    <row r="3">
      <c r="A3" s="9" t="inlineStr">
        <is>
          <t>転生したらスライムだった件</t>
        </is>
      </c>
      <c r="B3" s="9" t="inlineStr">
        <is>
          <t>伏瀬</t>
        </is>
      </c>
      <c r="C3" s="9" t="inlineStr">
        <is>
          <t>マイクロマガジン社</t>
        </is>
      </c>
      <c r="D3" s="9" t="inlineStr">
        <is>
          <t>GCノベルズ</t>
        </is>
      </c>
      <c r="E3" s="9" t="inlineStr"/>
      <c r="F3" s="9" t="inlineStr"/>
      <c r="G3" s="9" t="inlineStr">
        <is>
          <t>刊行中</t>
        </is>
      </c>
      <c r="H3" s="9" t="inlineStr"/>
      <c r="I3" s="9" t="inlineStr"/>
    </row>
    <row r="4">
      <c r="A4" s="9" t="inlineStr">
        <is>
          <t>Re:ゼロから始める異世界生活</t>
        </is>
      </c>
      <c r="B4" s="9" t="inlineStr">
        <is>
          <t>長月達平</t>
        </is>
      </c>
      <c r="C4" s="9" t="inlineStr">
        <is>
          <t>KADOKAWA</t>
        </is>
      </c>
      <c r="D4" s="9" t="inlineStr">
        <is>
          <t>MF文庫J</t>
        </is>
      </c>
      <c r="E4" s="9" t="inlineStr"/>
      <c r="F4" s="9" t="inlineStr"/>
      <c r="G4" s="9" t="inlineStr">
        <is>
          <t>刊行中</t>
        </is>
      </c>
      <c r="H4" s="9" t="inlineStr"/>
      <c r="I4" s="9" t="inlineStr"/>
    </row>
    <row r="5">
      <c r="A5" s="9" t="inlineStr">
        <is>
          <t>ソードアート・オンライン</t>
        </is>
      </c>
      <c r="B5" s="9" t="inlineStr">
        <is>
          <t>川原礫</t>
        </is>
      </c>
      <c r="C5" s="9" t="inlineStr">
        <is>
          <t>KADOKAWA</t>
        </is>
      </c>
      <c r="D5" s="9" t="inlineStr">
        <is>
          <t>電撃文庫</t>
        </is>
      </c>
      <c r="E5" s="9" t="inlineStr"/>
      <c r="F5" s="9" t="inlineStr"/>
      <c r="G5" s="9" t="inlineStr">
        <is>
          <t>刊行中</t>
        </is>
      </c>
      <c r="H5" s="9" t="inlineStr"/>
      <c r="I5" s="9" t="inlineStr"/>
    </row>
    <row r="6">
      <c r="A6" s="9" t="inlineStr">
        <is>
          <t>オーバーロード</t>
        </is>
      </c>
      <c r="B6" s="9" t="inlineStr">
        <is>
          <t>丸山くがね</t>
        </is>
      </c>
      <c r="C6" s="9" t="inlineStr">
        <is>
          <t>KADOKAWA</t>
        </is>
      </c>
      <c r="D6" s="9" t="inlineStr">
        <is>
          <t>エンターブレイン</t>
        </is>
      </c>
      <c r="E6" s="9" t="inlineStr"/>
      <c r="F6" s="9" t="inlineStr"/>
      <c r="G6" s="9" t="inlineStr">
        <is>
          <t>刊行中</t>
        </is>
      </c>
      <c r="H6" s="9" t="inlineStr"/>
      <c r="I6" s="9" t="inlineStr"/>
    </row>
    <row r="7">
      <c r="A7" s="9" t="inlineStr">
        <is>
          <t>本好きの下剋上</t>
        </is>
      </c>
      <c r="B7" s="9" t="inlineStr">
        <is>
          <t>香月美夜</t>
        </is>
      </c>
      <c r="C7" s="9" t="inlineStr">
        <is>
          <t>TOブックス</t>
        </is>
      </c>
      <c r="D7" s="9" t="inlineStr">
        <is>
          <t>TOブックス</t>
        </is>
      </c>
      <c r="E7" s="9" t="inlineStr">
        <is>
          <t>本編全33巻（第1部〜第5部）</t>
        </is>
      </c>
      <c r="F7" s="9" t="inlineStr">
        <is>
          <t>1,300万部超</t>
        </is>
      </c>
      <c r="G7" s="9" t="inlineStr">
        <is>
          <t>アニメ第3部 放送中</t>
        </is>
      </c>
      <c r="H7" s="9" t="inlineStr">
        <is>
          <t>シリーズ累計1,300万部を突破。アニメ第3部「領主の養女」が2026年4月から連続2クールで放送中。原作はTOブックス刊で本編全33巻の長編、メディアミックスが段階的に継続している</t>
        </is>
      </c>
      <c r="I7" s="9" t="inlineStr">
        <is>
          <t>2026-07-20</t>
        </is>
      </c>
    </row>
    <row r="8">
      <c r="A8" s="9" t="inlineStr">
        <is>
          <t>十二国記</t>
        </is>
      </c>
      <c r="B8" s="9" t="inlineStr">
        <is>
          <t>小野不由美</t>
        </is>
      </c>
      <c r="C8" s="9" t="inlineStr">
        <is>
          <t>新潮社</t>
        </is>
      </c>
      <c r="D8" s="9" t="inlineStr">
        <is>
          <t>新潮文庫</t>
        </is>
      </c>
      <c r="E8" s="9" t="inlineStr"/>
      <c r="F8" s="9" t="inlineStr"/>
      <c r="G8" s="9" t="inlineStr">
        <is>
          <t>刊行中</t>
        </is>
      </c>
      <c r="H8" s="9" t="inlineStr"/>
      <c r="I8" s="9" t="inlineStr"/>
    </row>
    <row r="9">
      <c r="A9" s="9" t="inlineStr">
        <is>
          <t>池井戸潤作品(半沢直樹等)</t>
        </is>
      </c>
      <c r="B9" s="9" t="inlineStr">
        <is>
          <t>池井戸潤</t>
        </is>
      </c>
      <c r="C9" s="9" t="inlineStr">
        <is>
          <t>各社</t>
        </is>
      </c>
      <c r="D9" s="9" t="inlineStr">
        <is>
          <t>一般文芸</t>
        </is>
      </c>
      <c r="E9" s="9" t="inlineStr"/>
      <c r="F9" s="9" t="inlineStr"/>
      <c r="G9" s="9" t="inlineStr">
        <is>
          <t>刊行中</t>
        </is>
      </c>
      <c r="H9" s="9" t="inlineStr"/>
      <c r="I9" s="9" t="inlineStr"/>
    </row>
    <row r="10">
      <c r="A10" s="9" t="inlineStr">
        <is>
          <t>東野圭吾作品</t>
        </is>
      </c>
      <c r="B10" s="9" t="inlineStr">
        <is>
          <t>東野圭吾</t>
        </is>
      </c>
      <c r="C10" s="9" t="inlineStr">
        <is>
          <t>各社</t>
        </is>
      </c>
      <c r="D10" s="9" t="inlineStr">
        <is>
          <t>一般文芸</t>
        </is>
      </c>
      <c r="E10" s="9" t="inlineStr"/>
      <c r="F10" s="9" t="inlineStr"/>
      <c r="G10" s="9" t="inlineStr">
        <is>
          <t>刊行中</t>
        </is>
      </c>
      <c r="H10" s="9" t="inlineStr"/>
      <c r="I10" s="9" t="inlineStr"/>
    </row>
    <row r="11">
      <c r="A11" s="9" t="inlineStr">
        <is>
          <t>村上春樹作品</t>
        </is>
      </c>
      <c r="B11" s="9" t="inlineStr">
        <is>
          <t>村上春樹</t>
        </is>
      </c>
      <c r="C11" s="9" t="inlineStr">
        <is>
          <t>新潮社他</t>
        </is>
      </c>
      <c r="D11" s="9" t="inlineStr">
        <is>
          <t>一般文芸</t>
        </is>
      </c>
      <c r="E11" s="9" t="inlineStr"/>
      <c r="F11" s="9" t="inlineStr"/>
      <c r="G11" s="9" t="inlineStr">
        <is>
          <t>刊行中</t>
        </is>
      </c>
      <c r="H11" s="9" t="inlineStr"/>
      <c r="I11" s="9" t="inlineStr"/>
    </row>
    <row r="12">
      <c r="A12" s="9" t="inlineStr">
        <is>
          <t>汝、星のごとく/成瀬シリーズ</t>
        </is>
      </c>
      <c r="B12" s="9" t="inlineStr">
        <is>
          <t>凪良ゆう/宮島未奈</t>
        </is>
      </c>
      <c r="C12" s="9" t="inlineStr">
        <is>
          <t>講談社/新潮社</t>
        </is>
      </c>
      <c r="D12" s="9" t="inlineStr">
        <is>
          <t>一般文芸</t>
        </is>
      </c>
      <c r="E12" s="9" t="inlineStr"/>
      <c r="F12" s="9" t="inlineStr"/>
      <c r="G12" s="9" t="inlineStr">
        <is>
          <t>刊行中</t>
        </is>
      </c>
      <c r="H12" s="9" t="inlineStr">
        <is>
          <t>本屋大賞系のヒット枠</t>
        </is>
      </c>
      <c r="I12" s="9" t="inlineStr"/>
    </row>
    <row r="13">
      <c r="A13" s="9" t="inlineStr">
        <is>
          <t>方舟/変な家 等の話題作</t>
        </is>
      </c>
      <c r="B13" s="9" t="inlineStr">
        <is>
          <t>夕木春央/雨穴</t>
        </is>
      </c>
      <c r="C13" s="9" t="inlineStr">
        <is>
          <t>講談社/飛鳥新社</t>
        </is>
      </c>
      <c r="D13" s="9" t="inlineStr">
        <is>
          <t>一般文芸</t>
        </is>
      </c>
      <c r="E13" s="9" t="inlineStr"/>
      <c r="F13" s="9" t="inlineStr"/>
      <c r="G13" s="9" t="inlineStr">
        <is>
          <t>ウォッチ</t>
        </is>
      </c>
      <c r="H13" s="9" t="inlineStr">
        <is>
          <t>SNS発ヒットの追跡枠</t>
        </is>
      </c>
      <c r="I13" s="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2" t="inlineStr">
        <is>
          <t>企業名</t>
        </is>
      </c>
      <c r="B1" s="22" t="inlineStr">
        <is>
          <t>証券コード</t>
        </is>
      </c>
      <c r="C1" s="22" t="inlineStr">
        <is>
          <t>国/地域</t>
        </is>
      </c>
      <c r="D1" s="22" t="inlineStr">
        <is>
          <t>区分</t>
        </is>
      </c>
      <c r="E1" s="22" t="inlineStr">
        <is>
          <t>時価総額</t>
        </is>
      </c>
      <c r="F1" s="22" t="inlineStr">
        <is>
          <t>直近業績</t>
        </is>
      </c>
      <c r="G1" s="22" t="inlineStr">
        <is>
          <t>主力レーベル</t>
        </is>
      </c>
      <c r="H1" s="22" t="inlineStr">
        <is>
          <t>ポジ要素</t>
        </is>
      </c>
      <c r="I1" s="22" t="inlineStr">
        <is>
          <t>ネガ要素</t>
        </is>
      </c>
      <c r="J1" s="22" t="inlineStr">
        <is>
          <t>今後の鍵</t>
        </is>
      </c>
      <c r="K1" s="22" t="inlineStr">
        <is>
          <t>最終更新日</t>
        </is>
      </c>
    </row>
    <row r="2">
      <c r="A2" s="9" t="inlineStr">
        <is>
          <t>KADOKAWA</t>
        </is>
      </c>
      <c r="B2" s="9" t="inlineStr">
        <is>
          <t>9468.T</t>
        </is>
      </c>
      <c r="C2" s="9" t="inlineStr">
        <is>
          <t>日本</t>
        </is>
      </c>
      <c r="D2" s="9" t="inlineStr">
        <is>
          <t>出版/IP</t>
        </is>
      </c>
      <c r="E2" s="9" t="inlineStr"/>
      <c r="F2" s="9" t="inlineStr">
        <is>
          <t>【8月中旬】FY27 1Q決算は売上+5%・営業益-45%。ライトノベル/文芸は堅調で出版・IP創出事業は黒字転換。アニメ製作費高騰が全体の利益を圧迫。</t>
        </is>
      </c>
      <c r="G2" s="9" t="inlineStr">
        <is>
          <t>電撃文庫/角川文庫/MF文庫J</t>
        </is>
      </c>
      <c r="H2" s="9" t="inlineStr">
        <is>
          <t>ラノベ市場の最大手。カクヨム→書籍→アニメの発掘パイプラインを自社完結</t>
        </is>
      </c>
      <c r="I2" s="9" t="inlineStr">
        <is>
          <t>なろう系の飽和で新規ヒットの創出難度が上昇</t>
        </is>
      </c>
      <c r="J2" s="9" t="inlineStr">
        <is>
          <t>カクヨム発の新規ヒット。海外向けラノベ翻訳の拡大</t>
        </is>
      </c>
      <c r="K2" s="9" t="inlineStr">
        <is>
          <t>2026-08-17</t>
        </is>
      </c>
    </row>
    <row r="3">
      <c r="A3" s="9" t="inlineStr">
        <is>
          <t>新潮社</t>
        </is>
      </c>
      <c r="B3" s="9" t="inlineStr">
        <is>
          <t>非上場</t>
        </is>
      </c>
      <c r="C3" s="9" t="inlineStr">
        <is>
          <t>日本</t>
        </is>
      </c>
      <c r="D3" s="9" t="inlineStr">
        <is>
          <t>出版</t>
        </is>
      </c>
      <c r="E3" s="9" t="inlineStr"/>
      <c r="F3" s="9" t="inlineStr">
        <is>
          <t>非上場。今週は目立った発表なし</t>
        </is>
      </c>
      <c r="G3" s="9" t="inlineStr">
        <is>
          <t>新潮文庫</t>
        </is>
      </c>
      <c r="H3" s="9" t="inlineStr">
        <is>
          <t>文芸の権威性とバックリストの強さ。十二国記等の長期IP</t>
        </is>
      </c>
      <c r="I3" s="9" t="inlineStr">
        <is>
          <t>文芸単行本市場の縮小。デジタル比率が低い</t>
        </is>
      </c>
      <c r="J3" s="9" t="inlineStr">
        <is>
          <t>文芸作品の映像化ライセンス強化</t>
        </is>
      </c>
      <c r="K3" s="9" t="inlineStr">
        <is>
          <t>2026-07-20</t>
        </is>
      </c>
    </row>
    <row r="4">
      <c r="A4" s="9" t="inlineStr">
        <is>
          <t>文藝春秋</t>
        </is>
      </c>
      <c r="B4" s="9" t="inlineStr">
        <is>
          <t>非上場</t>
        </is>
      </c>
      <c r="C4" s="9" t="inlineStr">
        <is>
          <t>日本</t>
        </is>
      </c>
      <c r="D4" s="9" t="inlineStr">
        <is>
          <t>出版</t>
        </is>
      </c>
      <c r="E4" s="9" t="inlineStr"/>
      <c r="F4" s="9" t="inlineStr">
        <is>
          <t>非上場。今週は目立った発表なし</t>
        </is>
      </c>
      <c r="G4" s="9" t="inlineStr">
        <is>
          <t>文春文庫/文藝春秋</t>
        </is>
      </c>
      <c r="H4" s="9" t="inlineStr">
        <is>
          <t>直木賞・芥川賞の運営で話題創出力を持つ</t>
        </is>
      </c>
      <c r="I4" s="9" t="inlineStr">
        <is>
          <t>雑誌（週刊文春）依存の収益構造にリスク</t>
        </is>
      </c>
      <c r="J4" s="9" t="inlineStr">
        <is>
          <t>文春オンラインのデジタル収益化</t>
        </is>
      </c>
      <c r="K4" s="9" t="inlineStr">
        <is>
          <t>2026-07-20</t>
        </is>
      </c>
    </row>
    <row r="5">
      <c r="A5" s="9" t="inlineStr">
        <is>
          <t>講談社</t>
        </is>
      </c>
      <c r="B5" s="9" t="inlineStr">
        <is>
          <t>非上場</t>
        </is>
      </c>
      <c r="C5" s="9" t="inlineStr">
        <is>
          <t>日本</t>
        </is>
      </c>
      <c r="D5" s="9" t="inlineStr">
        <is>
          <t>出版</t>
        </is>
      </c>
      <c r="E5" s="9" t="inlineStr"/>
      <c r="F5" s="9" t="inlineStr">
        <is>
          <t>非上場。第87期は当期純利益111億円、総資産3,600億円超</t>
        </is>
      </c>
      <c r="G5" s="9" t="inlineStr">
        <is>
          <t>講談社文庫/講談社タイガ</t>
        </is>
      </c>
      <c r="H5" s="9" t="inlineStr">
        <is>
          <t>文芸・新書・漫画の分散が効き、財務基盤が盤石</t>
        </is>
      </c>
      <c r="I5" s="9" t="inlineStr">
        <is>
          <t>文芸単体では漫画部門に比べ収益寄与が小さい</t>
        </is>
      </c>
      <c r="J5" s="9" t="inlineStr">
        <is>
          <t>文芸作品のメディアミックス（映像化）比率</t>
        </is>
      </c>
      <c r="K5" s="9" t="inlineStr">
        <is>
          <t>2026-07-20</t>
        </is>
      </c>
    </row>
    <row r="6">
      <c r="A6" s="9" t="inlineStr">
        <is>
          <t>集英社</t>
        </is>
      </c>
      <c r="B6" s="9" t="inlineStr">
        <is>
          <t>非上場</t>
        </is>
      </c>
      <c r="C6" s="9" t="inlineStr">
        <is>
          <t>日本</t>
        </is>
      </c>
      <c r="D6" s="9" t="inlineStr">
        <is>
          <t>出版</t>
        </is>
      </c>
      <c r="E6" s="9" t="inlineStr"/>
      <c r="F6" s="9" t="inlineStr">
        <is>
          <t>非上場。第83期は売上高2,043.75億円、当期純利益206.17億円</t>
        </is>
      </c>
      <c r="G6" s="9" t="inlineStr">
        <is>
          <t>集英社文庫/ダッシュエックス文庫</t>
        </is>
      </c>
      <c r="H6" s="9" t="inlineStr">
        <is>
          <t>ダッシュエックス文庫等でラノベ領域にも参入</t>
        </is>
      </c>
      <c r="I6" s="9" t="inlineStr">
        <is>
          <t>文芸・小説は漫画部門に比べ存在感が薄い</t>
        </is>
      </c>
      <c r="J6" s="9" t="inlineStr">
        <is>
          <t>漫画IPのノベライズ展開</t>
        </is>
      </c>
      <c r="K6" s="9" t="inlineStr">
        <is>
          <t>2026-07-20</t>
        </is>
      </c>
    </row>
    <row r="7">
      <c r="A7" s="9" t="inlineStr">
        <is>
          <t>小学館</t>
        </is>
      </c>
      <c r="B7" s="9" t="inlineStr">
        <is>
          <t>非上場</t>
        </is>
      </c>
      <c r="C7" s="9" t="inlineStr">
        <is>
          <t>日本</t>
        </is>
      </c>
      <c r="D7" s="9" t="inlineStr">
        <is>
          <t>出版</t>
        </is>
      </c>
      <c r="E7" s="9" t="inlineStr"/>
      <c r="F7" s="9" t="inlineStr">
        <is>
          <t>非上場。ShoProは2026年3月期最終利益24.15億円（-9.6%）</t>
        </is>
      </c>
      <c r="G7" s="9" t="inlineStr">
        <is>
          <t>小学館文庫/ガガガ文庫</t>
        </is>
      </c>
      <c r="H7" s="9" t="inlineStr">
        <is>
          <t>ガガガ文庫等でラノベ市場に一定のプレゼンス</t>
        </is>
      </c>
      <c r="I7" s="9" t="inlineStr">
        <is>
          <t>ラノベではKADOKAWAとの規模差が大きい</t>
        </is>
      </c>
      <c r="J7" s="9" t="inlineStr">
        <is>
          <t>既存ラノベIPのアニメ化</t>
        </is>
      </c>
      <c r="K7" s="9" t="inlineStr">
        <is>
          <t>2026-07-20</t>
        </is>
      </c>
    </row>
    <row r="8">
      <c r="A8" s="9" t="inlineStr">
        <is>
          <t>幻冬舎</t>
        </is>
      </c>
      <c r="B8" s="9" t="inlineStr">
        <is>
          <t>非上場</t>
        </is>
      </c>
      <c r="C8" s="9" t="inlineStr">
        <is>
          <t>日本</t>
        </is>
      </c>
      <c r="D8" s="9" t="inlineStr">
        <is>
          <t>出版</t>
        </is>
      </c>
      <c r="E8" s="9" t="inlineStr"/>
      <c r="F8" s="9" t="inlineStr">
        <is>
          <t>非上場。今週は目立った発表なし</t>
        </is>
      </c>
      <c r="G8" s="9" t="inlineStr">
        <is>
          <t>幻冬舎文庫</t>
        </is>
      </c>
      <c r="H8" s="9" t="inlineStr">
        <is>
          <t>話題書の企画力とマーケティングの巧さ</t>
        </is>
      </c>
      <c r="I8" s="9" t="inlineStr">
        <is>
          <t>ヒット依存で業績の振れ幅が大きい</t>
        </is>
      </c>
      <c r="J8" s="9" t="inlineStr">
        <is>
          <t>新規話題作の創出ペース</t>
        </is>
      </c>
      <c r="K8" s="9" t="inlineStr">
        <is>
          <t>2026-07-20</t>
        </is>
      </c>
    </row>
    <row r="9">
      <c r="A9" s="9" t="inlineStr">
        <is>
          <t>TOブックス</t>
        </is>
      </c>
      <c r="B9" s="9" t="inlineStr">
        <is>
          <t>非上場</t>
        </is>
      </c>
      <c r="C9" s="9" t="inlineStr">
        <is>
          <t>日本</t>
        </is>
      </c>
      <c r="D9" s="9" t="inlineStr">
        <is>
          <t>出版/Web発</t>
        </is>
      </c>
      <c r="E9" s="9" t="inlineStr"/>
      <c r="F9" s="9" t="inlineStr">
        <is>
          <t>非上場。「本好きの下剋上」はシリーズ累計1,300万部超。原作小説は全33巻（第1部〜第5部）の長編で、アニメ第3部「領主の養女」が2026年4月から連続2クールで放送中</t>
        </is>
      </c>
      <c r="G9" s="9" t="inlineStr">
        <is>
          <t>TOブックス(本好きの下剋上)</t>
        </is>
      </c>
      <c r="H9" s="9" t="inlineStr">
        <is>
          <t>本好きの下剋上という単一の超大型IPで長期的な収益を確保。アニメ化が段階的に続く</t>
        </is>
      </c>
      <c r="I9" s="9" t="inlineStr">
        <is>
          <t>事実上1タイトル依存で、次のヒットが見えていない</t>
        </is>
      </c>
      <c r="J9" s="9" t="inlineStr">
        <is>
          <t>第3部アニメの評価と、第4部以降の映像化決定</t>
        </is>
      </c>
      <c r="K9" s="9" t="inlineStr">
        <is>
          <t>2026-07-20</t>
        </is>
      </c>
    </row>
    <row r="10">
      <c r="A10" s="9" t="inlineStr">
        <is>
          <t>ブックウォーカー(KADOKAWA)</t>
        </is>
      </c>
      <c r="B10" s="9" t="inlineStr">
        <is>
          <t>9468.T</t>
        </is>
      </c>
      <c r="C10" s="9" t="inlineStr">
        <is>
          <t>日本</t>
        </is>
      </c>
      <c r="D10" s="9" t="inlineStr">
        <is>
          <t>電子/Web</t>
        </is>
      </c>
      <c r="E10" s="9" t="inlineStr"/>
      <c r="F10" s="9" t="inlineStr">
        <is>
          <t>「カドサマー2026」（7/17〜）の中核ストアとして参加。全37ストアの一角</t>
        </is>
      </c>
      <c r="G10" s="9" t="inlineStr">
        <is>
          <t>カクヨム/BOOK☆WALKER</t>
        </is>
      </c>
      <c r="H10" s="9" t="inlineStr">
        <is>
          <t>KADOKAWA作品の自社直販チャネルで手数料流出を抑えられる</t>
        </is>
      </c>
      <c r="I10" s="9" t="inlineStr">
        <is>
          <t>外部ストア（Kindle等）との規模差が大きい</t>
        </is>
      </c>
      <c r="J10" s="9" t="inlineStr">
        <is>
          <t>自社ストア経由の売上比率をどこまで高められるか</t>
        </is>
      </c>
      <c r="K10" s="9" t="inlineStr">
        <is>
          <t>2026-07-20</t>
        </is>
      </c>
    </row>
    <row r="11">
      <c r="A11" s="9" t="inlineStr">
        <is>
          <t>なろう系プラットフォーム(小説家になろう)</t>
        </is>
      </c>
      <c r="B11" s="9" t="inlineStr">
        <is>
          <t>非上場</t>
        </is>
      </c>
      <c r="C11" s="9" t="inlineStr">
        <is>
          <t>日本</t>
        </is>
      </c>
      <c r="D11" s="9" t="inlineStr">
        <is>
          <t>Web投稿</t>
        </is>
      </c>
      <c r="E11" s="9" t="inlineStr"/>
      <c r="F11" s="9" t="inlineStr">
        <is>
          <t>薬屋のひとりごと・転スラ・本好きの下剋上など、なろう発作品が2026年も大型メディアミックスの中心</t>
        </is>
      </c>
      <c r="G11" s="9" t="inlineStr">
        <is>
          <t>小説家になろう</t>
        </is>
      </c>
      <c r="H11" s="9" t="inlineStr">
        <is>
          <t>無償の投稿基盤から出版社がリスクなく発掘できる構造は依然強力</t>
        </is>
      </c>
      <c r="I11" s="9" t="inlineStr">
        <is>
          <t>異世界転生系のジャンル飽和。カクヨム等との投稿者獲得競争</t>
        </is>
      </c>
      <c r="J11" s="9" t="inlineStr">
        <is>
          <t>なろう発の新ジャンルが立ち上がるか</t>
        </is>
      </c>
      <c r="K11" s="9" t="inlineStr">
        <is>
          <t>2026-07-20</t>
        </is>
      </c>
    </row>
    <row r="12">
      <c r="A12" s="9" t="inlineStr">
        <is>
          <t>Audible(Amazon)</t>
        </is>
      </c>
      <c r="B12" s="9" t="inlineStr">
        <is>
          <t>AMZN</t>
        </is>
      </c>
      <c r="C12" s="9" t="inlineStr">
        <is>
          <t>米国</t>
        </is>
      </c>
      <c r="D12" s="9" t="inlineStr">
        <is>
          <t>オーディオ</t>
        </is>
      </c>
      <c r="E12" s="9" t="inlineStr"/>
      <c r="F12" s="9" t="inlineStr">
        <is>
          <t>今週は目立った開示なし。日本語オーディオブックのラインナップ拡充を継続</t>
        </is>
      </c>
      <c r="G12" s="9" t="inlineStr">
        <is>
          <t>オーディオブック</t>
        </is>
      </c>
      <c r="H12" s="9" t="inlineStr">
        <is>
          <t>Prime基盤との連携。ラノベ・文芸の音声化で新たな収益窓口を出版社に提供</t>
        </is>
      </c>
      <c r="I12" s="9" t="inlineStr">
        <is>
          <t>日本のオーディオブック市場は欧米比で小さい</t>
        </is>
      </c>
      <c r="J12" s="9" t="inlineStr">
        <is>
          <t>人気ラノベの音声化ペースと、AI音声の活用可否</t>
        </is>
      </c>
      <c r="K12" s="9" t="inlineStr">
        <is>
          <t>2026-07-20</t>
        </is>
      </c>
    </row>
    <row r="13">
      <c r="A13" s="9" t="inlineStr">
        <is>
          <t>楽天(Kobo)</t>
        </is>
      </c>
      <c r="B13" s="9" t="inlineStr">
        <is>
          <t>4755.T</t>
        </is>
      </c>
      <c r="C13" s="9" t="inlineStr">
        <is>
          <t>日本</t>
        </is>
      </c>
      <c r="D13" s="9" t="inlineStr">
        <is>
          <t>電子</t>
        </is>
      </c>
      <c r="E13" s="9" t="inlineStr"/>
      <c r="F13" s="9" t="inlineStr">
        <is>
          <t>楽天Kobo電子書籍ストアは「カドサマー2026」の対象37ストアに参加</t>
        </is>
      </c>
      <c r="G13" s="9" t="inlineStr">
        <is>
          <t>楽天Kobo</t>
        </is>
      </c>
      <c r="H13" s="9" t="inlineStr">
        <is>
          <t>楽天経済圏のポイント還元で価格競争力を出せる</t>
        </is>
      </c>
      <c r="I13" s="9" t="inlineStr">
        <is>
          <t>Kindle との差が開いており、電子書籍単体の存在感は低下</t>
        </is>
      </c>
      <c r="J13" s="9" t="inlineStr">
        <is>
          <t>ポイント施策以外の差別化要素を作れるか</t>
        </is>
      </c>
      <c r="K13" s="9" t="inlineStr">
        <is>
          <t>2026-07-20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16" customWidth="1" min="4" max="4"/>
    <col width="18" customWidth="1" min="5" max="5"/>
    <col width="14" customWidth="1" min="6" max="6"/>
    <col width="20" customWidth="1" min="7" max="7"/>
    <col width="16" customWidth="1" min="8" max="8"/>
    <col width="11" customWidth="1" min="9" max="9"/>
    <col width="32" customWidth="1" min="10" max="10"/>
    <col width="26" customWidth="1" min="11" max="11"/>
  </cols>
  <sheetData>
    <row r="1" ht="28" customHeight="1">
      <c r="A1" s="22" t="inlineStr">
        <is>
          <t>発売日/発表日</t>
        </is>
      </c>
      <c r="B1" s="22" t="inlineStr">
        <is>
          <t>タイトル</t>
        </is>
      </c>
      <c r="C1" s="22" t="inlineStr">
        <is>
          <t>著者</t>
        </is>
      </c>
      <c r="D1" s="22" t="inlineStr">
        <is>
          <t>出版社</t>
        </is>
      </c>
      <c r="E1" s="22" t="inlineStr">
        <is>
          <t>レーベル</t>
        </is>
      </c>
      <c r="F1" s="22" t="inlineStr">
        <is>
          <t>区分</t>
        </is>
      </c>
      <c r="G1" s="22" t="inlineStr">
        <is>
          <t>賞名</t>
        </is>
      </c>
      <c r="H1" s="22" t="inlineStr">
        <is>
          <t>ランキング</t>
        </is>
      </c>
      <c r="I1" s="22" t="inlineStr">
        <is>
          <t>話題度(1-5)</t>
        </is>
      </c>
      <c r="J1" s="22" t="inlineStr">
        <is>
          <t>メモ</t>
        </is>
      </c>
      <c r="K1" s="22" t="inlineStr">
        <is>
          <t>URL</t>
        </is>
      </c>
    </row>
    <row r="2">
      <c r="A2" t="inlineStr">
        <is>
          <t>2026-07-15</t>
        </is>
      </c>
      <c r="B2" t="inlineStr">
        <is>
          <t>ゾンビ回収婦</t>
        </is>
      </c>
      <c r="C2" t="inlineStr">
        <is>
          <t>小砂川チト</t>
        </is>
      </c>
      <c r="D2" t="inlineStr">
        <is>
          <t>講談社</t>
        </is>
      </c>
      <c r="E2" t="inlineStr">
        <is>
          <t>一般文芸</t>
        </is>
      </c>
      <c r="F2" t="inlineStr">
        <is>
          <t>受賞</t>
        </is>
      </c>
      <c r="G2" t="inlineStr">
        <is>
          <t>第175回 芥川龍之介賞</t>
        </is>
      </c>
      <c r="I2" t="n">
        <v>5</v>
      </c>
      <c r="J2" t="inlineStr">
        <is>
          <t>2026年上半期の芥川賞受賞作。奇抜な設定を通じて社会的に見えにくくされているものに触れる作品として評価。受賞は増刷・映像化打診の起点になりやすい。</t>
        </is>
      </c>
      <c r="K2" t="inlineStr">
        <is>
          <t>https://ddnavi.com/article/1424741/a/</t>
        </is>
      </c>
    </row>
    <row r="3">
      <c r="A3" t="inlineStr">
        <is>
          <t>2026-07-15</t>
        </is>
      </c>
      <c r="B3" t="inlineStr">
        <is>
          <t>けんぐゎい</t>
        </is>
      </c>
      <c r="C3" t="inlineStr">
        <is>
          <t>朝倉かすみ</t>
        </is>
      </c>
      <c r="D3" t="inlineStr">
        <is>
          <t>光文社</t>
        </is>
      </c>
      <c r="E3" t="inlineStr">
        <is>
          <t>一般文芸</t>
        </is>
      </c>
      <c r="F3" t="inlineStr">
        <is>
          <t>受賞</t>
        </is>
      </c>
      <c r="G3" t="inlineStr">
        <is>
          <t>第175回 直木三十五賞</t>
        </is>
      </c>
      <c r="I3" t="n">
        <v>5</v>
      </c>
      <c r="J3" t="inlineStr">
        <is>
          <t>2026年上半期の直木賞受賞作。</t>
        </is>
      </c>
      <c r="K3" t="inlineStr">
        <is>
          <t>https://news.web.nhk/newsweb/na/na-k10015176901000</t>
        </is>
      </c>
    </row>
    <row r="4">
      <c r="A4" t="inlineStr">
        <is>
          <t>2026-08(店頭)</t>
        </is>
      </c>
      <c r="B4" t="inlineStr">
        <is>
          <t>イン・ザ・メガチャーチ</t>
        </is>
      </c>
      <c r="E4" t="inlineStr">
        <is>
          <t>一般文芸</t>
        </is>
      </c>
      <c r="F4" t="inlineStr">
        <is>
          <t>受賞</t>
        </is>
      </c>
      <c r="G4" t="inlineStr">
        <is>
          <t>2026年 本屋大賞 大賞</t>
        </is>
      </c>
      <c r="I4" t="n">
        <v>4</v>
      </c>
      <c r="J4" t="inlineStr">
        <is>
          <t>2026年本屋大賞の大賞受賞作。芥川賞『ゾンビ回収婦』・直木賞『けんぐゎい』と並び、三大文学賞の受賞作が同時期に書店店頭に並ぶ月に。</t>
        </is>
      </c>
      <c r="K4" t="inlineStr">
        <is>
          <t>https://store.kinokuniya.co.jp/event/hontai/</t>
        </is>
      </c>
    </row>
    <row r="5">
      <c r="A5" t="inlineStr">
        <is>
          <t>2026-08-25</t>
        </is>
      </c>
      <c r="B5" t="inlineStr">
        <is>
          <t>化け者手本</t>
        </is>
      </c>
      <c r="C5" t="inlineStr">
        <is>
          <t>蝉谷めぐ実</t>
        </is>
      </c>
      <c r="D5" t="inlineStr">
        <is>
          <t>KADOKAWA</t>
        </is>
      </c>
      <c r="E5" t="inlineStr">
        <is>
          <t>角川文庫</t>
        </is>
      </c>
      <c r="F5" t="inlineStr">
        <is>
          <t>新刊</t>
        </is>
      </c>
      <c r="I5" t="n">
        <v>3</v>
      </c>
      <c r="J5" t="inlineStr">
        <is>
          <t>直木賞候補歴のある注目作家の時代小説。角川文庫2026年8月の目玉新刊として刊行。</t>
        </is>
      </c>
      <c r="K5" t="inlineStr">
        <is>
          <t>https://kadobun.jp/news/entry-169022.html</t>
        </is>
      </c>
    </row>
    <row r="6">
      <c r="A6" t="inlineStr">
        <is>
          <t>2026-09-09</t>
        </is>
      </c>
      <c r="B6" t="inlineStr">
        <is>
          <t>白い夜のセレナーデ</t>
        </is>
      </c>
      <c r="C6" t="inlineStr">
        <is>
          <t>赤川次郎</t>
        </is>
      </c>
      <c r="D6" t="inlineStr">
        <is>
          <t>光文社</t>
        </is>
      </c>
      <c r="E6" t="inlineStr">
        <is>
          <t>光文社文庫</t>
        </is>
      </c>
      <c r="F6" t="inlineStr">
        <is>
          <t>新刊</t>
        </is>
      </c>
      <c r="I6" t="n">
        <v>2</v>
      </c>
      <c r="J6" t="inlineStr">
        <is>
          <t>35年以上毎年刊行される赤川次郎の長寿シリーズ第39作。2026年9月の文庫新刊。</t>
        </is>
      </c>
      <c r="K6" t="inlineStr">
        <is>
          <t>https://hon-hikidashi.jp/news/177001/</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2" t="inlineStr">
        <is>
          <t>更新日</t>
        </is>
      </c>
      <c r="B1" s="22" t="inlineStr">
        <is>
          <t>テーマ</t>
        </is>
      </c>
      <c r="C1" s="22" t="inlineStr">
        <is>
          <t>カテゴリ</t>
        </is>
      </c>
      <c r="D1" s="22" t="inlineStr">
        <is>
          <t>現状</t>
        </is>
      </c>
      <c r="E1" s="22" t="inlineStr">
        <is>
          <t>重要動向</t>
        </is>
      </c>
      <c r="F1" s="22" t="inlineStr">
        <is>
          <t>関連企業</t>
        </is>
      </c>
      <c r="G1" s="22" t="inlineStr">
        <is>
          <t>今後の予測</t>
        </is>
      </c>
      <c r="H1" s="22" t="inlineStr">
        <is>
          <t>気付き</t>
        </is>
      </c>
      <c r="I1" s="22" t="inlineStr">
        <is>
          <t>リンク</t>
        </is>
      </c>
    </row>
    <row r="2">
      <c r="A2" s="9" t="inlineStr">
        <is>
          <t>2026-09-16</t>
        </is>
      </c>
      <c r="B2" s="9" t="inlineStr">
        <is>
          <t>Web発小説の書籍化サイクル</t>
        </is>
      </c>
      <c r="C2" s="9" t="inlineStr">
        <is>
          <t>コンテンツ</t>
        </is>
      </c>
      <c r="D2" s="9" t="inlineStr">
        <is>
          <t>GA文庫がKADOKAWA以外のレーベルとして史上初、カクヨムと共同で『GAウェブ小説コンテスト』を開催。</t>
        </is>
      </c>
      <c r="E2" s="9" t="inlineStr">
        <is>
          <t>第2回大賞は賞金100万＋3巻刊行確約＋コミカライズ確約。レーベル×投稿PFの垣根を越えた新人発掘競争。</t>
        </is>
      </c>
      <c r="F2" s="9" t="inlineStr">
        <is>
          <t>GA文庫, SBクリエイティブ, カクヨム, KADOKAWA</t>
        </is>
      </c>
      <c r="G2" s="9" t="inlineStr">
        <is>
          <t>発掘インフラの共同化が進み、刊行・コミカライズ確約が書き手囲い込みの標準条件に。</t>
        </is>
      </c>
      <c r="H2" s="9" t="inlineStr">
        <is>
          <t>Web人気≠書籍売上の乖離下で、レーベルは上流のIP争奪を先鋭化。</t>
        </is>
      </c>
      <c r="I2" s="9" t="inlineStr">
        <is>
          <t>https://ga.sbcr.jp/novel/webcontest/01/</t>
        </is>
      </c>
    </row>
    <row r="3">
      <c r="A3" s="25" t="n">
        <v>46223</v>
      </c>
      <c r="B3" s="9" t="inlineStr">
        <is>
          <t>オーディオブック市場の拡大</t>
        </is>
      </c>
      <c r="C3" s="9" t="inlineStr">
        <is>
          <t>フォーマット</t>
        </is>
      </c>
      <c r="D3" s="9" t="inlineStr">
        <is>
          <t>米国ではオーディオブックが電子書籍の規模を上回ったと報じられ、補助フォーマットから主要収益源へ格上げ。日本も立ち上げ期。</t>
        </is>
      </c>
      <c r="E3" s="9" t="inlineStr">
        <is>
          <t>2026年3月にKADOKAWA・小学館・集英社の大手3社が合同でオーディオブック体験イベントを開催。競合社が市場創出で協調する段階に入った。音声合成の品質向上で制作コストが下がり、ロングテール作品の音声化が採算に乗り始めている。一方で朗読者の声の同一性保持・AI合成音声の権利処理は未整備。</t>
        </is>
      </c>
      <c r="F3" s="9" t="inlineStr">
        <is>
          <t>KADOKAWA, 小学館, 集英社, audiobook.jp, Audible/Amazon, ElevenLabs</t>
        </is>
      </c>
      <c r="G3" s="9" t="inlineStr">
        <is>
          <t>通勤・家事・運動という『視覚が塞がった時間』は既存の読書時間とカニバらないため、市場の純増が見込める数少ない領域。ただし合成音声の比率が上がるほどナレーター職の権利交渉が前面化する。</t>
        </is>
      </c>
      <c r="H3" s="9" t="inlineStr">
        <is>
          <t>『声の権利』が音楽・ゲーム・アニメ・出版の4分野で同時に争点化。SAG-AFTRAのAI音声紛争と同じ論点が出版に持ち込まれつつある。</t>
        </is>
      </c>
      <c r="I3" s="9" t="inlineStr">
        <is>
          <t>https://www.nikkei.com/article/DGXZQOUD2906N0Z20C26A3000000/</t>
        </is>
      </c>
    </row>
    <row r="4">
      <c r="A4" s="9" t="inlineStr">
        <is>
          <t>2026-09-23</t>
        </is>
      </c>
      <c r="B4" s="9" t="inlineStr">
        <is>
          <t>ライトノベル市場の構造変化</t>
        </is>
      </c>
      <c r="C4" s="9" t="inlineStr">
        <is>
          <t>市場</t>
        </is>
      </c>
      <c r="D4" s="9" t="inlineStr">
        <is>
          <t>ラノベ市場は2025年159億円で2009年ピーク比-47%。文庫本はピーク(2012)比-74%の74億円まで縮小との推計。</t>
        </is>
      </c>
      <c r="E4" s="9" t="inlineStr">
        <is>
          <t>需要消滅ではなく器の再配置。Web連載・縦読み・オーディオ・電子サブスクへ分散。Audibleは2026年に音声×Kindle同期のImmersion Readingを導入。</t>
        </is>
      </c>
      <c r="F4" s="9" t="inlineStr">
        <is>
          <t>KADOKAWA,小学館,集英社,Audible,カクヨム,なろう</t>
        </is>
      </c>
      <c r="G4" s="9" t="inlineStr">
        <is>
          <t>文庫という固定費の重い器が最も縮小。IPは残り、収益の出口が電子・音声・映像へ多極化。</t>
        </is>
      </c>
      <c r="H4" s="9" t="inlineStr">
        <is>
          <t>音楽フィジカル→配信、映画劇場→配信と同型の『器の交代』。</t>
        </is>
      </c>
      <c r="I4" s="9" t="inlineStr">
        <is>
          <t>https://hon.jp/news/1.0/0/46245</t>
        </is>
      </c>
    </row>
    <row r="5">
      <c r="A5" s="9" t="inlineStr"/>
      <c r="B5" s="9" t="inlineStr">
        <is>
          <t>本屋大賞・直木賞の影響力</t>
        </is>
      </c>
      <c r="C5" s="9" t="inlineStr">
        <is>
          <t>評価</t>
        </is>
      </c>
      <c r="D5" s="9" t="inlineStr"/>
      <c r="E5" s="9" t="inlineStr"/>
      <c r="F5" s="9" t="inlineStr"/>
      <c r="G5" s="9" t="inlineStr"/>
      <c r="H5" s="9" t="inlineStr"/>
      <c r="I5" s="9" t="inlineStr"/>
    </row>
    <row r="6">
      <c r="A6" s="9" t="inlineStr"/>
      <c r="B6" s="9" t="inlineStr">
        <is>
          <t>SNS発・書店発のヒット</t>
        </is>
      </c>
      <c r="C6" s="9" t="inlineStr">
        <is>
          <t>マーケ</t>
        </is>
      </c>
      <c r="D6" s="9" t="inlineStr"/>
      <c r="E6" s="9" t="inlineStr"/>
      <c r="F6" s="9" t="inlineStr"/>
      <c r="G6" s="9" t="inlineStr"/>
      <c r="H6" s="9" t="inlineStr"/>
      <c r="I6" s="9" t="inlineStr"/>
    </row>
    <row r="7">
      <c r="A7" s="9" t="inlineStr">
        <is>
          <t>2026-07-29</t>
        </is>
      </c>
      <c r="B7" s="9" t="inlineStr">
        <is>
          <t>生成AIと小説執筆・翻訳</t>
        </is>
      </c>
      <c r="C7" s="9" t="inlineStr">
        <is>
          <t>技術</t>
        </is>
      </c>
      <c r="D7" s="9" t="inlineStr">
        <is>
          <t>AI併用小説が国内外の文学賞で最終選考・受賞レベルに到達。noteや『aiのべりすと』で月1万作超のAI小説が公開。</t>
        </is>
      </c>
      <c r="E7" s="9" t="inlineStr">
        <is>
          <t>焦点が「AIが書くか」から「どう使いこなすか」へ移行。執筆支援書の体系化も進む。</t>
        </is>
      </c>
      <c r="F7" s="9" t="inlineStr">
        <is>
          <t>インプレス, note, カクヨム</t>
        </is>
      </c>
      <c r="G7" s="9" t="inlineStr">
        <is>
          <t>AI活用力による作家間の生産性・質の格差が拡大。賞のAI開示ルール整備が急務。</t>
        </is>
      </c>
      <c r="H7" s="9" t="inlineStr">
        <is>
          <t>漫画・音楽の生成AIと同じく人間の「編集・監修価値」へ収斂。</t>
        </is>
      </c>
      <c r="I7" s="9" t="inlineStr">
        <is>
          <t>https://genai-ai.co.jp/ai-kanri/blog/cc-ai-novel-writing/</t>
        </is>
      </c>
    </row>
    <row r="8">
      <c r="A8" s="9" t="inlineStr"/>
      <c r="B8" s="9" t="inlineStr">
        <is>
          <t>電子書籍サブスクの動向</t>
        </is>
      </c>
      <c r="C8" s="9" t="inlineStr">
        <is>
          <t>ビジネスモデル</t>
        </is>
      </c>
      <c r="D8" s="9" t="inlineStr"/>
      <c r="E8" s="9" t="inlineStr"/>
      <c r="F8" s="9" t="inlineStr"/>
      <c r="G8" s="9" t="inlineStr"/>
      <c r="H8" s="9" t="inlineStr"/>
      <c r="I8" s="9" t="inlineStr"/>
    </row>
    <row r="9">
      <c r="A9" s="9" t="inlineStr"/>
      <c r="B9" s="9" t="inlineStr">
        <is>
          <t>海外翻訳・日本文学の輸出</t>
        </is>
      </c>
      <c r="C9" s="9" t="inlineStr">
        <is>
          <t>市場</t>
        </is>
      </c>
      <c r="D9" s="9" t="inlineStr"/>
      <c r="E9" s="9" t="inlineStr"/>
      <c r="F9" s="9" t="inlineStr"/>
      <c r="G9" s="9" t="inlineStr"/>
      <c r="H9" s="9" t="inlineStr"/>
      <c r="I9" s="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3" t="inlineStr">
        <is>
          <t>アーティスト名</t>
        </is>
      </c>
      <c r="B1" s="23" t="inlineStr">
        <is>
          <t>所属レーベル</t>
        </is>
      </c>
      <c r="C1" s="23" t="inlineStr">
        <is>
          <t>事務所</t>
        </is>
      </c>
      <c r="D1" s="23" t="inlineStr">
        <is>
          <t>ジャンル</t>
        </is>
      </c>
      <c r="E1" s="23" t="inlineStr">
        <is>
          <t>地域</t>
        </is>
      </c>
      <c r="F1" s="23" t="inlineStr">
        <is>
          <t>ステータス</t>
        </is>
      </c>
      <c r="G1" s="23" t="inlineStr">
        <is>
          <t>直近動向</t>
        </is>
      </c>
      <c r="H1" s="23" t="inlineStr">
        <is>
          <t>メモ</t>
        </is>
      </c>
      <c r="I1" s="23" t="inlineStr">
        <is>
          <t>最終更新日</t>
        </is>
      </c>
    </row>
    <row r="2">
      <c r="A2" s="9" t="inlineStr">
        <is>
          <t>YOASOBI</t>
        </is>
      </c>
      <c r="B2" s="9" t="inlineStr">
        <is>
          <t>ソニー</t>
        </is>
      </c>
      <c r="C2" s="9" t="inlineStr">
        <is>
          <t>—</t>
        </is>
      </c>
      <c r="D2" s="9" t="inlineStr">
        <is>
          <t>J-POP</t>
        </is>
      </c>
      <c r="E2" s="9" t="inlineStr">
        <is>
          <t>日本</t>
        </is>
      </c>
      <c r="F2" s="9" t="inlineStr">
        <is>
          <t>ワールドツアー準備中</t>
        </is>
      </c>
      <c r="G2" s="9" t="inlineStr">
        <is>
          <t>2026年後半に「ASIA 10-CITY DOME &amp; STADIUM TOUR 2026」を開催予定。国内5会場に加え台北・ソウル・香港・シンガポール等の海外公演を計画。5年ぶりにユニクロUTとのコラボコレクションを7月中旬から発売</t>
        </is>
      </c>
      <c r="H2" s="9" t="inlineStr">
        <is>
          <t>小説原作の楽曲化</t>
        </is>
      </c>
      <c r="I2" s="9" t="inlineStr">
        <is>
          <t>2026-07-20</t>
        </is>
      </c>
    </row>
    <row r="3">
      <c r="A3" s="9" t="inlineStr">
        <is>
          <t>Ado</t>
        </is>
      </c>
      <c r="B3" s="9" t="inlineStr">
        <is>
          <t>ユニバーサル</t>
        </is>
      </c>
      <c r="C3" s="9" t="inlineStr">
        <is>
          <t>—</t>
        </is>
      </c>
      <c r="D3" s="9" t="inlineStr">
        <is>
          <t>J-POP</t>
        </is>
      </c>
      <c r="E3" s="9" t="inlineStr">
        <is>
          <t>日本</t>
        </is>
      </c>
      <c r="F3" s="9" t="inlineStr">
        <is>
          <t>海外活動 継続</t>
        </is>
      </c>
      <c r="G3" s="9" t="inlineStr">
        <is>
          <t>ロサンゼルスでのイベントでYOASOBIらと共演。J-POPアーティストの海外ツアー本格化の流れの中心に位置する</t>
        </is>
      </c>
      <c r="H3" s="9" t="inlineStr"/>
      <c r="I3" s="9" t="inlineStr">
        <is>
          <t>2026-07-20</t>
        </is>
      </c>
    </row>
    <row r="4">
      <c r="A4" s="9" t="inlineStr">
        <is>
          <t>米津玄師</t>
        </is>
      </c>
      <c r="B4" s="9" t="inlineStr">
        <is>
          <t>ソニー</t>
        </is>
      </c>
      <c r="C4" s="9" t="inlineStr">
        <is>
          <t>—</t>
        </is>
      </c>
      <c r="D4" s="9" t="inlineStr">
        <is>
          <t>J-POP</t>
        </is>
      </c>
      <c r="E4" s="9" t="inlineStr">
        <is>
          <t>日本</t>
        </is>
      </c>
      <c r="F4" s="9" t="inlineStr">
        <is>
          <t>新曲リリース／ツアー決定</t>
        </is>
      </c>
      <c r="G4" s="9" t="inlineStr">
        <is>
          <t>新曲「夜鷹」を7月13日に配信リリース。実写映画『キングダム 魂の決戦』（7/17公開）の主題歌。アリーナツアー『米津玄師 2026 TOUR / GHOST』を11月6日〜12月17日に全国6都市14公演で開催、一般発売が決定。Billboard JAPANの週間総合チャートでも首位を獲得</t>
        </is>
      </c>
      <c r="H4" s="9" t="inlineStr"/>
      <c r="I4" s="9" t="inlineStr">
        <is>
          <t>2026-07-20</t>
        </is>
      </c>
    </row>
    <row r="5">
      <c r="A5" s="9" t="inlineStr">
        <is>
          <t>King Gnu</t>
        </is>
      </c>
      <c r="B5" s="9" t="inlineStr">
        <is>
          <t>アリオラ/ソニー</t>
        </is>
      </c>
      <c r="C5" s="9" t="inlineStr">
        <is>
          <t>—</t>
        </is>
      </c>
      <c r="D5" s="9" t="inlineStr">
        <is>
          <t>J-POP/ロック</t>
        </is>
      </c>
      <c r="E5" s="9" t="inlineStr">
        <is>
          <t>日本</t>
        </is>
      </c>
      <c r="F5" s="9" t="inlineStr">
        <is>
          <t>アクティブ</t>
        </is>
      </c>
      <c r="G5" s="9" t="inlineStr"/>
      <c r="H5" s="9" t="inlineStr"/>
      <c r="I5" s="9" t="inlineStr"/>
    </row>
    <row r="6">
      <c r="A6" s="9" t="inlineStr">
        <is>
          <t>Official髭男dism</t>
        </is>
      </c>
      <c r="B6" s="9" t="inlineStr">
        <is>
          <t>ポニーキャニオン</t>
        </is>
      </c>
      <c r="C6" s="9" t="inlineStr">
        <is>
          <t>—</t>
        </is>
      </c>
      <c r="D6" s="9" t="inlineStr">
        <is>
          <t>J-POP</t>
        </is>
      </c>
      <c r="E6" s="9" t="inlineStr">
        <is>
          <t>日本</t>
        </is>
      </c>
      <c r="F6" s="9" t="inlineStr">
        <is>
          <t>アクティブ</t>
        </is>
      </c>
      <c r="G6" s="9" t="inlineStr"/>
      <c r="H6" s="9" t="inlineStr"/>
      <c r="I6" s="9" t="inlineStr"/>
    </row>
    <row r="7">
      <c r="A7" s="9" t="inlineStr">
        <is>
          <t>Mrs. GREEN APPLE</t>
        </is>
      </c>
      <c r="B7" s="9" t="inlineStr">
        <is>
          <t>ユニバーサル</t>
        </is>
      </c>
      <c r="C7" s="9" t="inlineStr">
        <is>
          <t>—</t>
        </is>
      </c>
      <c r="D7" s="9" t="inlineStr">
        <is>
          <t>J-POP</t>
        </is>
      </c>
      <c r="E7" s="9" t="inlineStr">
        <is>
          <t>日本</t>
        </is>
      </c>
      <c r="F7" s="9" t="inlineStr">
        <is>
          <t>アクティブ</t>
        </is>
      </c>
      <c r="G7" s="9" t="inlineStr"/>
      <c r="H7" s="9" t="inlineStr"/>
      <c r="I7" s="9" t="inlineStr"/>
    </row>
    <row r="8">
      <c r="A8" s="9" t="inlineStr">
        <is>
          <t>あいみょん</t>
        </is>
      </c>
      <c r="B8" s="9" t="inlineStr">
        <is>
          <t>ワーナー</t>
        </is>
      </c>
      <c r="C8" s="9" t="inlineStr">
        <is>
          <t>—</t>
        </is>
      </c>
      <c r="D8" s="9" t="inlineStr">
        <is>
          <t>J-POP</t>
        </is>
      </c>
      <c r="E8" s="9" t="inlineStr">
        <is>
          <t>日本</t>
        </is>
      </c>
      <c r="F8" s="9" t="inlineStr">
        <is>
          <t>アクティブ</t>
        </is>
      </c>
      <c r="G8" s="9" t="inlineStr"/>
      <c r="H8" s="9" t="inlineStr"/>
      <c r="I8" s="9" t="inlineStr"/>
    </row>
    <row r="9">
      <c r="A9" s="9" t="inlineStr">
        <is>
          <t>BTS</t>
        </is>
      </c>
      <c r="B9" s="9" t="inlineStr">
        <is>
          <t>HYBE/BIGHIT</t>
        </is>
      </c>
      <c r="C9" s="9" t="inlineStr">
        <is>
          <t>HYBE</t>
        </is>
      </c>
      <c r="D9" s="9" t="inlineStr">
        <is>
          <t>K-POP</t>
        </is>
      </c>
      <c r="E9" s="9" t="inlineStr">
        <is>
          <t>韓国</t>
        </is>
      </c>
      <c r="F9" s="9" t="inlineStr">
        <is>
          <t>完全体活動 継続中</t>
        </is>
      </c>
      <c r="G9" s="9" t="inlineStr">
        <is>
          <t>完全体での『Arirang』ワールドツアーが本格化し、HYBEのQ2過去最高業績を牽引。</t>
        </is>
      </c>
      <c r="H9" s="9" t="inlineStr"/>
      <c r="I9" s="9" t="inlineStr">
        <is>
          <t>2026-08-03</t>
        </is>
      </c>
    </row>
    <row r="10">
      <c r="A10" s="9" t="inlineStr">
        <is>
          <t>BLACKPINK</t>
        </is>
      </c>
      <c r="B10" s="9" t="inlineStr">
        <is>
          <t>YG</t>
        </is>
      </c>
      <c r="C10" s="9" t="inlineStr">
        <is>
          <t>YG</t>
        </is>
      </c>
      <c r="D10" s="9" t="inlineStr">
        <is>
          <t>K-POP</t>
        </is>
      </c>
      <c r="E10" s="9" t="inlineStr">
        <is>
          <t>韓国</t>
        </is>
      </c>
      <c r="F10" s="9" t="inlineStr">
        <is>
          <t>アクティブ</t>
        </is>
      </c>
      <c r="G10" s="9" t="inlineStr"/>
      <c r="H10" s="9" t="inlineStr"/>
      <c r="I10" s="9" t="inlineStr"/>
    </row>
    <row r="11">
      <c r="A11" s="9" t="inlineStr">
        <is>
          <t>NewJeans/ILLIT等 HYBE系</t>
        </is>
      </c>
      <c r="B11" s="9" t="inlineStr">
        <is>
          <t>HYBE</t>
        </is>
      </c>
      <c r="C11" s="9" t="inlineStr">
        <is>
          <t>HYBE</t>
        </is>
      </c>
      <c r="D11" s="9" t="inlineStr">
        <is>
          <t>K-POP</t>
        </is>
      </c>
      <c r="E11" s="9" t="inlineStr">
        <is>
          <t>韓国</t>
        </is>
      </c>
      <c r="F11" s="9" t="inlineStr">
        <is>
          <t>ウォッチ</t>
        </is>
      </c>
      <c r="G11" s="9" t="inlineStr">
        <is>
          <t>HYBE系の9月コムバックが集中。LE SSERAFIMがシングル『Made My Night』(9/11)、日本発の&amp;TEAMが初の韓国語ミニ『Mark on Me』(9/8)をリリース。マルチレーベル戦略の実行が進む。</t>
        </is>
      </c>
      <c r="H11" s="9" t="inlineStr">
        <is>
          <t>HYBE内紛の影響も追跡</t>
        </is>
      </c>
      <c r="I11" s="9" t="inlineStr">
        <is>
          <t>2026-09-21</t>
        </is>
      </c>
    </row>
    <row r="12">
      <c r="A12" s="9" t="inlineStr">
        <is>
          <t>Stray Kids</t>
        </is>
      </c>
      <c r="B12" s="9" t="inlineStr">
        <is>
          <t>JYP</t>
        </is>
      </c>
      <c r="C12" s="9" t="inlineStr">
        <is>
          <t>JYP</t>
        </is>
      </c>
      <c r="D12" s="9" t="inlineStr">
        <is>
          <t>K-POP</t>
        </is>
      </c>
      <c r="E12" s="9" t="inlineStr">
        <is>
          <t>韓国</t>
        </is>
      </c>
      <c r="F12" s="9" t="inlineStr">
        <is>
          <t>活動中/ワールドツアー中</t>
        </is>
      </c>
      <c r="G12" s="9" t="inlineStr">
        <is>
          <t>10thミニ「THIS &amp; THAT」発表(2026年初のフルグループ韓国語作)。「RUN IT」ワールドツアー展開中。HYBE/SM/YG/JYPのK-POPフェスJVも追い風</t>
        </is>
      </c>
      <c r="H12" s="9" t="inlineStr"/>
      <c r="I12" s="25" t="n">
        <v>46265</v>
      </c>
    </row>
    <row r="13">
      <c r="A13" s="9" t="inlineStr">
        <is>
          <t>Taylor Swift</t>
        </is>
      </c>
      <c r="B13" s="9" t="inlineStr">
        <is>
          <t>Republic/UMG</t>
        </is>
      </c>
      <c r="C13" s="9" t="inlineStr">
        <is>
          <t>—</t>
        </is>
      </c>
      <c r="D13" s="9" t="inlineStr">
        <is>
          <t>ポップ</t>
        </is>
      </c>
      <c r="E13" s="9" t="inlineStr">
        <is>
          <t>米国</t>
        </is>
      </c>
      <c r="F13" s="9" t="inlineStr">
        <is>
          <t>アクティブ</t>
        </is>
      </c>
      <c r="G13" s="9" t="inlineStr"/>
      <c r="H13" s="9" t="inlineStr"/>
      <c r="I13" s="9" t="inlineStr"/>
    </row>
    <row r="14">
      <c r="A14" s="9" t="inlineStr">
        <is>
          <t>Bad Bunny</t>
        </is>
      </c>
      <c r="B14" s="9" t="inlineStr">
        <is>
          <t>Rimas</t>
        </is>
      </c>
      <c r="C14" s="9" t="inlineStr">
        <is>
          <t>—</t>
        </is>
      </c>
      <c r="D14" s="9" t="inlineStr">
        <is>
          <t>レゲトン</t>
        </is>
      </c>
      <c r="E14" s="9" t="inlineStr">
        <is>
          <t>プエルトリコ</t>
        </is>
      </c>
      <c r="F14" s="9" t="inlineStr">
        <is>
          <t>アクティブ</t>
        </is>
      </c>
      <c r="G14" s="9" t="inlineStr"/>
      <c r="H14" s="9" t="inlineStr"/>
      <c r="I14" s="9" t="inlineStr"/>
    </row>
    <row r="15">
      <c r="A15" s="9" t="inlineStr">
        <is>
          <t>Billie Eilish</t>
        </is>
      </c>
      <c r="B15" s="9" t="inlineStr">
        <is>
          <t>Interscope/UMG</t>
        </is>
      </c>
      <c r="C15" s="9" t="inlineStr">
        <is>
          <t>—</t>
        </is>
      </c>
      <c r="D15" s="9" t="inlineStr">
        <is>
          <t>ポップ</t>
        </is>
      </c>
      <c r="E15" s="9" t="inlineStr">
        <is>
          <t>米国</t>
        </is>
      </c>
      <c r="F15" s="9" t="inlineStr">
        <is>
          <t>アクティブ</t>
        </is>
      </c>
      <c r="G15" s="9" t="inlineStr"/>
      <c r="H15" s="9" t="inlineStr"/>
      <c r="I15" s="9" t="inlineStr"/>
    </row>
    <row r="16">
      <c r="A16" s="9" t="inlineStr">
        <is>
          <t>ボカロ/ネット発アーティスト</t>
        </is>
      </c>
      <c r="B16" s="9" t="inlineStr">
        <is>
          <t>各社</t>
        </is>
      </c>
      <c r="C16" s="9" t="inlineStr">
        <is>
          <t>—</t>
        </is>
      </c>
      <c r="D16" s="9" t="inlineStr">
        <is>
          <t>ボカロ/ネット</t>
        </is>
      </c>
      <c r="E16" s="9" t="inlineStr">
        <is>
          <t>日本</t>
        </is>
      </c>
      <c r="F16" s="9" t="inlineStr">
        <is>
          <t>ウォッチ</t>
        </is>
      </c>
      <c r="G16" s="9" t="inlineStr"/>
      <c r="H16" s="9" t="inlineStr">
        <is>
          <t>ヒット曲の発火点として追跡</t>
        </is>
      </c>
      <c r="I16" s="9" t="inlineStr"/>
    </row>
    <row r="17">
      <c r="A17" s="9" t="inlineStr">
        <is>
          <t>アニソン・劇伴</t>
        </is>
      </c>
      <c r="B17" s="9" t="inlineStr">
        <is>
          <t>各社</t>
        </is>
      </c>
      <c r="C17" s="9" t="inlineStr">
        <is>
          <t>—</t>
        </is>
      </c>
      <c r="D17" s="9" t="inlineStr">
        <is>
          <t>アニソン</t>
        </is>
      </c>
      <c r="E17" s="9" t="inlineStr">
        <is>
          <t>日本</t>
        </is>
      </c>
      <c r="F17" s="9" t="inlineStr">
        <is>
          <t>ウォッチ</t>
        </is>
      </c>
      <c r="G17" s="9" t="inlineStr"/>
      <c r="H17" s="9" t="inlineStr">
        <is>
          <t>アニメ連動の音楽ヒット</t>
        </is>
      </c>
      <c r="I17" s="9" t="inlineStr"/>
    </row>
    <row r="18">
      <c r="A18" t="inlineStr">
        <is>
          <t>Snow Man</t>
        </is>
      </c>
      <c r="C18" t="inlineStr">
        <is>
          <t>STARTO ENTERTAINMENT</t>
        </is>
      </c>
      <c r="D18" t="inlineStr">
        <is>
          <t>J-POP/アイドル</t>
        </is>
      </c>
      <c r="E18" t="inlineStr">
        <is>
          <t>日本</t>
        </is>
      </c>
      <c r="F18" t="inlineStr">
        <is>
          <t>アクティブ</t>
        </is>
      </c>
      <c r="G18" t="inlineStr">
        <is>
          <t>「Good Time」がBillboard JAPAN Hot 100で1位（2026-07-15付）。2026年上半期Hot 100でも10位。</t>
        </is>
      </c>
      <c r="H18" t="inlineStr">
        <is>
          <t>国内チャートの定点観測枠。フィジカル強者のストリーミング比率変化を追う。</t>
        </is>
      </c>
      <c r="I18" t="inlineStr">
        <is>
          <t>2026-07-20</t>
        </is>
      </c>
    </row>
    <row r="19">
      <c r="A19" t="inlineStr">
        <is>
          <t>TWS（トゥアス）</t>
        </is>
      </c>
      <c r="C19" t="inlineStr">
        <is>
          <t>PLEDIS Entertainment</t>
        </is>
      </c>
      <c r="D19" t="inlineStr">
        <is>
          <t>K-POP/J-POP</t>
        </is>
      </c>
      <c r="E19" t="inlineStr">
        <is>
          <t>韓国/日本</t>
        </is>
      </c>
      <c r="F19" t="inlineStr">
        <is>
          <t>アクティブ</t>
        </is>
      </c>
      <c r="G19" t="inlineStr">
        <is>
          <t>日本2ndシングル『SODA SODA』(8/4)がBillboard JAPAN Hot 100で1位（2026-08-12付）。</t>
        </is>
      </c>
      <c r="H19" t="inlineStr">
        <is>
          <t>K-POPグループの日本市場定着枠として定点観測。</t>
        </is>
      </c>
      <c r="I19" t="inlineStr">
        <is>
          <t>2026-08-14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3" t="inlineStr">
        <is>
          <t>企業名</t>
        </is>
      </c>
      <c r="B1" s="23" t="inlineStr">
        <is>
          <t>ティッカー</t>
        </is>
      </c>
      <c r="C1" s="23" t="inlineStr">
        <is>
          <t>国/地域</t>
        </is>
      </c>
      <c r="D1" s="23" t="inlineStr">
        <is>
          <t>区分</t>
        </is>
      </c>
      <c r="E1" s="23" t="inlineStr">
        <is>
          <t>時価総額</t>
        </is>
      </c>
      <c r="F1" s="23" t="inlineStr">
        <is>
          <t>直近業績</t>
        </is>
      </c>
      <c r="G1" s="23" t="inlineStr">
        <is>
          <t>主力アーティスト・IP</t>
        </is>
      </c>
      <c r="H1" s="23" t="inlineStr">
        <is>
          <t>ポジ要素</t>
        </is>
      </c>
      <c r="I1" s="23" t="inlineStr">
        <is>
          <t>ネガ要素</t>
        </is>
      </c>
      <c r="J1" s="23" t="inlineStr">
        <is>
          <t>今後の鍵</t>
        </is>
      </c>
      <c r="K1" s="23" t="inlineStr">
        <is>
          <t>最終更新日</t>
        </is>
      </c>
    </row>
    <row r="2">
      <c r="A2" s="9" t="inlineStr">
        <is>
          <t>Universal Music Group</t>
        </is>
      </c>
      <c r="B2" s="9" t="inlineStr">
        <is>
          <t>UMG.AS</t>
        </is>
      </c>
      <c r="C2" s="9" t="inlineStr">
        <is>
          <t>オランダ/米国</t>
        </is>
      </c>
      <c r="D2" s="9" t="inlineStr">
        <is>
          <t>レーベル</t>
        </is>
      </c>
      <c r="E2" s="9" t="inlineStr"/>
      <c r="F2" s="9" t="inlineStr">
        <is>
          <t>8/6開始の自社株買い(総額約3億ドル)を9/4に完了。Spotifyとの新ライセンス契約を受けUMG・WMG株が上昇。26年上期には保有Spotify株の一部を約4.67億ドル(€4.03億)で売却しアーティストへ$1億超を非回収分配。Q2は総収益+10.5%と成長継続。</t>
        </is>
      </c>
      <c r="G2" s="9" t="inlineStr">
        <is>
          <t>Taylor Swift/Billie Eilish</t>
        </is>
      </c>
      <c r="H2" s="9" t="inlineStr">
        <is>
          <t>ストリーミング成長の継続、新Spotifyライセンス、自社株買い完了による株主還元</t>
        </is>
      </c>
      <c r="I2" s="9" t="inlineStr">
        <is>
          <t>サブスク成熟化の兆し、為替影響、フィジカル鈍化</t>
        </is>
      </c>
      <c r="J2" s="9" t="inlineStr">
        <is>
          <t>スーパープレミアム課金の浸透、AI音楽への対応、Spotifyとの新契約の収益寄与</t>
        </is>
      </c>
      <c r="K2" s="25" t="n">
        <v>46293</v>
      </c>
    </row>
    <row r="3">
      <c r="A3" s="9" t="inlineStr">
        <is>
          <t>Warner Music Group</t>
        </is>
      </c>
      <c r="B3" s="9" t="inlineStr">
        <is>
          <t>WMG</t>
        </is>
      </c>
      <c r="C3" s="9" t="inlineStr">
        <is>
          <t>米国</t>
        </is>
      </c>
      <c r="D3" s="9" t="inlineStr">
        <is>
          <t>レーベル</t>
        </is>
      </c>
      <c r="E3" s="9" t="inlineStr"/>
      <c r="F3" s="9" t="inlineStr">
        <is>
          <t>Spotifyとの新ライセンス契約を受け株価が上昇。ただし株価は前年同期比で約-15.9%と軟調。カタログ・楽曲権利の取得は継続。UMGに次ぐ規模を維持するも規模差が交渉力の差に。次回決算に向け新契約の収益効果が焦点。</t>
        </is>
      </c>
      <c r="G3" s="9" t="inlineStr">
        <is>
          <t>Ed Sheeran/Bruno Mars</t>
        </is>
      </c>
      <c r="H3" s="9" t="inlineStr">
        <is>
          <t>新Spotifyライセンスによる収益改善期待、UMGに次ぐカタログ規模</t>
        </is>
      </c>
      <c r="I3" s="9" t="inlineStr">
        <is>
          <t>株価は前年比約-15.9%と軟調、UMGとの規模差が交渉力の差に</t>
        </is>
      </c>
      <c r="J3" s="9" t="inlineStr">
        <is>
          <t>新Spotify契約の収益効果、カタログ買収の資金調達環境</t>
        </is>
      </c>
      <c r="K3" s="25" t="n">
        <v>46293</v>
      </c>
    </row>
    <row r="4">
      <c r="A4" s="9" t="inlineStr">
        <is>
          <t>ソニーミュージック(ソニーG)</t>
        </is>
      </c>
      <c r="B4" s="9" t="inlineStr">
        <is>
          <t>6758.T</t>
        </is>
      </c>
      <c r="C4" s="9" t="inlineStr">
        <is>
          <t>日本/米国</t>
        </is>
      </c>
      <c r="D4" s="9" t="inlineStr">
        <is>
          <t>レーベル</t>
        </is>
      </c>
      <c r="E4" s="9" t="inlineStr"/>
      <c r="F4" s="9" t="inlineStr">
        <is>
          <t>音楽部門は米津玄師（7/13に新曲「夜鷹」を配信、映画「キングダム」主題歌）、YOASOBI（2026年アジア10都市ドーム＆スタジアムツアーを発表）等が牽引。米津玄師は11/6〜12/17に全国6都市14公演のアリーナツアー『2026 TOUR / GHOST』を開催</t>
        </is>
      </c>
      <c r="G4" s="9" t="inlineStr">
        <is>
          <t>米津玄師/YOASOBI/Beyoncé</t>
        </is>
      </c>
      <c r="H4" s="9" t="inlineStr">
        <is>
          <t>邦楽トップアーティストを多数擁し、アニメ・映画とのタイアップで収益を多重回収。アニプレックス／Crunchyrollとの垂直統合</t>
        </is>
      </c>
      <c r="I4" s="9" t="inlineStr">
        <is>
          <t>ゲーム・イメージング等の他部門の影響で音楽単体の評価が埋もれやすい</t>
        </is>
      </c>
      <c r="J4" s="9" t="inlineStr">
        <is>
          <t>J-POPの海外ツアー収益化。楽曲カタログ買収の継続</t>
        </is>
      </c>
      <c r="K4" s="9" t="inlineStr">
        <is>
          <t>2026-07-20</t>
        </is>
      </c>
    </row>
    <row r="5">
      <c r="A5" s="9" t="inlineStr">
        <is>
          <t>Spotify</t>
        </is>
      </c>
      <c r="B5" s="9" t="inlineStr">
        <is>
          <t>SPOT</t>
        </is>
      </c>
      <c r="C5" s="9" t="inlineStr">
        <is>
          <t>スウェーデン</t>
        </is>
      </c>
      <c r="D5" s="9" t="inlineStr">
        <is>
          <t>配信</t>
        </is>
      </c>
      <c r="E5" s="9" t="inlineStr"/>
      <c r="F5" s="9" t="inlineStr">
        <is>
          <t>UMG・WMGと新たなライセンス契約を締結し両社株が上昇。時価総額はUMGとWMGの合算を2倍以上上回る規模。HYBEとのK-POP動画ポッドキャスト独占提携に続き、動画・ポッドキャスト強化で滞在時間拡大を狙う。値上げ効果も継続。</t>
        </is>
      </c>
      <c r="G5" s="9" t="inlineStr">
        <is>
          <t>配信プラットフォーム</t>
        </is>
      </c>
      <c r="H5" s="9" t="inlineStr">
        <is>
          <t>新レーベル契約で供給安定、動画・ポッドキャスト強化で滞在時間拡大、値上げ効果</t>
        </is>
      </c>
      <c r="I5" s="9" t="inlineStr">
        <is>
          <t>レーベルへのロイヤルティ負担、競合(YouTube/Apple)との争い</t>
        </is>
      </c>
      <c r="J5" s="9" t="inlineStr">
        <is>
          <t>動画/ポッドキャスト収益化と粗利率改善、新ライセンス契約の条件</t>
        </is>
      </c>
      <c r="K5" s="25" t="n">
        <v>46293</v>
      </c>
    </row>
    <row r="6">
      <c r="A6" s="9" t="inlineStr">
        <is>
          <t>HYBE</t>
        </is>
      </c>
      <c r="B6" s="9" t="inlineStr">
        <is>
          <t>352820.KS</t>
        </is>
      </c>
      <c r="C6" s="9" t="inlineStr">
        <is>
          <t>韓国</t>
        </is>
      </c>
      <c r="D6" s="9" t="inlineStr">
        <is>
          <t>レーベル/事務所</t>
        </is>
      </c>
      <c r="E6" s="9" t="inlineStr">
        <is>
          <t>株価232,000ウォン（前日比+7.91%、7月中旬時点）</t>
        </is>
      </c>
      <c r="F6" s="9" t="inlineStr">
        <is>
          <t>9月コムバックが集中。日本発の&amp;TEAMが初の韓国語ミニ『Mark on Me』(9/8)、LE SSERAFIMがシングル『Made My Night』(9/11)をリリース。Q1は第1四半期で過去最高。BTS完全体復帰やSpotifyとの動画ポッドキャスト提携が引き続き追い風。</t>
        </is>
      </c>
      <c r="G6" s="9" t="inlineStr">
        <is>
          <t>BTS/NewJeans/SEVENTEEN</t>
        </is>
      </c>
      <c r="H6" s="9" t="inlineStr">
        <is>
          <t>BTS完全体復帰。SM/JYP/YGとK-POPフェスJV「FANOMENON」、Spotifyと動画ポッドキャスト提携</t>
        </is>
      </c>
      <c r="I6" s="9" t="inlineStr">
        <is>
          <t>特定アーティスト依存。内部対立・ガバナンス懸念の残存</t>
        </is>
      </c>
      <c r="J6" s="9" t="inlineStr">
        <is>
          <t>マルチレーベル戦略とグローバル展開の実行</t>
        </is>
      </c>
      <c r="K6" s="25" t="inlineStr">
        <is>
          <t>2026-09-21</t>
        </is>
      </c>
    </row>
    <row r="7">
      <c r="A7" s="9" t="inlineStr">
        <is>
          <t>SM Entertainment</t>
        </is>
      </c>
      <c r="B7" s="9" t="inlineStr">
        <is>
          <t>041510.KS</t>
        </is>
      </c>
      <c r="C7" s="9" t="inlineStr">
        <is>
          <t>韓国</t>
        </is>
      </c>
      <c r="D7" s="9" t="inlineStr">
        <is>
          <t>レーベル/事務所</t>
        </is>
      </c>
      <c r="E7" s="9" t="inlineStr">
        <is>
          <t>約1.58兆ウォン（前年末3.09兆ウォンから-48.8%）</t>
        </is>
      </c>
      <c r="F7" s="9" t="inlineStr">
        <is>
          <t>EXOのD.O.が4thミニ『DOPAMINE』(9/8)でソロ復帰、英国発ボーイズグループdearALICEが『dancefloorKILLA』(9/25)を予定と9月に新譜が続く。HYBE/JYP/YGとのK-POPフェス合弁『FANOMENON』(2027年12月始動予定)も新収益源として期待。</t>
        </is>
      </c>
      <c r="G7" s="9" t="inlineStr">
        <is>
          <t>NCT/aespa</t>
        </is>
      </c>
      <c r="H7" s="9" t="inlineStr">
        <is>
          <t>4社連合フェスで新収益源。安定したアーティスト供給</t>
        </is>
      </c>
      <c r="I7" s="9" t="inlineStr">
        <is>
          <t>カカオ傘下でのガバナンス。中国・日本市場依存</t>
        </is>
      </c>
      <c r="J7" s="9" t="inlineStr">
        <is>
          <t>FANOMENON立ち上げとグローバルIP育成</t>
        </is>
      </c>
      <c r="K7" s="25" t="inlineStr">
        <is>
          <t>2026-09-21</t>
        </is>
      </c>
    </row>
    <row r="8">
      <c r="A8" s="9" t="inlineStr">
        <is>
          <t>JYP Entertainment</t>
        </is>
      </c>
      <c r="B8" s="9" t="inlineStr">
        <is>
          <t>035900.KS</t>
        </is>
      </c>
      <c r="C8" s="9" t="inlineStr">
        <is>
          <t>韓国</t>
        </is>
      </c>
      <c r="D8" s="9" t="inlineStr">
        <is>
          <t>レーベル/事務所</t>
        </is>
      </c>
      <c r="E8" s="9" t="inlineStr"/>
      <c r="F8" s="9" t="inlineStr">
        <is>
          <t>Stray Kids新ミニ「THIS &amp; THAT」を「RUN IT」世界ツアー中に発表。HYBE/SM/YGとフェスJV「FANOMENON」に参画</t>
        </is>
      </c>
      <c r="G8" s="9" t="inlineStr">
        <is>
          <t>Stray Kids/TWICE</t>
        </is>
      </c>
      <c r="H8" s="9" t="inlineStr">
        <is>
          <t>Stray Kids等の世界的ツアー需要。フェスJVで新収益</t>
        </is>
      </c>
      <c r="I8" s="9" t="inlineStr">
        <is>
          <t>新人育成の当たり外れ。特定グループ依存</t>
        </is>
      </c>
      <c r="J8" s="9" t="inlineStr">
        <is>
          <t>次世代グループの立ち上げと欧米展開</t>
        </is>
      </c>
      <c r="K8" s="25" t="n">
        <v>46265</v>
      </c>
    </row>
    <row r="9">
      <c r="A9" s="9" t="inlineStr">
        <is>
          <t>エイベックス</t>
        </is>
      </c>
      <c r="B9" s="9" t="inlineStr">
        <is>
          <t>7860.T</t>
        </is>
      </c>
      <c r="C9" s="9" t="inlineStr">
        <is>
          <t>日本</t>
        </is>
      </c>
      <c r="D9" s="9" t="inlineStr">
        <is>
          <t>レーベル/ライブ</t>
        </is>
      </c>
      <c r="E9" s="9" t="inlineStr"/>
      <c r="F9" s="9" t="inlineStr">
        <is>
          <t>2026年3月期は売上高1,465.71億円（+11.3%）、営業利益40.85億円と大幅な増収増益。音楽事業の営業利益34.68億円、アニメ・映像事業10.62億円といずれも大幅改善。ライブ関連売上の増加とアニメ作品の海外販売好調が牽引</t>
        </is>
      </c>
      <c r="G9" s="9" t="inlineStr">
        <is>
          <t>浜崎あゆみ/ライブ事業</t>
        </is>
      </c>
      <c r="H9" s="9" t="inlineStr">
        <is>
          <t>ライブ市場の拡大を直接取り込めている。アニメ・映像の海外販売が新たな柱に</t>
        </is>
      </c>
      <c r="I9" s="9" t="inlineStr">
        <is>
          <t>音楽事業の利益率は依然として低く、ヒット依存の構造</t>
        </is>
      </c>
      <c r="J9" s="9" t="inlineStr">
        <is>
          <t>アニメ・映像事業の海外販売を継続的な柱にできるか</t>
        </is>
      </c>
      <c r="K9" s="9" t="inlineStr">
        <is>
          <t>2026-07-20</t>
        </is>
      </c>
    </row>
    <row r="10">
      <c r="A10" s="9" t="inlineStr">
        <is>
          <t>アミューズ</t>
        </is>
      </c>
      <c r="B10" s="9" t="inlineStr">
        <is>
          <t>4301.T</t>
        </is>
      </c>
      <c r="C10" s="9" t="inlineStr">
        <is>
          <t>日本</t>
        </is>
      </c>
      <c r="D10" s="9" t="inlineStr">
        <is>
          <t>事務所</t>
        </is>
      </c>
      <c r="E10" s="9" t="inlineStr"/>
      <c r="F10" s="9" t="inlineStr">
        <is>
          <t>ライブ・エンタメ市場（音楽・ステージ）は2024年に7,605億円（+10.9%）と過去最高を更新、2030年には8,700億円まで拡大する見通し（ぴあ総研）。この追い風下でマネジメント事業を展開</t>
        </is>
      </c>
      <c r="G10" s="9" t="inlineStr">
        <is>
          <t>サザン/BABYMETAL/Perfume</t>
        </is>
      </c>
      <c r="H10" s="9" t="inlineStr">
        <is>
          <t>ライブ市場の構造的拡大が直接の追い風。所属アーティストの動員力</t>
        </is>
      </c>
      <c r="I10" s="9" t="inlineStr">
        <is>
          <t>マネジメント業は個別アーティストの活動状況に業績が左右される</t>
        </is>
      </c>
      <c r="J10" s="9" t="inlineStr">
        <is>
          <t>大型ツアーの本数と、海外公演の比率</t>
        </is>
      </c>
      <c r="K10" s="9" t="inlineStr">
        <is>
          <t>2026-07-20</t>
        </is>
      </c>
    </row>
    <row r="11">
      <c r="A11" s="9" t="inlineStr">
        <is>
          <t>ビクターエンタテインメント(JVCケンウッド)</t>
        </is>
      </c>
      <c r="B11" s="9" t="inlineStr">
        <is>
          <t>6632.T</t>
        </is>
      </c>
      <c r="C11" s="9" t="inlineStr">
        <is>
          <t>日本</t>
        </is>
      </c>
      <c r="D11" s="9" t="inlineStr">
        <is>
          <t>レーベル</t>
        </is>
      </c>
      <c r="E11" s="9" t="inlineStr"/>
      <c r="F11" s="9" t="inlineStr">
        <is>
          <t>今週は音楽部門固有の適時開示なし。JVCケンウッド本体は車載・無線が主力</t>
        </is>
      </c>
      <c r="G11" s="9" t="inlineStr">
        <is>
          <t>各アーティスト</t>
        </is>
      </c>
      <c r="H11" s="9" t="inlineStr">
        <is>
          <t>音楽事業は安定した収益源。アニソン・声優領域に強み</t>
        </is>
      </c>
      <c r="I11" s="9" t="inlineStr">
        <is>
          <t>本体の主力が車載機器のため、音楽事業の評価が株価に反映されにくい</t>
        </is>
      </c>
      <c r="J11" s="9" t="inlineStr">
        <is>
          <t>音楽事業の切り出し・再評価の可能性</t>
        </is>
      </c>
      <c r="K11" s="9" t="inlineStr">
        <is>
          <t>2026-07-20</t>
        </is>
      </c>
    </row>
    <row r="12">
      <c r="A12" s="9" t="inlineStr">
        <is>
          <t>Live Nation</t>
        </is>
      </c>
      <c r="B12" s="9" t="inlineStr">
        <is>
          <t>LYV</t>
        </is>
      </c>
      <c r="C12" s="9" t="inlineStr">
        <is>
          <t>米国</t>
        </is>
      </c>
      <c r="D12" s="9" t="inlineStr">
        <is>
          <t>ライブ/興行</t>
        </is>
      </c>
      <c r="E12" s="9" t="inlineStr"/>
      <c r="F12" s="9" t="inlineStr">
        <is>
          <t>Q1 2026は売上38億ドル（報告ベース+12%、為替中立で+9%）。イベント関連の繰延収益は66億ドル（+22%）と過去最高水準</t>
        </is>
      </c>
      <c r="G12" s="9" t="inlineStr">
        <is>
          <t>世界最大のライブ興行</t>
        </is>
      </c>
      <c r="H12" s="9" t="inlineStr">
        <is>
          <t>繰延収益66億ドルは今後の公演需要の強さを示す先行指標。世界的なライブ需要の拡大</t>
        </is>
      </c>
      <c r="I12" s="9" t="inlineStr">
        <is>
          <t>Ticketmasterを巡る米当局の反トラスト訴訟が継続的な重石</t>
        </is>
      </c>
      <c r="J12" s="9" t="inlineStr">
        <is>
          <t>反トラスト訴訟の帰趨。スポンサーシップ単価の上昇余地</t>
        </is>
      </c>
      <c r="K12" s="9" t="inlineStr">
        <is>
          <t>2026-07-20</t>
        </is>
      </c>
    </row>
    <row r="13">
      <c r="A13" s="9" t="inlineStr">
        <is>
          <t>ぴあ</t>
        </is>
      </c>
      <c r="B13" s="9" t="inlineStr">
        <is>
          <t>4337.T</t>
        </is>
      </c>
      <c r="C13" s="9" t="inlineStr">
        <is>
          <t>日本</t>
        </is>
      </c>
      <c r="D13" s="9" t="inlineStr">
        <is>
          <t>チケット/興行</t>
        </is>
      </c>
      <c r="E13" s="9" t="inlineStr"/>
      <c r="F13" s="9" t="inlineStr">
        <is>
          <t>ぴあ総研の調査によると、2024年のライブ・エンタテインメント市場は7,605億円（+10.9%）と過去最高を更新。内訳は音楽5,299億円（+11.4%）、ステージ2,306億円（+9.8%）でともに二桁成長。2030年に8,700億円（年平均成長率2.4%）まで拡大する予測</t>
        </is>
      </c>
      <c r="G13" s="9" t="inlineStr">
        <is>
          <t>チケットぴあ</t>
        </is>
      </c>
      <c r="H13" s="9" t="inlineStr">
        <is>
          <t>チケッティングは市場拡大の恩恵を直接受ける。自社アリーナ（ぴあアリーナMM）の稼働</t>
        </is>
      </c>
      <c r="I13" s="9" t="inlineStr">
        <is>
          <t>市場成長率は2030年に向け年2.4%へ鈍化する見通しで、高成長フェーズは終盤</t>
        </is>
      </c>
      <c r="J13" s="9" t="inlineStr">
        <is>
          <t>手数料以外の収益源（ダイナミックプライシング、二次流通）の構築</t>
        </is>
      </c>
      <c r="K13" s="9" t="inlineStr">
        <is>
          <t>2026-07-20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24" customWidth="1" min="4" max="4"/>
    <col width="18" customWidth="1" min="5" max="5"/>
    <col width="12" customWidth="1" min="6" max="6"/>
    <col width="16" customWidth="1" min="7" max="7"/>
    <col width="18" customWidth="1" min="8" max="8"/>
    <col width="11" customWidth="1" min="9" max="9"/>
    <col width="32" customWidth="1" min="10" max="10"/>
    <col width="26" customWidth="1" min="11" max="11"/>
  </cols>
  <sheetData>
    <row r="1" ht="28" customHeight="1">
      <c r="A1" s="23" t="inlineStr">
        <is>
          <t>集計日/発売日</t>
        </is>
      </c>
      <c r="B1" s="23" t="inlineStr">
        <is>
          <t>区分</t>
        </is>
      </c>
      <c r="C1" s="23" t="inlineStr">
        <is>
          <t>タイトル/曲名</t>
        </is>
      </c>
      <c r="D1" s="23" t="inlineStr">
        <is>
          <t>アーティスト</t>
        </is>
      </c>
      <c r="E1" s="23" t="inlineStr">
        <is>
          <t>レーベル</t>
        </is>
      </c>
      <c r="F1" s="23" t="inlineStr">
        <is>
          <t>形態</t>
        </is>
      </c>
      <c r="G1" s="23" t="inlineStr">
        <is>
          <t>チャート順位</t>
        </is>
      </c>
      <c r="H1" s="23" t="inlineStr">
        <is>
          <t>ストリーミング数</t>
        </is>
      </c>
      <c r="I1" s="23" t="inlineStr">
        <is>
          <t>話題度(1-5)</t>
        </is>
      </c>
      <c r="J1" s="23" t="inlineStr">
        <is>
          <t>メモ</t>
        </is>
      </c>
      <c r="K1" s="23" t="inlineStr">
        <is>
          <t>URL</t>
        </is>
      </c>
    </row>
    <row r="2">
      <c r="A2" t="inlineStr">
        <is>
          <t>2026-07-15（付）</t>
        </is>
      </c>
      <c r="B2" t="inlineStr">
        <is>
          <t>チャート</t>
        </is>
      </c>
      <c r="C2" t="inlineStr">
        <is>
          <t>Good Time</t>
        </is>
      </c>
      <c r="D2" t="inlineStr">
        <is>
          <t>Snow Man</t>
        </is>
      </c>
      <c r="F2" t="inlineStr">
        <is>
          <t>デジタル/フィジカル複合</t>
        </is>
      </c>
      <c r="G2" t="inlineStr">
        <is>
          <t>Billboard JAPAN Hot 100 1位</t>
        </is>
      </c>
      <c r="I2" t="n">
        <v>4</v>
      </c>
      <c r="J2" t="inlineStr">
        <is>
          <t>国内総合ソング・チャート首位。Snow Manは2026年上半期Hot 100でも10位に入っており、年間を通して上位に定着。</t>
        </is>
      </c>
      <c r="K2" t="inlineStr">
        <is>
          <t>https://www.billboard-japan.com/charts/detail?a=hot100</t>
        </is>
      </c>
    </row>
    <row r="3">
      <c r="A3" t="inlineStr">
        <is>
          <t>2026-07-18（付）</t>
        </is>
      </c>
      <c r="B3" t="inlineStr">
        <is>
          <t>チャート</t>
        </is>
      </c>
      <c r="C3" t="inlineStr">
        <is>
          <t>Choosin' Texas</t>
        </is>
      </c>
      <c r="D3" t="inlineStr">
        <is>
          <t>Ella Langley（エラ・ラングレー）</t>
        </is>
      </c>
      <c r="F3" t="inlineStr">
        <is>
          <t>デジタル/ストリーミング</t>
        </is>
      </c>
      <c r="G3" t="inlineStr">
        <is>
          <t>Billboard Hot 100（米）1位</t>
        </is>
      </c>
      <c r="I3" t="n">
        <v>4</v>
      </c>
      <c r="J3" t="inlineStr">
        <is>
          <t>13週連続で全米1位。カントリー勢の長期首位が続く構図。</t>
        </is>
      </c>
      <c r="K3" t="inlineStr">
        <is>
          <t>https://www.billboard.com/charts/hot-100/</t>
        </is>
      </c>
    </row>
    <row r="4">
      <c r="A4" t="inlineStr">
        <is>
          <t>2026-07-22（付）</t>
        </is>
      </c>
      <c r="B4" t="inlineStr">
        <is>
          <t>チャート</t>
        </is>
      </c>
      <c r="C4" t="inlineStr">
        <is>
          <t>（Billboard JAPAN Hot 100 第1位）</t>
        </is>
      </c>
      <c r="D4" t="inlineStr">
        <is>
          <t>Number_i</t>
        </is>
      </c>
      <c r="G4" t="n">
        <v>1</v>
      </c>
      <c r="I4" t="n">
        <v>4</v>
      </c>
      <c r="J4" t="inlineStr">
        <is>
          <t>総合ソングチャート首位。2位 Mrs. GREEN APPLE / 3位 NCT WISH / 4位 FRUITS ZIPPER / 5位 米津玄師</t>
        </is>
      </c>
      <c r="K4" t="inlineStr">
        <is>
          <t>https://www.billboard-japan.com/charts/detail?a=hot100</t>
        </is>
      </c>
    </row>
    <row r="5">
      <c r="A5" t="inlineStr">
        <is>
          <t>2026-07-29（付）</t>
        </is>
      </c>
      <c r="B5" t="inlineStr">
        <is>
          <t>チャート</t>
        </is>
      </c>
      <c r="C5" t="inlineStr">
        <is>
          <t>是非に及ばず</t>
        </is>
      </c>
      <c r="D5" t="inlineStr">
        <is>
          <t>乃木坂46</t>
        </is>
      </c>
      <c r="F5" t="inlineStr">
        <is>
          <t>CD/デジタル/ストリーミング複合</t>
        </is>
      </c>
      <c r="G5" t="inlineStr">
        <is>
          <t>Billboard JAPAN Hot 100 1位</t>
        </is>
      </c>
      <c r="I5" t="n">
        <v>4</v>
      </c>
      <c r="J5" t="inlineStr">
        <is>
          <t>総合ソングチャート首位。オリコン週間シングルでも初週51.0万枚で1位（8/3付）＝41作連続1位。Billboard合算売上75.6万枚。一ノ瀬美空初センターのパンク路線。</t>
        </is>
      </c>
      <c r="K5" t="inlineStr">
        <is>
          <t>https://www.oricon.co.jp/news/2470362/full/</t>
        </is>
      </c>
    </row>
    <row r="6">
      <c r="A6" t="inlineStr">
        <is>
          <t>2026-07-25（付）</t>
        </is>
      </c>
      <c r="B6" t="inlineStr">
        <is>
          <t>チャート</t>
        </is>
      </c>
      <c r="C6" t="inlineStr">
        <is>
          <t>Choosin' Texas</t>
        </is>
      </c>
      <c r="D6" t="inlineStr">
        <is>
          <t>Ella Langley（エラ・ラングレー）</t>
        </is>
      </c>
      <c r="F6" t="inlineStr">
        <is>
          <t>デジタル/ストリーミング</t>
        </is>
      </c>
      <c r="G6" t="inlineStr">
        <is>
          <t>Billboard Hot 100（米）1位</t>
        </is>
      </c>
      <c r="I6" t="n">
        <v>4</v>
      </c>
      <c r="J6" t="inlineStr">
        <is>
          <t>14週目の全米1位。2026年最長首位曲としてカントリー勢の長期支配が継続。</t>
        </is>
      </c>
      <c r="K6" t="inlineStr">
        <is>
          <t>https://www.billboard.com/charts/hot-100/</t>
        </is>
      </c>
    </row>
    <row r="7">
      <c r="A7" t="inlineStr">
        <is>
          <t>2026-08-05（付）</t>
        </is>
      </c>
      <c r="B7" t="inlineStr">
        <is>
          <t>チャート</t>
        </is>
      </c>
      <c r="C7" t="inlineStr">
        <is>
          <t>消えない花火</t>
        </is>
      </c>
      <c r="D7" t="inlineStr">
        <is>
          <t>timelesz</t>
        </is>
      </c>
      <c r="F7" t="inlineStr">
        <is>
          <t>CD/デジタル/ストリーミング複合</t>
        </is>
      </c>
      <c r="G7" t="inlineStr">
        <is>
          <t>Billboard JAPAN Hot 100 1位</t>
        </is>
      </c>
      <c r="I7" t="n">
        <v>4</v>
      </c>
      <c r="J7" t="inlineStr">
        <is>
          <t>2026-08-05付 総合ソングチャート首位（timelesz初の総合1位）。同チャートで映画『ちいかわ』サントラが5曲チャートイン。集計 2026-07-27〜08-02。</t>
        </is>
      </c>
      <c r="K7" t="inlineStr">
        <is>
          <t>https://www.billboard-japan.com/d_news/detail/164194</t>
        </is>
      </c>
    </row>
    <row r="8">
      <c r="A8" t="inlineStr">
        <is>
          <t>2026-08-12（付）</t>
        </is>
      </c>
      <c r="B8" t="inlineStr">
        <is>
          <t>チャート</t>
        </is>
      </c>
      <c r="C8" t="inlineStr">
        <is>
          <t>SODA SODA</t>
        </is>
      </c>
      <c r="D8" t="inlineStr">
        <is>
          <t>TWS（トゥアス）</t>
        </is>
      </c>
      <c r="F8" t="inlineStr">
        <is>
          <t>CD/デジタル/ストリーミング複合</t>
        </is>
      </c>
      <c r="G8" t="inlineStr">
        <is>
          <t>Billboard JAPAN Hot 100 1位</t>
        </is>
      </c>
      <c r="I8" t="n">
        <v>4</v>
      </c>
      <c r="J8" t="inlineStr">
        <is>
          <t>総合ソングチャート“JAPAN Hot 100”首位（集計 2026-08-03〜08-09）。8/4リリースの日本2ndシングルが初登場首位。K-POPグループのJ-POP市場での存在感拡大を示す。</t>
        </is>
      </c>
      <c r="K8" t="inlineStr">
        <is>
          <t>https://www.billboard-japan.com/d_news/detail/164423</t>
        </is>
      </c>
    </row>
    <row r="9">
      <c r="A9" t="inlineStr">
        <is>
          <t>2026-08-19(付)</t>
        </is>
      </c>
      <c r="B9" t="inlineStr">
        <is>
          <t>チャート</t>
        </is>
      </c>
      <c r="C9" t="inlineStr">
        <is>
          <t>『映画ちいかわ 人魚の島のひみつ』オリジナル・サウンドトラック</t>
        </is>
      </c>
      <c r="D9" t="inlineStr">
        <is>
          <t>(サウンドトラック)</t>
        </is>
      </c>
      <c r="F9" t="inlineStr">
        <is>
          <t>アルバム</t>
        </is>
      </c>
      <c r="G9" t="inlineStr">
        <is>
          <t>Billboard JAPAN Hot Albums 総合1位</t>
        </is>
      </c>
      <c r="I9" t="n">
        <v>4</v>
      </c>
      <c r="J9" t="inlineStr">
        <is>
          <t>映画サントラの総合アルバム首位は『天気の子』(RADWIMPS)以来 約7年ぶり。CD 2,249枚(15位)ながらDL・ストリーミングで首位を獲得し初登場4週目で総合首位。映画本編も国内週末興行1位で、ちいかわが映画・音楽を横断して席巻。</t>
        </is>
      </c>
      <c r="K9" t="inlineStr">
        <is>
          <t>https://www.billboard-japan.com/d_news/detail/164616</t>
        </is>
      </c>
    </row>
    <row r="10">
      <c r="A10" t="inlineStr">
        <is>
          <t>2026-08-19(付)</t>
        </is>
      </c>
      <c r="B10" t="inlineStr">
        <is>
          <t>チャート</t>
        </is>
      </c>
      <c r="C10" t="inlineStr">
        <is>
          <t>島のうた (セイレーンver.)</t>
        </is>
      </c>
      <c r="D10" t="inlineStr">
        <is>
          <t>(映画ちいかわ)</t>
        </is>
      </c>
      <c r="F10" t="inlineStr">
        <is>
          <t>配信シングル</t>
        </is>
      </c>
      <c r="G10" t="inlineStr">
        <is>
          <t>Billboard JAPAN Heatseekers Songs 初登場1位</t>
        </is>
      </c>
      <c r="I10" t="n">
        <v>3</v>
      </c>
      <c r="J10" t="inlineStr">
        <is>
          <t>映画『ちいかわ』関連曲がチャートに続々ランクイン。総合Hot 100 TOP10の半数を関連曲が占める場面も。</t>
        </is>
      </c>
      <c r="K10" t="inlineStr">
        <is>
          <t>https://magazine.tunecore.co.jp/news/665827/</t>
        </is>
      </c>
    </row>
    <row r="11">
      <c r="A11" t="inlineStr">
        <is>
          <t>2026-08-26(付)</t>
        </is>
      </c>
      <c r="B11" t="inlineStr">
        <is>
          <t>チャート</t>
        </is>
      </c>
      <c r="C11" t="inlineStr">
        <is>
          <t>Number_i 新曲(総合1位)</t>
        </is>
      </c>
      <c r="D11" t="inlineStr">
        <is>
          <t>Number_i</t>
        </is>
      </c>
      <c r="F11" t="inlineStr">
        <is>
          <t>デジタル/ストリーミング複合</t>
        </is>
      </c>
      <c r="G11" t="inlineStr">
        <is>
          <t>Billboard JAPAN Hot 100 1位</t>
        </is>
      </c>
      <c r="I11" t="n">
        <v>4</v>
      </c>
      <c r="J11" t="inlineStr">
        <is>
          <t>Billboard JAPAN公式Xの速報で総合ソングチャート首位(2位 Mrs. GREEN APPLE、3位 HANA、4位 AKB48)。集計週・楽曲名の詳細は要確認。</t>
        </is>
      </c>
      <c r="K11" t="inlineStr">
        <is>
          <t>https://www.billboard-japan.com/charts/detail?a=hot100</t>
        </is>
      </c>
    </row>
    <row r="12">
      <c r="A12" t="inlineStr">
        <is>
          <t>2026-09-02(付)</t>
        </is>
      </c>
      <c r="B12" t="inlineStr">
        <is>
          <t>チャート/新譜</t>
        </is>
      </c>
      <c r="C12" t="inlineStr">
        <is>
          <t>恋、はじめました。</t>
        </is>
      </c>
      <c r="D12">
        <f>LOVE（イコールラブ）</f>
        <v/>
      </c>
      <c r="F12" t="inlineStr">
        <is>
          <t>CD/デジタル/ストリーミング複合</t>
        </is>
      </c>
      <c r="G12" t="inlineStr">
        <is>
          <t>Billboard JAPAN Hot 100 1位</t>
        </is>
      </c>
      <c r="I12" t="n">
        <v>4</v>
      </c>
      <c r="J12" t="inlineStr">
        <is>
          <t>8/26発売の21stシングル表題曲が総合ソングチャート“JAPAN Hot 100”首位(集計2026-08-24〜08-30)。2位はRIIZE『Sunburst』。</t>
        </is>
      </c>
      <c r="K12" t="inlineStr">
        <is>
          <t>https://news.yahoo.co.jp/articles/cd49e6b1aa22491e74d352ab8356781cc89ecda1</t>
        </is>
      </c>
    </row>
    <row r="13">
      <c r="A13" t="inlineStr">
        <is>
          <t>2026-09-05(付)</t>
        </is>
      </c>
      <c r="B13" t="inlineStr">
        <is>
          <t>チャート</t>
        </is>
      </c>
      <c r="C13" t="inlineStr">
        <is>
          <t>Choosin' Texas</t>
        </is>
      </c>
      <c r="D13" t="inlineStr">
        <is>
          <t>Ella Langley</t>
        </is>
      </c>
      <c r="F13" t="inlineStr">
        <is>
          <t>デジタル/ストリーミング/ラジオ複合</t>
        </is>
      </c>
      <c r="G13" t="inlineStr">
        <is>
          <t>Billboard Hot 100 (米) 1位</t>
        </is>
      </c>
      <c r="I13" t="n">
        <v>4</v>
      </c>
      <c r="J13" t="inlineStr">
        <is>
          <t>通算20週目(非連続)の首位。2026年最長首位かつ非ホリデー曲としてHot 100史上最長級の記録。</t>
        </is>
      </c>
      <c r="K13" t="inlineStr">
        <is>
          <t>https://www.billboard.com/charts/hot-100/</t>
        </is>
      </c>
    </row>
    <row r="14">
      <c r="A14" t="inlineStr">
        <is>
          <t>2026-09-10(付)</t>
        </is>
      </c>
      <c r="B14" t="inlineStr">
        <is>
          <t>チャート</t>
        </is>
      </c>
      <c r="C14" t="inlineStr">
        <is>
          <t>JI BLUE 新曲(総合1位)</t>
        </is>
      </c>
      <c r="D14" t="inlineStr">
        <is>
          <t>JI BLUE</t>
        </is>
      </c>
      <c r="F14" t="inlineStr">
        <is>
          <t>デジタル/ストリーミング複合</t>
        </is>
      </c>
      <c r="G14" t="inlineStr">
        <is>
          <t>Billboard JAPAN Hot 100 1位</t>
        </is>
      </c>
      <c r="I14" t="n">
        <v>4</v>
      </c>
      <c r="J14" t="inlineStr">
        <is>
          <t>総合ソングチャート“JAPAN Hot 100”首位(集計2026-08-31〜09-06)。2位は嵐、3位Lienel。</t>
        </is>
      </c>
      <c r="K14" t="inlineStr">
        <is>
          <t>https://www.billboard-japan.com/charts/detail?a=hot100</t>
        </is>
      </c>
    </row>
    <row r="15">
      <c r="A15" t="inlineStr">
        <is>
          <t>2026-09-16(付)</t>
        </is>
      </c>
      <c r="B15" t="inlineStr">
        <is>
          <t>チャート</t>
        </is>
      </c>
      <c r="C15" t="inlineStr">
        <is>
          <t>時空超えてユニバース</t>
        </is>
      </c>
      <c r="D15" t="inlineStr">
        <is>
          <t>M!LK</t>
        </is>
      </c>
      <c r="F15" t="inlineStr">
        <is>
          <t>デジタル/ストリーミング/動画</t>
        </is>
      </c>
      <c r="G15" t="inlineStr">
        <is>
          <t>Billboard JAPAN「Japan Hot Shot Songs」1位</t>
        </is>
      </c>
      <c r="I15" t="inlineStr">
        <is>
          <t>4</t>
        </is>
      </c>
      <c r="J15" t="inlineStr">
        <is>
          <t>急上昇ソングチャート首位(集計期間2026-09-07〜09-13)。M!LKが勢いを維持。</t>
        </is>
      </c>
      <c r="K15" t="inlineStr">
        <is>
          <t>https://magazine.tunecore.co.jp/news/666771/</t>
        </is>
      </c>
    </row>
    <row r="16">
      <c r="A16" t="inlineStr">
        <is>
          <t>2026-09-16(付)</t>
        </is>
      </c>
      <c r="B16" t="inlineStr">
        <is>
          <t>新譜/チャート</t>
        </is>
      </c>
      <c r="C16" t="inlineStr">
        <is>
          <t>ありふれた世界の果てに</t>
        </is>
      </c>
      <c r="D16" t="inlineStr">
        <is>
          <t>YAO(Awich, CHICO CARLITO, ONE OK ROCK &amp; Paledusk)</t>
        </is>
      </c>
      <c r="F16" t="inlineStr">
        <is>
          <t>配信シングル</t>
        </is>
      </c>
      <c r="G16" t="inlineStr">
        <is>
          <t>Japan Hot Shot Songs 2位</t>
        </is>
      </c>
      <c r="I16" t="inlineStr">
        <is>
          <t>4</t>
        </is>
      </c>
      <c r="J16" t="inlineStr">
        <is>
          <t>話題沸騰のコラボプロジェクトYAO第2弾。配信直後から急上昇。</t>
        </is>
      </c>
      <c r="K16" t="inlineStr">
        <is>
          <t>https://magazine.tunecore.co.jp/news/666771/</t>
        </is>
      </c>
    </row>
    <row r="17">
      <c r="A17" t="inlineStr">
        <is>
          <t>2026-09-21(付)</t>
        </is>
      </c>
      <c r="B17" t="inlineStr">
        <is>
          <t>チャート</t>
        </is>
      </c>
      <c r="C17" t="inlineStr">
        <is>
          <t>Yes! 東京</t>
        </is>
      </c>
      <c r="D17" t="inlineStr">
        <is>
          <t>EBiDAN</t>
        </is>
      </c>
      <c r="F17" t="inlineStr">
        <is>
          <t>デジタル/CD/配信</t>
        </is>
      </c>
      <c r="G17" t="inlineStr">
        <is>
          <t>Billboard JAPAN Hot 100 1位(集計9/7-13)</t>
        </is>
      </c>
      <c r="I17" t="n">
        <v>4</v>
      </c>
      <c r="J17" t="inlineStr">
        <is>
          <t>総合ソング・チャート首位。</t>
        </is>
      </c>
      <c r="K17" t="inlineStr">
        <is>
          <t>https://ja.wikipedia.org/wiki/2026%E5%B9%B4Billboard_Japan_Hot_100%E3%82%B7%E3%83%B3%E3%82%B0%E3%83%AB1%E4%BD%8D%E3%81%AE%E4%B8%80%E8%A6%A7</t>
        </is>
      </c>
    </row>
    <row r="18">
      <c r="A18" t="inlineStr">
        <is>
          <t>2026-09-21(付)</t>
        </is>
      </c>
      <c r="B18" t="inlineStr">
        <is>
          <t>チャート</t>
        </is>
      </c>
      <c r="C18" t="inlineStr">
        <is>
          <t>Dance Forever</t>
        </is>
      </c>
      <c r="D18" t="inlineStr">
        <is>
          <t>SixTONES</t>
        </is>
      </c>
      <c r="F18" t="inlineStr">
        <is>
          <t>両A面シングル</t>
        </is>
      </c>
      <c r="G18" t="inlineStr">
        <is>
          <t>Billboard JAPAN Hot 100 2位(集計9/7-13)</t>
        </is>
      </c>
      <c r="I18" t="n">
        <v>3</v>
      </c>
      <c r="J18" t="inlineStr">
        <is>
          <t>デビュー6周年第2弾の両A面(9/9発売)。</t>
        </is>
      </c>
      <c r="K18" t="inlineStr">
        <is>
          <t>https://www.billboard-japan.com/charts/detail?a=hot100</t>
        </is>
      </c>
    </row>
    <row r="19">
      <c r="A19" t="inlineStr">
        <is>
          <t>2026-09-25(付)</t>
        </is>
      </c>
      <c r="B19" t="inlineStr">
        <is>
          <t>新譜/チャート</t>
        </is>
      </c>
      <c r="C19" t="inlineStr">
        <is>
          <t>LOVE ENG!NE</t>
        </is>
      </c>
      <c r="D19" t="inlineStr">
        <is>
          <t>M!LK</t>
        </is>
      </c>
      <c r="E19" t="inlineStr">
        <is>
          <t>ソニー・ミュージック</t>
        </is>
      </c>
      <c r="F19" t="inlineStr">
        <is>
          <t>アルバム</t>
        </is>
      </c>
      <c r="G19" t="inlineStr">
        <is>
          <t>ビルボードジャパン3指標(CD/DL/ストリーミング)上位・トップアーティストチャート初制覇</t>
        </is>
      </c>
      <c r="I19" t="n">
        <v>4</v>
      </c>
      <c r="J19" t="inlineStr">
        <is>
          <t>CD・DL・配信を横断する総合力型ヒット。</t>
        </is>
      </c>
      <c r="K19" t="inlineStr">
        <is>
          <t>https://www.imaoto.com/entry/2026/09/25/060000</t>
        </is>
      </c>
    </row>
    <row r="20">
      <c r="A20" t="inlineStr">
        <is>
          <t>2026-10-05(付)</t>
        </is>
      </c>
      <c r="B20" t="inlineStr">
        <is>
          <t>チャート</t>
        </is>
      </c>
      <c r="C20" t="inlineStr">
        <is>
          <t>REBON</t>
        </is>
      </c>
      <c r="D20" t="inlineStr">
        <is>
          <t>Number_i</t>
        </is>
      </c>
      <c r="E20" t="inlineStr">
        <is>
          <t>Atlantic Records</t>
        </is>
      </c>
      <c r="F20" t="inlineStr">
        <is>
          <t>シングル/配信</t>
        </is>
      </c>
      <c r="G20" t="inlineStr">
        <is>
          <t>Billboard JAPAN Hot 100 1位(最新週)</t>
        </is>
      </c>
      <c r="I20" t="n">
        <v>5</v>
      </c>
      <c r="J20" t="inlineStr">
        <is>
          <t>Atlantic Records移籍第一弾。『REBON』『DIGITAL GIRL』で総合チャート1-2位を独占。</t>
        </is>
      </c>
      <c r="K20" t="inlineStr">
        <is>
          <t>https://www.billboard-japan.com/charts/detail?a=hot100</t>
        </is>
      </c>
    </row>
    <row r="21">
      <c r="A21" t="inlineStr">
        <is>
          <t>2026-10-05(付)</t>
        </is>
      </c>
      <c r="B21" t="inlineStr">
        <is>
          <t>チャート</t>
        </is>
      </c>
      <c r="C21" t="inlineStr">
        <is>
          <t>DIGITAL GIRL</t>
        </is>
      </c>
      <c r="D21" t="inlineStr">
        <is>
          <t>Number_i</t>
        </is>
      </c>
      <c r="E21" t="inlineStr">
        <is>
          <t>Atlantic Records</t>
        </is>
      </c>
      <c r="F21" t="inlineStr">
        <is>
          <t>シングル/配信</t>
        </is>
      </c>
      <c r="G21" t="inlineStr">
        <is>
          <t>Billboard JAPAN Hot 100 2位(最新週)</t>
        </is>
      </c>
      <c r="I21" t="n">
        <v>4</v>
      </c>
      <c r="J21" t="inlineStr">
        <is>
          <t>Number_iが1位(REBON)と合わせ総合チャート上位を独占。</t>
        </is>
      </c>
      <c r="K21" t="inlineStr">
        <is>
          <t>https://www.billboard-japan.com/charts/detail?a=hot100</t>
        </is>
      </c>
    </row>
    <row r="22">
      <c r="A22" t="inlineStr">
        <is>
          <t>2026-10(フラゲ)</t>
        </is>
      </c>
      <c r="B22" t="inlineStr">
        <is>
          <t>新譜</t>
        </is>
      </c>
      <c r="C22" t="inlineStr">
        <is>
          <t>POPS</t>
        </is>
      </c>
      <c r="D22" t="inlineStr">
        <is>
          <t>Mrs. GREEN APPLE</t>
        </is>
      </c>
      <c r="E22" t="inlineStr">
        <is>
          <t>ユニバーサル</t>
        </is>
      </c>
      <c r="F22" t="inlineStr">
        <is>
          <t>アルバム</t>
        </is>
      </c>
      <c r="G22" t="inlineStr">
        <is>
          <t>先ヨミでアルバム首位独走(60.2万枚)</t>
        </is>
      </c>
      <c r="I22" t="n">
        <v>5</v>
      </c>
      <c r="J22" t="inlineStr">
        <is>
          <t>フラゲ日集計で58万枚突破、2作目のハーフミリオン達成見込みの大型新譜。</t>
        </is>
      </c>
      <c r="K22" t="inlineStr">
        <is>
          <t>https://www.billboard-japan.com/d_news/detail/166068/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3" t="inlineStr">
        <is>
          <t>更新日</t>
        </is>
      </c>
      <c r="B1" s="23" t="inlineStr">
        <is>
          <t>テーマ</t>
        </is>
      </c>
      <c r="C1" s="23" t="inlineStr">
        <is>
          <t>カテゴリ</t>
        </is>
      </c>
      <c r="D1" s="23" t="inlineStr">
        <is>
          <t>現状</t>
        </is>
      </c>
      <c r="E1" s="23" t="inlineStr">
        <is>
          <t>重要動向</t>
        </is>
      </c>
      <c r="F1" s="23" t="inlineStr">
        <is>
          <t>関連企業</t>
        </is>
      </c>
      <c r="G1" s="23" t="inlineStr">
        <is>
          <t>今後の予測</t>
        </is>
      </c>
      <c r="H1" s="23" t="inlineStr">
        <is>
          <t>気付き</t>
        </is>
      </c>
      <c r="I1" s="23" t="inlineStr">
        <is>
          <t>リンク</t>
        </is>
      </c>
    </row>
    <row r="2">
      <c r="A2" s="25" t="inlineStr">
        <is>
          <t>2026-09-09</t>
        </is>
      </c>
      <c r="B2" s="9" t="inlineStr">
        <is>
          <t>ストリーミング収益分配の議論</t>
        </is>
      </c>
      <c r="C2" s="9" t="inlineStr">
        <is>
          <t>ビジネスモデル</t>
        </is>
      </c>
      <c r="D2" s="9" t="inlineStr">
        <is>
          <t>2025年Spotifyは過去最高110億ドルを支払い録音音楽収益の約3割規模。1再生0.003〜0.005ドル・下限1000再生の構造は継続。</t>
        </is>
      </c>
      <c r="E2" s="9" t="inlineStr">
        <is>
          <t>生成AI氾濫対策でDDEXをAI申告の標準チャネルに。機能性ノイズは最低尺2分へ引き上げ量産スパムの印税適格を制限。</t>
        </is>
      </c>
      <c r="F2" s="9" t="inlineStr">
        <is>
          <t>Spotify, UMG, Sony, Warner, DDEX</t>
        </is>
      </c>
      <c r="G2" s="9" t="inlineStr">
        <is>
          <t>開示×メタデータ×品質フィルタで分配の質を守る段階へ。</t>
        </is>
      </c>
      <c r="H2" s="9" t="inlineStr">
        <is>
          <t>ゲーム・映像のAI開示と収斂する業界横断の申告インフラ。</t>
        </is>
      </c>
      <c r="I2" s="9" t="inlineStr">
        <is>
          <t>https://www.forbes.com/sites/virginieberger/2025/12/29/nine-predictions-for-the-music-industry-in-2026-how-ai-reshapes-licensing-and-power/</t>
        </is>
      </c>
    </row>
    <row r="3">
      <c r="A3" s="9" t="inlineStr">
        <is>
          <t>2026-10-07</t>
        </is>
      </c>
      <c r="B3" s="9" t="inlineStr">
        <is>
          <t>ライブ・フェス市場の回復と高騰</t>
        </is>
      </c>
      <c r="C3" s="9" t="inlineStr">
        <is>
          <t>興行</t>
        </is>
      </c>
      <c r="D3" s="9" t="inlineStr">
        <is>
          <t>Live Nation/Ticketmaster反トラストで33州+DCが陪審評決、分割を含む救済を追及。</t>
        </is>
      </c>
      <c r="E3" s="9" t="inlineStr">
        <is>
          <t>チケット転売規制が全米拡大——DCがRESALE Actで額面+10%上限、MA提案、VT/ME施行済。ブッキング大手THE・TEAM売却も2026後半決着見込み。</t>
        </is>
      </c>
      <c r="F3" s="9" t="inlineStr">
        <is>
          <t>Live Nation, Ticketmaster, THE・TEAM</t>
        </is>
      </c>
      <c r="G3" s="9" t="inlineStr">
        <is>
          <t>分割(構造規制)と転売上限(価格規制)が寡占レントをファン・川上へ再分配する圧力。高騰モデルの前提が揺らぐ。</t>
        </is>
      </c>
      <c r="H3" s="9" t="inlineStr">
        <is>
          <t>体験プレミアム投資と規制リスクは裏表。動的価格全般に波及し得る。</t>
        </is>
      </c>
      <c r="I3" s="9" t="inlineStr">
        <is>
          <t>https://www.hypebot.com/3-live-music-industry-stories-to-watch-in-last-half-of-2026/</t>
        </is>
      </c>
    </row>
    <row r="4">
      <c r="A4" s="9" t="inlineStr"/>
      <c r="B4" s="9" t="inlineStr">
        <is>
          <t>K-POPのグローバル展開</t>
        </is>
      </c>
      <c r="C4" s="9" t="inlineStr">
        <is>
          <t>市場</t>
        </is>
      </c>
      <c r="D4" s="9" t="inlineStr"/>
      <c r="E4" s="9" t="inlineStr"/>
      <c r="F4" s="9" t="inlineStr"/>
      <c r="G4" s="9" t="inlineStr"/>
      <c r="H4" s="9" t="inlineStr"/>
      <c r="I4" s="9" t="inlineStr"/>
    </row>
    <row r="5">
      <c r="A5" s="25" t="inlineStr">
        <is>
          <t>2026-09-30</t>
        </is>
      </c>
      <c r="B5" s="9" t="inlineStr">
        <is>
          <t>生成AIと音楽制作・声の権利</t>
        </is>
      </c>
      <c r="C5" s="9" t="inlineStr">
        <is>
          <t>AI/権利</t>
        </is>
      </c>
      <c r="D5" s="9" t="inlineStr">
        <is>
          <t>経産省・不正競争防止小委員会(9/11)で声優・音楽団体が声の無断利用の被害額試算を提示。法務省も声を民事保護対象に含める指針方針。</t>
        </is>
      </c>
      <c r="E5" s="9" t="inlineStr">
        <is>
          <t>DeezerがEJIと提携し『人間の創作のみ保護』で純AI生成物へ印税不払い。一方SoundCloudはACE Studio/Voice-SwapなどAIツール6種を実装しライセンス声変換の収益化も。</t>
        </is>
      </c>
      <c r="F5" s="9" t="inlineStr">
        <is>
          <t>Deezer, EJI, SoundCloud, UMG, 日本俳優連合</t>
        </is>
      </c>
      <c r="G5" s="9" t="inlineStr">
        <is>
          <t>『人間の関与』を分配・保護の基準に据える動きが標準化。声のライセンス市場と申告(DDEX等)整備が進む。</t>
        </is>
      </c>
      <c r="H5" s="9" t="inlineStr">
        <is>
          <t>PFのAI内製と権利者の排除が綱引き。音楽の歌声保護は声優・キャラ声と地続きで、横断的な権利設計に収斂。</t>
        </is>
      </c>
      <c r="I5" s="9" t="inlineStr">
        <is>
          <t>https://www.musicman.co.jp/business/717998</t>
        </is>
      </c>
    </row>
    <row r="6">
      <c r="A6" s="9" t="inlineStr"/>
      <c r="B6" s="9" t="inlineStr">
        <is>
          <t>TikTok発ヒットの構造</t>
        </is>
      </c>
      <c r="C6" s="9" t="inlineStr">
        <is>
          <t>マーケ</t>
        </is>
      </c>
      <c r="D6" s="9" t="inlineStr"/>
      <c r="E6" s="9" t="inlineStr"/>
      <c r="F6" s="9" t="inlineStr"/>
      <c r="G6" s="9" t="inlineStr"/>
      <c r="H6" s="9" t="inlineStr"/>
      <c r="I6" s="9" t="inlineStr"/>
    </row>
    <row r="7">
      <c r="A7" s="9" t="inlineStr"/>
      <c r="B7" s="9" t="inlineStr">
        <is>
          <t>アニメ・ゲーム連動楽曲の伸長</t>
        </is>
      </c>
      <c r="C7" s="9" t="inlineStr">
        <is>
          <t>コンテンツ</t>
        </is>
      </c>
      <c r="D7" s="9" t="inlineStr"/>
      <c r="E7" s="9" t="inlineStr"/>
      <c r="F7" s="9" t="inlineStr"/>
      <c r="G7" s="9" t="inlineStr"/>
      <c r="H7" s="9" t="inlineStr"/>
      <c r="I7" s="9" t="inlineStr"/>
    </row>
    <row r="8">
      <c r="A8" s="9" t="inlineStr">
        <is>
          <t>2026-09-23</t>
        </is>
      </c>
      <c r="B8" s="9" t="inlineStr">
        <is>
          <t>楽曲カタログの売買・投資</t>
        </is>
      </c>
      <c r="C8" s="9" t="inlineStr">
        <is>
          <t>ファイナンス</t>
        </is>
      </c>
      <c r="D8" s="9" t="inlineStr">
        <is>
          <t>旧作カタログの大型売買が拡大。2026年5月にSony Music PublishingがRecognition Music Group(Beyoncé・Fleetwood Mac等4.5万曲超)を約40億ドルで取得と報道。</t>
        </is>
      </c>
      <c r="E8" s="9" t="inlineStr">
        <is>
          <t>7月にIron MaidenがPophouseと出版権・原盤権の一部を移管。SWF/PEが安定利回りの旧作IPを債券的資産として囲い込む。</t>
        </is>
      </c>
      <c r="F8" s="9" t="inlineStr">
        <is>
          <t>Sony Music,Pophouse,Iron Maiden,Hipgnosis系</t>
        </is>
      </c>
      <c r="G8" s="9" t="inlineStr">
        <is>
          <t>カタログのバリュエーションが上昇し証券化・ファンド組成が加速。資本は実績IPに集中し新規への配分は細る。</t>
        </is>
      </c>
      <c r="H8" s="9" t="inlineStr">
        <is>
          <t>EA非公開化と同じ『IPの金融資産化』。音楽・ゲーム横断の資本潮流。</t>
        </is>
      </c>
      <c r="I8" s="9" t="inlineStr">
        <is>
          <t>https://www.jam03.com/260716-1459/</t>
        </is>
      </c>
    </row>
    <row r="9">
      <c r="A9" s="9" t="inlineStr">
        <is>
          <t>2026-09-16</t>
        </is>
      </c>
      <c r="B9" s="9" t="inlineStr">
        <is>
          <t>フィジカル(アナログ・CD)回帰</t>
        </is>
      </c>
      <c r="C9" s="9" t="inlineStr">
        <is>
          <t>フォーマット</t>
        </is>
      </c>
      <c r="D9" s="9" t="inlineStr">
        <is>
          <t>米RIAA 2026上半期でフィジカル+25.9%。CD+58.6%（出荷枚数+16%）がレコード（+2.4%）を上回る伸び。</t>
        </is>
      </c>
      <c r="E9" s="9" t="inlineStr">
        <is>
          <t>Z世代リスナーの60%が『90年代以前の音楽を最も聴く』（2021年18%）。所有・推し活消費が牽引。</t>
        </is>
      </c>
      <c r="F9" s="9" t="inlineStr">
        <is>
          <t>RIAA, ユニバーサル ミュージック, ソニー・ミュージック, ワーナー・ミュージック</t>
        </is>
      </c>
      <c r="G9" s="9" t="inlineStr">
        <is>
          <t>プレーヤー不要のCDが若年入口として再評価。フィジカルは応援消費の中核として定着。</t>
        </is>
      </c>
      <c r="H9" s="9" t="inlineStr">
        <is>
          <t>『所有 vs アクセス』の揺り戻し。サブスク疲れの受け皿がモノ化。</t>
        </is>
      </c>
      <c r="I9" s="9" t="inlineStr">
        <is>
          <t>https://www.musically.jp/us-music-market-grows-6-9-percent-to-6-billion-in-first-half-of-2026-riaa</t>
        </is>
      </c>
    </row>
    <row r="10">
      <c r="A10" t="inlineStr">
        <is>
          <t>2026-10-07</t>
        </is>
      </c>
      <c r="B10" t="inlineStr">
        <is>
          <t>レーベルの実演・フェス垂直統合(アジア)</t>
        </is>
      </c>
      <c r="C10" t="inlineStr">
        <is>
          <t>ライブ・実演</t>
        </is>
      </c>
      <c r="D10" t="inlineStr">
        <is>
          <t>メジャー(UMG/Sony)が録音事業からアジアの実演インフラへ資本投下。</t>
        </is>
      </c>
      <c r="E10" t="inlineStr">
        <is>
          <t>UMG×Modern SkyがStrawberry Music Festivalを東京で開催へ、Sonyが台湾等のZepp Hall Networkを完全買収、東南アジアでSYE Holdings設立(越UPRIZE/比合弁)。UMG・Sony合弁Nine By Nineも始動。</t>
        </is>
      </c>
      <c r="F10" t="inlineStr">
        <is>
          <t>UMG, Sony Music, Modern Sky, Zepp, SYE Holdings</t>
        </is>
      </c>
      <c r="G10" t="inlineStr">
        <is>
          <t>録音・原盤収益の頭打ちを、ライブ・マーチャン・プレミアムチケットの高利益率で補う垂直統合が加速。</t>
        </is>
      </c>
      <c r="H10" t="inlineStr">
        <is>
          <t>"複製できない体験"への供給側投資で、映画館の設備投資と同じ構造変化。</t>
        </is>
      </c>
      <c r="I10" t="inlineStr">
        <is>
          <t>https://midnightrebels.com/major-labels-expand-asian-music-festivals-edm/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22" customWidth="1" min="4" max="4"/>
    <col width="16" customWidth="1" min="5" max="5"/>
    <col width="30" customWidth="1" min="6" max="6"/>
    <col width="12" customWidth="1" min="7" max="7"/>
    <col width="16" customWidth="1" min="8" max="8"/>
    <col width="14" customWidth="1" min="9" max="9"/>
    <col width="26" customWidth="1" min="10" max="10"/>
    <col width="32" customWidth="1" min="11" max="11"/>
  </cols>
  <sheetData>
    <row r="1" ht="28" customHeight="1">
      <c r="A1" s="24" t="inlineStr">
        <is>
          <t>記録日</t>
        </is>
      </c>
      <c r="B1" s="24" t="inlineStr">
        <is>
          <t>原作名</t>
        </is>
      </c>
      <c r="C1" s="24" t="inlineStr">
        <is>
          <t>原作ジャンル</t>
        </is>
      </c>
      <c r="D1" s="24" t="inlineStr">
        <is>
          <t>原作者/権利元</t>
        </is>
      </c>
      <c r="E1" s="24" t="inlineStr">
        <is>
          <t>展開先ジャンル</t>
        </is>
      </c>
      <c r="F1" s="24" t="inlineStr">
        <is>
          <t>展開内容</t>
        </is>
      </c>
      <c r="G1" s="24" t="inlineStr">
        <is>
          <t>発表日</t>
        </is>
      </c>
      <c r="H1" s="24" t="inlineStr">
        <is>
          <t>公開/開始予定</t>
        </is>
      </c>
      <c r="I1" s="24" t="inlineStr">
        <is>
          <t>ステータス</t>
        </is>
      </c>
      <c r="J1" s="24" t="inlineStr">
        <is>
          <t>関連企業</t>
        </is>
      </c>
      <c r="K1" s="24" t="inlineStr">
        <is>
          <t>メモ</t>
        </is>
      </c>
    </row>
    <row r="2">
      <c r="A2" t="inlineStr">
        <is>
          <t>2026-07-20</t>
        </is>
      </c>
      <c r="B2" t="inlineStr">
        <is>
          <t>虎鶫 とらつぐみ －TSUGUMI PROJECT－</t>
        </is>
      </c>
      <c r="C2" t="inlineStr">
        <is>
          <t>漫画</t>
        </is>
      </c>
      <c r="D2" t="inlineStr">
        <is>
          <t>ippatu／講談社</t>
        </is>
      </c>
      <c r="E2" t="inlineStr">
        <is>
          <t>アニメ</t>
        </is>
      </c>
      <c r="F2" t="inlineStr">
        <is>
          <t>TVアニメ化決定。ティザービジュアル＆PV公開。</t>
        </is>
      </c>
      <c r="G2" t="inlineStr">
        <is>
          <t>2026-07-19</t>
        </is>
      </c>
      <c r="I2" t="inlineStr">
        <is>
          <t>発表済み</t>
        </is>
      </c>
      <c r="J2" t="inlineStr">
        <is>
          <t>講談社</t>
        </is>
      </c>
      <c r="K2" t="inlineStr">
        <is>
          <t>フランスで先行刊行され日本に逆輸入されたコミックのアニメ化。海外発→国内還流という珍しい経路。</t>
        </is>
      </c>
    </row>
    <row r="3">
      <c r="A3" s="15" t="inlineStr">
        <is>
          <t>2026-07-23</t>
        </is>
      </c>
      <c r="B3" s="15" t="inlineStr">
        <is>
          <t>サマータイムレンダ</t>
        </is>
      </c>
      <c r="C3" s="15" t="inlineStr">
        <is>
          <t>漫画</t>
        </is>
      </c>
      <c r="D3" s="15" t="inlineStr">
        <is>
          <t>田中靖規(集英社)</t>
        </is>
      </c>
      <c r="E3" s="15" t="inlineStr">
        <is>
          <t>映画</t>
        </is>
      </c>
      <c r="F3" s="15" t="inlineStr">
        <is>
          <t>実写映画化</t>
        </is>
      </c>
      <c r="G3" s="15" t="inlineStr">
        <is>
          <t>2026-07-22</t>
        </is>
      </c>
      <c r="H3" s="15" t="inlineStr">
        <is>
          <t>2027</t>
        </is>
      </c>
      <c r="I3" s="15" t="inlineStr">
        <is>
          <t>発表</t>
        </is>
      </c>
      <c r="J3" s="15" t="inlineStr">
        <is>
          <t>集英社</t>
        </is>
      </c>
      <c r="K3" s="15" t="inlineStr">
        <is>
          <t>監督:二宮健。2022年にアニメ化済みの少年ジャンプ+連載作。実写はメディアミックスの新展開</t>
        </is>
      </c>
    </row>
    <row r="4">
      <c r="A4" s="14" t="inlineStr">
        <is>
          <t>2026-07-24</t>
        </is>
      </c>
      <c r="B4" s="14" t="inlineStr">
        <is>
          <t>ちいかわ</t>
        </is>
      </c>
      <c r="C4" s="14" t="inlineStr">
        <is>
          <t>漫画</t>
        </is>
      </c>
      <c r="D4" s="14" t="inlineStr">
        <is>
          <t>ナガノ</t>
        </is>
      </c>
      <c r="E4" s="14" t="inlineStr">
        <is>
          <t>映画</t>
        </is>
      </c>
      <c r="F4" s="14" t="inlineStr">
        <is>
          <t>劇場版アニメ『映画ちいかわ 人魚の島のひみつ』（セイレーン編を映像化）</t>
        </is>
      </c>
      <c r="G4" s="14" t="inlineStr">
        <is>
          <t>2026-07-24</t>
        </is>
      </c>
      <c r="H4" s="14" t="inlineStr">
        <is>
          <t>2026-07-24</t>
        </is>
      </c>
      <c r="I4" s="14" t="inlineStr">
        <is>
          <t>公開済</t>
        </is>
      </c>
      <c r="J4" s="14" t="inlineStr">
        <is>
          <t>Cygames, CygamesPictures, 東宝</t>
        </is>
      </c>
      <c r="K4" s="14" t="inlineStr">
        <is>
          <t>WEB漫画発キャラIPの初劇場版。全国380館・上映回数は大作級との報道。キャラ強/物語希薄IPの劇場マネタイズ事例</t>
        </is>
      </c>
    </row>
    <row r="5">
      <c r="A5" s="14" t="inlineStr">
        <is>
          <t>2026-07-25</t>
        </is>
      </c>
      <c r="B5" s="14" t="inlineStr">
        <is>
          <t>機動戦士ガンダムRG XARX-ZERO／GUNDAM ROGUE ORBIT</t>
        </is>
      </c>
      <c r="C5" s="14" t="inlineStr">
        <is>
          <t>オリジナル</t>
        </is>
      </c>
      <c r="D5" s="14" t="inlineStr">
        <is>
          <t>バンダイナムコフィルムワークス</t>
        </is>
      </c>
      <c r="E5" s="14" t="inlineStr">
        <is>
          <t>アニメ・ゲーム</t>
        </is>
      </c>
      <c r="F5" s="14" t="inlineStr">
        <is>
          <t>新IP『RGプロジェクト』としてアニメ・ゲーム・ガンプラを同時立ち上げ</t>
        </is>
      </c>
      <c r="G5" s="14" t="inlineStr">
        <is>
          <t>2026-07-24</t>
        </is>
      </c>
      <c r="H5" s="14" t="inlineStr">
        <is>
          <t>2027年</t>
        </is>
      </c>
      <c r="I5" s="14" t="inlineStr">
        <is>
          <t>発表</t>
        </is>
      </c>
      <c r="J5" s="14" t="inlineStr">
        <is>
          <t>バンダイナムコフィルムワークス,バンダイナムコエンターテインメント</t>
        </is>
      </c>
      <c r="K5" s="14" t="inlineStr">
        <is>
          <t>単一原作でなく最初からアニメ・ゲーム・玩具を同時設計するIP立ち上げ型。監督:神山健治/SF監修:円城塔</t>
        </is>
      </c>
    </row>
    <row r="6">
      <c r="A6" s="14" t="inlineStr">
        <is>
          <t>2026-07-25</t>
        </is>
      </c>
      <c r="B6" s="14" t="inlineStr">
        <is>
          <t>都市伝説解体センター</t>
        </is>
      </c>
      <c r="C6" s="14" t="inlineStr">
        <is>
          <t>ゲーム</t>
        </is>
      </c>
      <c r="D6" s="14" t="inlineStr">
        <is>
          <t>集英社（となりのヤングジャンプ）</t>
        </is>
      </c>
      <c r="E6" s="14" t="inlineStr">
        <is>
          <t>漫画</t>
        </is>
      </c>
      <c r="F6" s="14" t="inlineStr">
        <is>
          <t>新作コミカライズ『Another Record』連載開始（正史から分岐したオリジナル）</t>
        </is>
      </c>
      <c r="G6" s="14" t="inlineStr">
        <is>
          <t>2026-07-22</t>
        </is>
      </c>
      <c r="H6" s="14" t="inlineStr">
        <is>
          <t>2026-07-24</t>
        </is>
      </c>
      <c r="I6" s="14" t="inlineStr">
        <is>
          <t>公開済</t>
        </is>
      </c>
      <c r="J6" s="14" t="inlineStr">
        <is>
          <t>集英社</t>
        </is>
      </c>
      <c r="K6" s="14" t="inlineStr">
        <is>
          <t>インディーゲーム発IP。ゲーム→小説→漫画と多メディア化。第1話にゲーム画面再現のブラウザ特別版</t>
        </is>
      </c>
    </row>
    <row r="7">
      <c r="A7" s="14" t="inlineStr">
        <is>
          <t>2026-07-26</t>
        </is>
      </c>
      <c r="B7" s="14" t="inlineStr">
        <is>
          <t>ロメリア戦記〜魔王を倒した後も人類やばそうだから軍隊組織した〜</t>
        </is>
      </c>
      <c r="C7" s="14" t="inlineStr">
        <is>
          <t>小説</t>
        </is>
      </c>
      <c r="D7" s="14" t="inlineStr">
        <is>
          <t>Web小説(小説家になろう)／アース・スター エンターテイメント</t>
        </is>
      </c>
      <c r="E7" s="14" t="inlineStr">
        <is>
          <t>アニメ</t>
        </is>
      </c>
      <c r="F7" s="14" t="inlineStr">
        <is>
          <t>TVアニメ化</t>
        </is>
      </c>
      <c r="G7" s="14" t="inlineStr">
        <is>
          <t>2026-07頃</t>
        </is>
      </c>
      <c r="H7" s="14" t="inlineStr">
        <is>
          <t>未定</t>
        </is>
      </c>
      <c r="I7" s="14" t="inlineStr">
        <is>
          <t>発表</t>
        </is>
      </c>
      <c r="J7" s="14" t="inlineStr">
        <is>
          <t>アース・スター エンターテイメント</t>
        </is>
      </c>
      <c r="K7" s="14" t="inlineStr">
        <is>
          <t>Web→書籍→コミカライズ→アニメのなろう系標準ルート。供給過多下の低リスクIP開発例。</t>
        </is>
      </c>
    </row>
    <row r="8">
      <c r="A8" s="14" t="inlineStr">
        <is>
          <t>2026-07-27</t>
        </is>
      </c>
      <c r="B8" s="14" t="inlineStr">
        <is>
          <t>ハウスメイド</t>
        </is>
      </c>
      <c r="C8" s="14" t="inlineStr">
        <is>
          <t>小説</t>
        </is>
      </c>
      <c r="D8" s="14" t="inlineStr">
        <is>
          <t>(海外ベストセラー小説)</t>
        </is>
      </c>
      <c r="E8" s="14" t="inlineStr">
        <is>
          <t>映画</t>
        </is>
      </c>
      <c r="F8" s="14" t="inlineStr">
        <is>
          <t>実写映画化(シドニー・スウィーニー主演のサスペンス)</t>
        </is>
      </c>
      <c r="G8" s="14" t="inlineStr">
        <is>
          <t>-</t>
        </is>
      </c>
      <c r="H8" s="14" t="inlineStr">
        <is>
          <t>2026-07-27(日本公開)</t>
        </is>
      </c>
      <c r="I8" s="14" t="inlineStr">
        <is>
          <t>公開間近</t>
        </is>
      </c>
      <c r="J8" s="14" t="inlineStr">
        <is>
          <t>-</t>
        </is>
      </c>
      <c r="K8" s="14" t="inlineStr">
        <is>
          <t>話題小説の実写化。原作既読層を初動に取り込む王道メディアミックス</t>
        </is>
      </c>
    </row>
    <row r="9">
      <c r="A9" s="14" t="inlineStr">
        <is>
          <t>2026-07-27</t>
        </is>
      </c>
      <c r="B9" s="14" t="inlineStr">
        <is>
          <t>モアナと伝説の海</t>
        </is>
      </c>
      <c r="C9" s="14" t="inlineStr">
        <is>
          <t>アニメ</t>
        </is>
      </c>
      <c r="D9" s="14" t="inlineStr">
        <is>
          <t>ウォルト・ディズニー</t>
        </is>
      </c>
      <c r="E9" s="14" t="inlineStr">
        <is>
          <t>映画</t>
        </is>
      </c>
      <c r="F9" s="14" t="inlineStr">
        <is>
          <t>実写映画化。日本版声優にME:IのTSUZUMIを起用</t>
        </is>
      </c>
      <c r="G9" s="14" t="inlineStr">
        <is>
          <t>-</t>
        </is>
      </c>
      <c r="H9" s="14" t="inlineStr">
        <is>
          <t>2026-07-31(日本公開)</t>
        </is>
      </c>
      <c r="I9" s="14" t="inlineStr">
        <is>
          <t>公開間近</t>
        </is>
      </c>
      <c r="J9" s="14" t="inlineStr">
        <is>
          <t>ウォルト・ディズニー</t>
        </is>
      </c>
      <c r="K9" s="14" t="inlineStr">
        <is>
          <t>ディズニーのアニメ→実写リメイク路線。日本はアイドル起用で話題化</t>
        </is>
      </c>
    </row>
    <row r="10">
      <c r="A10" s="14" t="inlineStr">
        <is>
          <t>2026-07-27</t>
        </is>
      </c>
      <c r="B10" s="14" t="inlineStr">
        <is>
          <t>スーパーの裏でヤニ吸うふたり</t>
        </is>
      </c>
      <c r="C10" s="14" t="inlineStr">
        <is>
          <t>漫画</t>
        </is>
      </c>
      <c r="D10" s="14" t="inlineStr">
        <is>
          <t>地主</t>
        </is>
      </c>
      <c r="E10" s="14" t="inlineStr">
        <is>
          <t>アニメ</t>
        </is>
      </c>
      <c r="F10" s="14" t="inlineStr">
        <is>
          <t>TVアニメ化(TBS系で全国放送)</t>
        </is>
      </c>
      <c r="G10" s="14" t="inlineStr">
        <is>
          <t>2026</t>
        </is>
      </c>
      <c r="H10" s="14" t="inlineStr">
        <is>
          <t>2026(予定)</t>
        </is>
      </c>
      <c r="I10" s="14" t="inlineStr">
        <is>
          <t>発表</t>
        </is>
      </c>
      <c r="J10" s="14" t="inlineStr">
        <is>
          <t>TBS</t>
        </is>
      </c>
      <c r="K10" s="14" t="inlineStr">
        <is>
          <t>非王道の会話劇のアニメ化。ニッチ×高熱量題材が配信前提で成立</t>
        </is>
      </c>
    </row>
    <row r="11">
      <c r="A11" s="15" t="inlineStr">
        <is>
          <t>2026-07-29</t>
        </is>
      </c>
      <c r="B11" s="15" t="inlineStr">
        <is>
          <t>楠木さんは高校デビューに失敗している</t>
        </is>
      </c>
      <c r="C11" s="15" t="inlineStr">
        <is>
          <t>漫画</t>
        </is>
      </c>
      <c r="D11" s="15" t="inlineStr">
        <is>
          <t>みいみつき(comic POOL/pixiv)</t>
        </is>
      </c>
      <c r="E11" s="15" t="inlineStr">
        <is>
          <t>アニメ</t>
        </is>
      </c>
      <c r="F11" s="15" t="inlineStr">
        <is>
          <t>TVアニメ化(上村祐翔・楠木ともり出演、監督:由井翠、音楽:ヒャダイン)</t>
        </is>
      </c>
      <c r="G11" s="15" t="inlineStr">
        <is>
          <t>2026-07-23</t>
        </is>
      </c>
      <c r="H11" s="15" t="inlineStr">
        <is>
          <t>未定</t>
        </is>
      </c>
      <c r="I11" s="15" t="inlineStr">
        <is>
          <t>発表</t>
        </is>
      </c>
      <c r="J11" s="15" t="inlineStr">
        <is>
          <t>パッショーネ, ハヤブサフィルム</t>
        </is>
      </c>
      <c r="K11" s="15" t="inlineStr">
        <is>
          <t>単行本8巻発売(7/28)と同時告知。Web発青春ラブコメの映像化。</t>
        </is>
      </c>
    </row>
    <row r="12">
      <c r="A12" s="15" t="inlineStr">
        <is>
          <t>2026-07-30</t>
        </is>
      </c>
      <c r="B12" s="15" t="inlineStr">
        <is>
          <t>あかね噺</t>
        </is>
      </c>
      <c r="C12" s="15" t="inlineStr">
        <is>
          <t>漫画</t>
        </is>
      </c>
      <c r="D12" s="15" t="inlineStr">
        <is>
          <t>末永裕樹・馬上鷹将(集英社)</t>
        </is>
      </c>
      <c r="E12" s="15" t="inlineStr">
        <is>
          <t>アニメ</t>
        </is>
      </c>
      <c r="F12" s="15" t="inlineStr">
        <is>
          <t>TVアニメ第2期“前座修業篇”</t>
        </is>
      </c>
      <c r="G12" s="15" t="inlineStr">
        <is>
          <t>2026-07</t>
        </is>
      </c>
      <c r="H12" s="15" t="inlineStr">
        <is>
          <t>2027-01</t>
        </is>
      </c>
      <c r="I12" s="15" t="inlineStr">
        <is>
          <t>制作中</t>
        </is>
      </c>
      <c r="J12" s="15" t="inlineStr">
        <is>
          <t>集英社, テレビ朝日</t>
        </is>
      </c>
      <c r="K12" s="15" t="inlineStr">
        <is>
          <t>ジャンプ発・落語題材。テレ朝IMAnimation枠。1期新キャラ投入で2期需要を設計。</t>
        </is>
      </c>
    </row>
    <row r="13">
      <c r="A13" s="15" t="inlineStr">
        <is>
          <t>2026-07-30</t>
        </is>
      </c>
      <c r="B13" s="15" t="inlineStr">
        <is>
          <t>悪党一家の愛娘、転生先も乙女ゲームの極道令嬢でした。</t>
        </is>
      </c>
      <c r="C13" s="15" t="inlineStr">
        <is>
          <t>小説</t>
        </is>
      </c>
      <c r="D13" s="15" t="inlineStr">
        <is>
          <t>雨川透子(TOブックス)</t>
        </is>
      </c>
      <c r="E13" s="15" t="inlineStr">
        <is>
          <t>アニメ</t>
        </is>
      </c>
      <c r="F13" s="15" t="inlineStr">
        <is>
          <t>TVアニメ化</t>
        </is>
      </c>
      <c r="G13" s="15" t="inlineStr">
        <is>
          <t>2026-07</t>
        </is>
      </c>
      <c r="H13" s="15" t="inlineStr">
        <is>
          <t>未定</t>
        </is>
      </c>
      <c r="I13" s="15" t="inlineStr">
        <is>
          <t>発表</t>
        </is>
      </c>
      <c r="J13" s="15" t="inlineStr">
        <is>
          <t>TOブックス</t>
        </is>
      </c>
      <c r="K13" s="15" t="inlineStr">
        <is>
          <t>なろう発→コミカライズ(轟斗ソラ・コロナEX)→アニメ。8月に原作/漫画6巻発売。</t>
        </is>
      </c>
    </row>
    <row r="14">
      <c r="A14" s="15" t="inlineStr">
        <is>
          <t>2026-08-20</t>
        </is>
      </c>
      <c r="B14" s="15" t="inlineStr">
        <is>
          <t>キングダム</t>
        </is>
      </c>
      <c r="C14" s="15" t="inlineStr">
        <is>
          <t>漫画</t>
        </is>
      </c>
      <c r="D14" s="15" t="inlineStr">
        <is>
          <t>原泰久/集英社</t>
        </is>
      </c>
      <c r="E14" s="15" t="inlineStr">
        <is>
          <t>映画</t>
        </is>
      </c>
      <c r="F14" s="15" t="inlineStr">
        <is>
          <t>実写映画シリーズ最新作(初日舞台挨拶7/17)</t>
        </is>
      </c>
      <c r="G14" s="15" t="inlineStr">
        <is>
          <t>2026-07</t>
        </is>
      </c>
      <c r="H14" s="15" t="inlineStr">
        <is>
          <t>2026年夏</t>
        </is>
      </c>
      <c r="I14" s="15" t="inlineStr">
        <is>
          <t>公開済</t>
        </is>
      </c>
      <c r="J14" s="15" t="inlineStr">
        <is>
          <t>東宝, 集英社</t>
        </is>
      </c>
      <c r="K14" s="15" t="inlineStr">
        <is>
          <t>実写シリーズ第5弾。原作の実績を背景に継続展開</t>
        </is>
      </c>
    </row>
    <row r="15">
      <c r="A15" s="15" t="inlineStr">
        <is>
          <t>2026-08-03</t>
        </is>
      </c>
      <c r="B15" s="15" t="inlineStr">
        <is>
          <t>九条の大罪</t>
        </is>
      </c>
      <c r="C15" s="15" t="inlineStr">
        <is>
          <t>漫画</t>
        </is>
      </c>
      <c r="D15" s="15" t="inlineStr">
        <is>
          <t>真鍋昌平/小学館</t>
        </is>
      </c>
      <c r="E15" s="15" t="inlineStr">
        <is>
          <t>映画</t>
        </is>
      </c>
      <c r="F15" s="15" t="inlineStr">
        <is>
          <t>実写映画化(柳楽優弥主演)</t>
        </is>
      </c>
      <c r="G15" s="15" t="inlineStr">
        <is>
          <t>2026-07</t>
        </is>
      </c>
      <c r="H15" s="15" t="inlineStr">
        <is>
          <t>2027-01-08</t>
        </is>
      </c>
      <c r="I15" s="15" t="inlineStr">
        <is>
          <t>制作中</t>
        </is>
      </c>
      <c r="J15" s="15" t="inlineStr">
        <is>
          <t>小学館</t>
        </is>
      </c>
      <c r="K15" s="15" t="inlineStr">
        <is>
          <t>ダークな題材の青年漫画を話題キャストで実写化。配信二次展開も前提 / 松村北斗×柳楽優弥、ティザービジュアル・映像公開(2026-07-30)</t>
        </is>
      </c>
    </row>
    <row r="16">
      <c r="A16" s="15" t="inlineStr">
        <is>
          <t>2026-07-31</t>
        </is>
      </c>
      <c r="B16" s="15" t="inlineStr">
        <is>
          <t>BLACK TORCH</t>
        </is>
      </c>
      <c r="C16" s="15" t="inlineStr">
        <is>
          <t>漫画</t>
        </is>
      </c>
      <c r="D16" s="15" t="inlineStr">
        <is>
          <t>かまたきみこ/集英社</t>
        </is>
      </c>
      <c r="E16" s="15" t="inlineStr">
        <is>
          <t>アニメ</t>
        </is>
      </c>
      <c r="F16" s="15" t="inlineStr">
        <is>
          <t>TVアニメ化(連載終了から約8年後)</t>
        </is>
      </c>
      <c r="G16" s="15" t="inlineStr">
        <is>
          <t>2026</t>
        </is>
      </c>
      <c r="H16" s="15" t="inlineStr">
        <is>
          <t>2026-07-04</t>
        </is>
      </c>
      <c r="I16" s="15" t="inlineStr">
        <is>
          <t>公開済</t>
        </is>
      </c>
      <c r="J16" s="15" t="inlineStr">
        <is>
          <t>集英社</t>
        </is>
      </c>
      <c r="K16" s="15" t="inlineStr">
        <is>
          <t>完結済み旧作の後年アニメ化。旧作カタログの掘り起こし事例</t>
        </is>
      </c>
    </row>
    <row r="17">
      <c r="A17" s="15" t="inlineStr">
        <is>
          <t>2026-08-01</t>
        </is>
      </c>
      <c r="B17" s="15" t="inlineStr">
        <is>
          <t>追放された商人は金の力で世界を救う</t>
        </is>
      </c>
      <c r="C17" s="15" t="inlineStr">
        <is>
          <t>小説</t>
        </is>
      </c>
      <c r="D17" s="15" t="inlineStr">
        <is>
          <t>駄犬（原作）</t>
        </is>
      </c>
      <c r="E17" s="15" t="inlineStr">
        <is>
          <t>アニメ</t>
        </is>
      </c>
      <c r="F17" s="15" t="inlineStr">
        <is>
          <t>TVアニメ化決定</t>
        </is>
      </c>
      <c r="G17" s="15" t="inlineStr">
        <is>
          <t>2026-07-31</t>
        </is>
      </c>
      <c r="H17" s="15" t="inlineStr">
        <is>
          <t>未定</t>
        </is>
      </c>
      <c r="I17" s="15" t="inlineStr">
        <is>
          <t>発表</t>
        </is>
      </c>
      <c r="J17" s="15" t="inlineStr">
        <is>
          <t>(制作会社未発表)</t>
        </is>
      </c>
      <c r="K17" s="15" t="inlineStr">
        <is>
          <t>なろう系小説原作。アニメ化発表と同時にコミカライズも始動する多面展開</t>
        </is>
      </c>
    </row>
    <row r="18">
      <c r="A18" s="15" t="inlineStr">
        <is>
          <t>2026-08-01</t>
        </is>
      </c>
      <c r="B18" s="15" t="inlineStr">
        <is>
          <t>追放された商人は金の力で世界を救う</t>
        </is>
      </c>
      <c r="C18" s="15" t="inlineStr">
        <is>
          <t>小説</t>
        </is>
      </c>
      <c r="D18" s="15" t="inlineStr">
        <is>
          <t>駄犬（原作）</t>
        </is>
      </c>
      <c r="E18" s="15" t="inlineStr">
        <is>
          <t>漫画</t>
        </is>
      </c>
      <c r="F18" s="15" t="inlineStr">
        <is>
          <t>コミカライズ連載開始（コミックPASH!neo／作画:東山千）</t>
        </is>
      </c>
      <c r="G18" s="15" t="inlineStr">
        <is>
          <t>2026-07-31</t>
        </is>
      </c>
      <c r="H18" s="15" t="inlineStr">
        <is>
          <t>2026-07-31</t>
        </is>
      </c>
      <c r="I18" s="15" t="inlineStr">
        <is>
          <t>公開済（連載開始）</t>
        </is>
      </c>
      <c r="J18" s="15" t="inlineStr">
        <is>
          <t>主婦と生活社(PASH!)</t>
        </is>
      </c>
      <c r="K18" s="15" t="inlineStr">
        <is>
          <t>アニメ化告知と同日にコミカライズ連載スタート</t>
        </is>
      </c>
    </row>
    <row r="19">
      <c r="A19" s="14" t="inlineStr">
        <is>
          <t>2026-09-24</t>
        </is>
      </c>
      <c r="B19" s="14" t="inlineStr">
        <is>
          <t>ブルーロック</t>
        </is>
      </c>
      <c r="C19" s="14" t="inlineStr">
        <is>
          <t>漫画</t>
        </is>
      </c>
      <c r="D19" s="14" t="inlineStr">
        <is>
          <t>金城宗幸・ノ村優介／講談社</t>
        </is>
      </c>
      <c r="E19" s="14" t="inlineStr">
        <is>
          <t>映画</t>
        </is>
      </c>
      <c r="F19" s="14" t="inlineStr">
        <is>
          <t>初の実写映画化</t>
        </is>
      </c>
      <c r="G19" s="14" t="inlineStr">
        <is>
          <t>(既報)</t>
        </is>
      </c>
      <c r="H19" s="14" t="inlineStr">
        <is>
          <t>2026年公開</t>
        </is>
      </c>
      <c r="I19" s="14" t="inlineStr">
        <is>
          <t>公開済</t>
        </is>
      </c>
      <c r="J19" s="14" t="inlineStr">
        <is>
          <t>東宝, 講談社</t>
        </is>
      </c>
      <c r="K19" s="14" t="inlineStr">
        <is>
          <t>漫画→アニメ→実写の多層メディアミックス。ダ・ヴィンチ誌が大型特集。</t>
        </is>
      </c>
    </row>
    <row r="20">
      <c r="A20" s="15" t="inlineStr">
        <is>
          <t>2026-08-20</t>
        </is>
      </c>
      <c r="B20" s="15" t="inlineStr">
        <is>
          <t>オデュッセイア</t>
        </is>
      </c>
      <c r="C20" s="15" t="inlineStr">
        <is>
          <t>映画(オリジナル)</t>
        </is>
      </c>
      <c r="D20" s="15" t="inlineStr">
        <is>
          <t>クリストファー・ノーラン／ユニバーサル</t>
        </is>
      </c>
      <c r="E20" s="15" t="inlineStr">
        <is>
          <t>漫画</t>
        </is>
      </c>
      <c r="F20" s="15" t="inlineStr">
        <is>
          <t>原案コミカライズ(ダ・ヴィンチ2号連続掲載)</t>
        </is>
      </c>
      <c r="G20" s="15" t="inlineStr">
        <is>
          <t>2026-07</t>
        </is>
      </c>
      <c r="H20" s="15" t="inlineStr">
        <is>
          <t>2026年8・9月号</t>
        </is>
      </c>
      <c r="I20" s="15" t="inlineStr">
        <is>
          <t>公開済</t>
        </is>
      </c>
      <c r="J20" s="15" t="inlineStr">
        <is>
          <t>KADOKAWA, Universal</t>
        </is>
      </c>
      <c r="K20" s="15" t="inlineStr">
        <is>
          <t>映画発→漫画の逆メディアミックス。2号連続掲載</t>
        </is>
      </c>
    </row>
    <row r="21">
      <c r="A21" s="15" t="inlineStr">
        <is>
          <t>2026-08-03</t>
        </is>
      </c>
      <c r="B21" s="15" t="inlineStr">
        <is>
          <t>魔都精兵のスレイブ</t>
        </is>
      </c>
      <c r="C21" s="15" t="inlineStr">
        <is>
          <t>漫画</t>
        </is>
      </c>
      <c r="D21" s="15" t="inlineStr">
        <is>
          <t>Takahiro(原作)・竹村洋平(作画)／集英社</t>
        </is>
      </c>
      <c r="E21" s="15" t="inlineStr">
        <is>
          <t>アニメ</t>
        </is>
      </c>
      <c r="F21" s="15" t="inlineStr">
        <is>
          <t>TVアニメ第3期 制作決定（PV・ビジュアル公開）</t>
        </is>
      </c>
      <c r="G21" s="15" t="inlineStr">
        <is>
          <t>2026-08-02</t>
        </is>
      </c>
      <c r="H21" s="15" t="inlineStr">
        <is>
          <t>未定</t>
        </is>
      </c>
      <c r="I21" s="15" t="inlineStr">
        <is>
          <t>発表</t>
        </is>
      </c>
      <c r="J21" s="15" t="inlineStr">
        <is>
          <t>集英社</t>
        </is>
      </c>
      <c r="K21" s="15" t="inlineStr">
        <is>
          <t>2期完了イベントで即3期発表。ジャンプ+累計PV4.3億超・世界680万部超</t>
        </is>
      </c>
    </row>
    <row r="22">
      <c r="A22" s="15" t="inlineStr">
        <is>
          <t>2026-08-03</t>
        </is>
      </c>
      <c r="B22" s="15" t="inlineStr">
        <is>
          <t>無用の人</t>
        </is>
      </c>
      <c r="C22" s="15" t="inlineStr">
        <is>
          <t>小説</t>
        </is>
      </c>
      <c r="D22" s="15" t="inlineStr">
        <is>
          <t>原田マハ</t>
        </is>
      </c>
      <c r="E22" s="15" t="inlineStr">
        <is>
          <t>映画</t>
        </is>
      </c>
      <c r="F22" s="15" t="inlineStr">
        <is>
          <t>原田マハ初監督で映画化、サン・セバスチャン国際映画祭コンペ選出</t>
        </is>
      </c>
      <c r="G22" s="15" t="inlineStr">
        <is>
          <t>2026-07-28</t>
        </is>
      </c>
      <c r="H22" s="15" t="inlineStr">
        <is>
          <t>2026(映画祭)</t>
        </is>
      </c>
      <c r="I22" s="15" t="inlineStr">
        <is>
          <t>公開間近</t>
        </is>
      </c>
      <c r="J22" s="15" t="inlineStr"/>
      <c r="K22" s="15" t="inlineStr">
        <is>
          <t>主演・蒼井優。作家の監督転身</t>
        </is>
      </c>
    </row>
    <row r="23">
      <c r="A23" s="5" t="inlineStr">
        <is>
          <t>2026-08-04</t>
        </is>
      </c>
      <c r="B23" s="5" t="inlineStr">
        <is>
          <t>マンガ ぼけ日和</t>
        </is>
      </c>
      <c r="C23" s="5" t="inlineStr">
        <is>
          <t>漫画</t>
        </is>
      </c>
      <c r="D23" s="5" t="inlineStr">
        <is>
          <t>矢部太郎</t>
        </is>
      </c>
      <c r="E23" s="5" t="inlineStr">
        <is>
          <t>映画</t>
        </is>
      </c>
      <c r="F23" s="5" t="inlineStr">
        <is>
          <t>実写映画化</t>
        </is>
      </c>
      <c r="G23" s="5" t="inlineStr">
        <is>
          <t>2026-08</t>
        </is>
      </c>
      <c r="H23" s="5" t="inlineStr">
        <is>
          <t>未定</t>
        </is>
      </c>
      <c r="I23" s="5" t="inlineStr">
        <is>
          <t>発表</t>
        </is>
      </c>
      <c r="J23" s="5" t="inlineStr">
        <is>
          <t>新潮社</t>
        </is>
      </c>
      <c r="K23" s="5" t="inlineStr">
        <is>
          <t>認知症・高齢化テーマのコミックエッセイの映像化（新文化報道）。社会課題×エッセイ漫画の原作採用</t>
        </is>
      </c>
    </row>
    <row r="24">
      <c r="A24" s="14" t="inlineStr">
        <is>
          <t>2026-08-08</t>
        </is>
      </c>
      <c r="B24" s="14" t="inlineStr">
        <is>
          <t>リボンの騎士</t>
        </is>
      </c>
      <c r="C24" s="14" t="inlineStr">
        <is>
          <t>漫画</t>
        </is>
      </c>
      <c r="D24" s="14" t="inlineStr">
        <is>
          <t>手塚治虫/手塚プロダクション</t>
        </is>
      </c>
      <c r="E24" s="14" t="inlineStr">
        <is>
          <t>アニメ</t>
        </is>
      </c>
      <c r="F24" s="14" t="inlineStr">
        <is>
          <t>原案アニメ映画『THE RIBBON HERO』（Netflix配信）</t>
        </is>
      </c>
      <c r="G24" s="14" t="inlineStr">
        <is>
          <t>2026</t>
        </is>
      </c>
      <c r="H24" s="14" t="inlineStr">
        <is>
          <t>2026-08-08</t>
        </is>
      </c>
      <c r="I24" s="14" t="inlineStr">
        <is>
          <t>公開済</t>
        </is>
      </c>
      <c r="J24" s="14" t="inlineStr">
        <is>
          <t>Netflix, 手塚プロダクション</t>
        </is>
      </c>
      <c r="K24" s="14" t="inlineStr">
        <is>
          <t>Netflix映画『THE RIBBON HERO』8月8日世界独占配信開始(監督:五十嵐祐貴/制作:OUTLINE)</t>
        </is>
      </c>
    </row>
    <row r="25">
      <c r="A25" s="15" t="inlineStr">
        <is>
          <t>2026-08-05</t>
        </is>
      </c>
      <c r="B25" s="15" t="inlineStr">
        <is>
          <t>ドカ食いダイスキ！もちづきさん</t>
        </is>
      </c>
      <c r="C25" s="15" t="inlineStr">
        <is>
          <t>漫画</t>
        </is>
      </c>
      <c r="D25" s="15" t="inlineStr">
        <is>
          <t>マシー羊/コアミックス系</t>
        </is>
      </c>
      <c r="E25" s="15" t="inlineStr">
        <is>
          <t>アニメ</t>
        </is>
      </c>
      <c r="F25" s="15" t="inlineStr">
        <is>
          <t>TVアニメ化（制作:パッショーネ）</t>
        </is>
      </c>
      <c r="G25" s="15" t="inlineStr">
        <is>
          <t>2026-08-05</t>
        </is>
      </c>
      <c r="H25" s="15" t="inlineStr">
        <is>
          <t>未定</t>
        </is>
      </c>
      <c r="I25" s="15" t="inlineStr">
        <is>
          <t>発表</t>
        </is>
      </c>
      <c r="J25" s="15" t="inlineStr">
        <is>
          <t>パッショーネ</t>
        </is>
      </c>
      <c r="K25" s="15" t="inlineStr">
        <is>
          <t>SNS発ミーム型グルメギャグのアニメ化。話題性起点の映像化</t>
        </is>
      </c>
    </row>
    <row r="26">
      <c r="A26" s="15" t="inlineStr">
        <is>
          <t>2026-08-05</t>
        </is>
      </c>
      <c r="B26" s="15" t="inlineStr">
        <is>
          <t>進撃の巨人</t>
        </is>
      </c>
      <c r="C26" s="15" t="inlineStr">
        <is>
          <t>漫画</t>
        </is>
      </c>
      <c r="D26" s="15" t="inlineStr">
        <is>
          <t>諫山創/講談社</t>
        </is>
      </c>
      <c r="E26" s="15" t="inlineStr">
        <is>
          <t>ゲーム</t>
        </is>
      </c>
      <c r="F26" s="15" t="inlineStr">
        <is>
          <t>『進撃の巨人3』（コーエーテクモ、タクティカルハンティングアクション）</t>
        </is>
      </c>
      <c r="G26" s="15" t="inlineStr">
        <is>
          <t>2026-08-04</t>
        </is>
      </c>
      <c r="H26" s="15" t="inlineStr">
        <is>
          <t>2026-12-10</t>
        </is>
      </c>
      <c r="I26" s="15" t="inlineStr">
        <is>
          <t>制作中</t>
        </is>
      </c>
      <c r="J26" s="15" t="inlineStr">
        <is>
          <t>コーエーテクモゲームス</t>
        </is>
      </c>
      <c r="K26" s="15" t="inlineStr">
        <is>
          <t>完結IPの“集大成”ゲーム化。PC/Switch2/PS5/Xbox</t>
        </is>
      </c>
    </row>
    <row r="27">
      <c r="A27" s="14" t="inlineStr">
        <is>
          <t>2026-08-07</t>
        </is>
      </c>
      <c r="B27" s="14" t="inlineStr">
        <is>
          <t>高校生家族</t>
        </is>
      </c>
      <c r="C27" s="14" t="inlineStr">
        <is>
          <t>漫画</t>
        </is>
      </c>
      <c r="D27" s="14" t="inlineStr">
        <is>
          <t>仲間りょう／集英社</t>
        </is>
      </c>
      <c r="E27" s="14" t="inlineStr">
        <is>
          <t>映画</t>
        </is>
      </c>
      <c r="F27" s="14" t="inlineStr">
        <is>
          <t>実写映画化(香取慎吾・仲里依紗主演)</t>
        </is>
      </c>
      <c r="G27" s="14" t="inlineStr">
        <is>
          <t>2026-08-06</t>
        </is>
      </c>
      <c r="H27" s="14" t="inlineStr">
        <is>
          <t>2026年秋</t>
        </is>
      </c>
      <c r="I27" s="14" t="inlineStr">
        <is>
          <t>発表</t>
        </is>
      </c>
      <c r="J27" s="14" t="inlineStr">
        <is>
          <t>集英社, 東宝</t>
        </is>
      </c>
      <c r="K27" s="14" t="inlineStr">
        <is>
          <t>ギャグ漫画の実写映画化。バトル・スポーツに続きコメディIPへ実写化対象が拡大</t>
        </is>
      </c>
    </row>
    <row r="28">
      <c r="A28" s="14" t="inlineStr">
        <is>
          <t>2026-08-08</t>
        </is>
      </c>
      <c r="B28" s="14" t="inlineStr">
        <is>
          <t>同居している剣聖の女師匠が可愛すぎて毎日幸せです</t>
        </is>
      </c>
      <c r="C28" s="14" t="inlineStr">
        <is>
          <t>小説</t>
        </is>
      </c>
      <c r="D28" s="14" t="inlineStr">
        <is>
          <t>ケンノジ/KADOKAWA</t>
        </is>
      </c>
      <c r="E28" s="14" t="inlineStr">
        <is>
          <t>アニメ</t>
        </is>
      </c>
      <c r="F28" s="14" t="inlineStr">
        <is>
          <t>TVアニメ化決定(ティザービジュアル公開)</t>
        </is>
      </c>
      <c r="G28" s="14" t="inlineStr">
        <is>
          <t>2026-08-08</t>
        </is>
      </c>
      <c r="H28" s="14" t="inlineStr">
        <is>
          <t>未定</t>
        </is>
      </c>
      <c r="I28" s="14" t="inlineStr">
        <is>
          <t>発表</t>
        </is>
      </c>
      <c r="J28" s="14" t="inlineStr">
        <is>
          <t>KADOKAWA</t>
        </is>
      </c>
      <c r="K28" s="14" t="inlineStr">
        <is>
          <t>ラノベ/Webコミック原作のアニメ化</t>
        </is>
      </c>
    </row>
    <row r="29">
      <c r="A29" s="14" t="inlineStr">
        <is>
          <t>2026-08-09</t>
        </is>
      </c>
      <c r="B29" s="14" t="inlineStr">
        <is>
          <t>踊る千年家族</t>
        </is>
      </c>
      <c r="C29" s="14" t="inlineStr">
        <is>
          <t>漫画</t>
        </is>
      </c>
      <c r="D29" s="14" t="inlineStr">
        <is>
          <t>春日井翔／少年画報社</t>
        </is>
      </c>
      <c r="E29" s="14" t="inlineStr">
        <is>
          <t>アニメ</t>
        </is>
      </c>
      <c r="F29" s="14" t="inlineStr">
        <is>
          <t>TVアニメ化(TBS系ほか)</t>
        </is>
      </c>
      <c r="G29" s="14" t="inlineStr">
        <is>
          <t>2026-07-27</t>
        </is>
      </c>
      <c r="H29" s="14" t="inlineStr">
        <is>
          <t>未定</t>
        </is>
      </c>
      <c r="I29" s="14" t="inlineStr">
        <is>
          <t>発表</t>
        </is>
      </c>
      <c r="J29" s="14" t="inlineStr">
        <is>
          <t>TBS</t>
        </is>
      </c>
      <c r="K29" s="14" t="inlineStr">
        <is>
          <t>中堅漫画のアニメ化。世界配信を見据えたTBS枠での新規IP投入。</t>
        </is>
      </c>
    </row>
    <row r="30">
      <c r="A30" s="15" t="inlineStr">
        <is>
          <t>2026-08-10</t>
        </is>
      </c>
      <c r="B30" s="15" t="inlineStr">
        <is>
          <t>Just Like Mona Lisa</t>
        </is>
      </c>
      <c r="C30" s="15" t="inlineStr">
        <is>
          <t>漫画</t>
        </is>
      </c>
      <c r="D30" s="15" t="inlineStr">
        <is>
          <t>吉村文次</t>
        </is>
      </c>
      <c r="E30" s="15" t="inlineStr">
        <is>
          <t>アニメ</t>
        </is>
      </c>
      <c r="F30" s="15" t="inlineStr">
        <is>
          <t>TVアニメ化（制作:SHAFT、製作にCyberAgent）</t>
        </is>
      </c>
      <c r="G30" s="15" t="inlineStr">
        <is>
          <t>2026-08-01</t>
        </is>
      </c>
      <c r="H30" s="15" t="inlineStr">
        <is>
          <t>未定</t>
        </is>
      </c>
      <c r="I30" s="15" t="inlineStr">
        <is>
          <t>発表</t>
        </is>
      </c>
      <c r="J30" s="15" t="inlineStr">
        <is>
          <t>SHAFT,CyberAgent</t>
        </is>
      </c>
      <c r="K30" s="15" t="inlineStr">
        <is>
          <t>8/1 ANImagicで主要キャスト・第1弾PV公開。広告/配信資本の製作参入例</t>
        </is>
      </c>
    </row>
    <row r="31">
      <c r="A31" s="15" t="inlineStr">
        <is>
          <t>2026-08-10</t>
        </is>
      </c>
      <c r="B31" s="15" t="inlineStr">
        <is>
          <t>Nano List</t>
        </is>
      </c>
      <c r="C31" s="15" t="inlineStr">
        <is>
          <t>漫画（webtoon）</t>
        </is>
      </c>
      <c r="D31" s="15" t="inlineStr">
        <is>
          <t>(韓国webtoon)</t>
        </is>
      </c>
      <c r="E31" s="15" t="inlineStr">
        <is>
          <t>アニメ</t>
        </is>
      </c>
      <c r="F31" s="15" t="inlineStr">
        <is>
          <t>アニメ化（制作:韓国Studio Gale、初のSFアクション）</t>
        </is>
      </c>
      <c r="G31" s="15" t="inlineStr">
        <is>
          <t>2026-08</t>
        </is>
      </c>
      <c r="H31" s="15" t="inlineStr">
        <is>
          <t>2026-08-17</t>
        </is>
      </c>
      <c r="I31" s="15" t="inlineStr">
        <is>
          <t>公開間近</t>
        </is>
      </c>
      <c r="J31" s="15" t="inlineStr">
        <is>
          <t>Studio Gale</t>
        </is>
      </c>
      <c r="K31" s="15" t="inlineStr">
        <is>
          <t>韓国webtoon×韓国スタジオ制作。アニメ制作の非日本化事例</t>
        </is>
      </c>
    </row>
    <row r="32">
      <c r="A32" s="15" t="inlineStr">
        <is>
          <t>2026-08-11</t>
        </is>
      </c>
      <c r="B32" s="15" t="inlineStr">
        <is>
          <t>コーヒーが冷めないうちに</t>
        </is>
      </c>
      <c r="C32" s="15" t="inlineStr">
        <is>
          <t>小説</t>
        </is>
      </c>
      <c r="D32" s="15" t="inlineStr">
        <is>
          <t>川口俊和／サンマーク出版</t>
        </is>
      </c>
      <c r="E32" s="15" t="inlineStr">
        <is>
          <t>映画</t>
        </is>
      </c>
      <c r="F32" s="15" t="inlineStr">
        <is>
          <t>ハリウッド実写映画化(進行中)</t>
        </is>
      </c>
      <c r="G32" s="15" t="inlineStr">
        <is>
          <t>2026-08</t>
        </is>
      </c>
      <c r="H32" s="15" t="inlineStr">
        <is>
          <t>未定</t>
        </is>
      </c>
      <c r="I32" s="15" t="inlineStr">
        <is>
          <t>制作中</t>
        </is>
      </c>
      <c r="J32" s="15" t="inlineStr">
        <is>
          <t>サンマーク出版</t>
        </is>
      </c>
      <c r="K32" s="15" t="inlineStr">
        <is>
          <t>世界累計1000万部・42言語突破の発表と併せて映像化進行が言及。日本文芸の翻訳出版→ハリウッド化の成功モデル</t>
        </is>
      </c>
    </row>
    <row r="33">
      <c r="A33" s="15" t="inlineStr">
        <is>
          <t>2026-08-11</t>
        </is>
      </c>
      <c r="B33" s="15" t="inlineStr">
        <is>
          <t>超かぐや姫！</t>
        </is>
      </c>
      <c r="C33" s="15" t="inlineStr">
        <is>
          <t>漫画</t>
        </is>
      </c>
      <c r="D33" s="15" t="inlineStr">
        <is>
          <t>ツインエンジン</t>
        </is>
      </c>
      <c r="E33" s="15" t="inlineStr">
        <is>
          <t>アニメ</t>
        </is>
      </c>
      <c r="F33" s="15" t="inlineStr">
        <is>
          <t>TVアニメ化前提で原作マンガから共同開発(最大40億円)</t>
        </is>
      </c>
      <c r="G33" s="15" t="inlineStr">
        <is>
          <t>2026-08-05</t>
        </is>
      </c>
      <c r="H33" s="15" t="inlineStr">
        <is>
          <t>未定</t>
        </is>
      </c>
      <c r="I33" s="15" t="inlineStr">
        <is>
          <t>発表</t>
        </is>
      </c>
      <c r="J33" s="15" t="inlineStr">
        <is>
          <t>ツインエンジン, バンダイ</t>
        </is>
      </c>
      <c r="K33" s="15" t="inlineStr">
        <is>
          <t>バンダイと戦略提携。玩具メーカーが原作の川上から出資する逆算型IP開発</t>
        </is>
      </c>
    </row>
    <row r="34">
      <c r="A34" s="15" t="inlineStr">
        <is>
          <t>2026-08-14</t>
        </is>
      </c>
      <c r="B34" s="15" t="inlineStr">
        <is>
          <t>全知的な読者の視点から</t>
        </is>
      </c>
      <c r="C34" s="15" t="inlineStr">
        <is>
          <t>小説</t>
        </is>
      </c>
      <c r="D34" s="15" t="inlineStr">
        <is>
          <t>singNsong/UMI(原作), Com2uS(権利)</t>
        </is>
      </c>
      <c r="E34" s="15" t="inlineStr">
        <is>
          <t>ゲーム</t>
        </is>
      </c>
      <c r="F34" s="15" t="inlineStr">
        <is>
          <t>家庭用/PCゲーム化(Offbeat開発、中国除く世界)</t>
        </is>
      </c>
      <c r="G34" s="15" t="inlineStr">
        <is>
          <t>2026-08</t>
        </is>
      </c>
      <c r="H34" s="15" t="inlineStr">
        <is>
          <t>2028年</t>
        </is>
      </c>
      <c r="I34" s="15" t="inlineStr">
        <is>
          <t>制作中</t>
        </is>
      </c>
      <c r="J34" s="15" t="inlineStr">
        <is>
          <t>Com2uS, Offbeat</t>
        </is>
      </c>
      <c r="K34" s="15" t="inlineStr">
        <is>
          <t>Q2決算資料で2027→2028年へ延期。同資料にアニメ化2028年の記載もあるが未確定。webtoon/小説発の大型IPのゲーム化</t>
        </is>
      </c>
    </row>
    <row r="35">
      <c r="A35" s="15" t="inlineStr">
        <is>
          <t>2026-08-15</t>
        </is>
      </c>
      <c r="B35" s="15" t="inlineStr">
        <is>
          <t>悪役のエンディングは死のみ</t>
        </is>
      </c>
      <c r="C35" s="15" t="inlineStr">
        <is>
          <t>小説</t>
        </is>
      </c>
      <c r="D35" s="15" t="inlineStr">
        <is>
          <t>Gwon Gyeoeul／カカオピッコマ(SUOL)</t>
        </is>
      </c>
      <c r="E35" s="15" t="inlineStr">
        <is>
          <t>アニメ</t>
        </is>
      </c>
      <c r="F35" s="15" t="inlineStr">
        <is>
          <t>TVアニメ化決定（韓国発ウェブ小説/ウェブトゥーン、本編214話で完結）</t>
        </is>
      </c>
      <c r="G35" s="15" t="inlineStr">
        <is>
          <t>2026-08-09</t>
        </is>
      </c>
      <c r="H35" s="15" t="inlineStr">
        <is>
          <t>未定</t>
        </is>
      </c>
      <c r="I35" s="15" t="inlineStr">
        <is>
          <t>発表</t>
        </is>
      </c>
      <c r="J35" s="15" t="inlineStr">
        <is>
          <t>カカオピッコマ</t>
        </is>
      </c>
      <c r="K35" s="15" t="inlineStr">
        <is>
          <t>乙女ゲーム転生もの。8/9よりピッコマで完結記念イベント。日本での映像展開を本格化</t>
        </is>
      </c>
    </row>
    <row r="36">
      <c r="A36" s="15" t="inlineStr">
        <is>
          <t>2026-08-15</t>
        </is>
      </c>
      <c r="B36" s="15" t="inlineStr">
        <is>
          <t>テンカイチ 日本最強武芸者決定戦</t>
        </is>
      </c>
      <c r="C36" s="15" t="inlineStr">
        <is>
          <t>漫画</t>
        </is>
      </c>
      <c r="D36" s="15" t="inlineStr">
        <is>
          <t>作画:東クヒョウタ／原作:中丸洋介（講談社）</t>
        </is>
      </c>
      <c r="E36" s="15" t="inlineStr">
        <is>
          <t>アニメ</t>
        </is>
      </c>
      <c r="F36" s="15" t="inlineStr">
        <is>
          <t>TVアニメ化決定（制作:Fugaku、宮本武蔵役=佐藤元ほか）</t>
        </is>
      </c>
      <c r="G36" s="15" t="inlineStr">
        <is>
          <t>2026-08-13</t>
        </is>
      </c>
      <c r="H36" s="15" t="inlineStr">
        <is>
          <t>2027-04</t>
        </is>
      </c>
      <c r="I36" s="15" t="inlineStr">
        <is>
          <t>発表</t>
        </is>
      </c>
      <c r="J36" s="15" t="inlineStr">
        <is>
          <t>Fugaku, 講談社</t>
        </is>
      </c>
      <c r="K36" s="15" t="inlineStr">
        <is>
          <t>信長が天下を賭ける架空史の武芸トーナメント。歴史人物の再解釈もので海外訴求も期待</t>
        </is>
      </c>
    </row>
    <row r="37">
      <c r="A37" s="15" t="inlineStr">
        <is>
          <t>2026-08-17</t>
        </is>
      </c>
      <c r="B37" s="15" t="inlineStr">
        <is>
          <t>SとX ～セラピスト霜鳥壱人の告白～</t>
        </is>
      </c>
      <c r="C37" s="15" t="inlineStr">
        <is>
          <t>漫画</t>
        </is>
      </c>
      <c r="D37" s="15" t="inlineStr">
        <is>
          <t>多田基生</t>
        </is>
      </c>
      <c r="E37" s="15" t="inlineStr">
        <is>
          <t>映画</t>
        </is>
      </c>
      <c r="F37" s="15" t="inlineStr">
        <is>
          <t>Netflix実写ドラマ化(中島健人主演)</t>
        </is>
      </c>
      <c r="G37" s="15" t="inlineStr">
        <is>
          <t>2026-08-17</t>
        </is>
      </c>
      <c r="H37" s="15" t="inlineStr">
        <is>
          <t>2026-08-20</t>
        </is>
      </c>
      <c r="I37" s="15" t="inlineStr">
        <is>
          <t>公開間近</t>
        </is>
      </c>
      <c r="J37" s="15" t="inlineStr">
        <is>
          <t>Netflix</t>
        </is>
      </c>
      <c r="K37" s="15" t="inlineStr">
        <is>
          <t>地上波では扱いにくいテーマを配信実写化。海外視聴数を狙うグローバル配信作</t>
        </is>
      </c>
    </row>
    <row r="38">
      <c r="A38" s="15" t="inlineStr">
        <is>
          <t>2026-08-18</t>
        </is>
      </c>
      <c r="B38" s="15" t="inlineStr">
        <is>
          <t>キングダム ハーツ</t>
        </is>
      </c>
      <c r="C38" s="15" t="inlineStr">
        <is>
          <t>ゲーム</t>
        </is>
      </c>
      <c r="D38" s="15" t="inlineStr">
        <is>
          <t>スクウェア・エニックス／ディズニー</t>
        </is>
      </c>
      <c r="E38" s="15" t="inlineStr">
        <is>
          <t>アニメ</t>
        </is>
      </c>
      <c r="F38" s="15" t="inlineStr">
        <is>
          <t>シリーズ初のアニメーションシリーズ制作決定（KH4と同時発表、Disney+/Disney Channel想定）</t>
        </is>
      </c>
      <c r="G38" s="15" t="inlineStr">
        <is>
          <t>2026-08-16</t>
        </is>
      </c>
      <c r="H38" s="15" t="inlineStr">
        <is>
          <t>未定</t>
        </is>
      </c>
      <c r="I38" s="15" t="inlineStr">
        <is>
          <t>発表</t>
        </is>
      </c>
      <c r="J38" s="15" t="inlineStr">
        <is>
          <t>スクウェア・エニックス,ディズニー</t>
        </is>
      </c>
      <c r="K38" s="15" t="inlineStr">
        <is>
          <t>KH4は2027年後半発売。ゲームIPの自社主導アニメ化</t>
        </is>
      </c>
    </row>
    <row r="39">
      <c r="A39" s="15" t="inlineStr">
        <is>
          <t>2026-08-18</t>
        </is>
      </c>
      <c r="B39" s="15" t="inlineStr">
        <is>
          <t>ヒマチの嬢王</t>
        </is>
      </c>
      <c r="C39" s="15" t="inlineStr">
        <is>
          <t>漫画</t>
        </is>
      </c>
      <c r="D39" s="15" t="inlineStr">
        <is>
          <t>くれちはる／小学館（マンガワン）</t>
        </is>
      </c>
      <c r="E39" s="15" t="inlineStr">
        <is>
          <t>実写ドラマ</t>
        </is>
      </c>
      <c r="F39" s="15" t="inlineStr">
        <is>
          <t>永野芽郁 主演＆初プロデュースのDMM TVオリジナルドラマ</t>
        </is>
      </c>
      <c r="G39" s="15" t="inlineStr">
        <is>
          <t>2026-08-17</t>
        </is>
      </c>
      <c r="H39" s="15" t="inlineStr">
        <is>
          <t>2026年冬</t>
        </is>
      </c>
      <c r="I39" s="15" t="inlineStr">
        <is>
          <t>発表</t>
        </is>
      </c>
      <c r="J39" s="15" t="inlineStr">
        <is>
          <t>DMM TV,小学館</t>
        </is>
      </c>
      <c r="K39" s="15" t="inlineStr">
        <is>
          <t>累計120万部超・1.7億PVのアプリ発ヒット。俳優が企画から参画</t>
        </is>
      </c>
    </row>
    <row r="40">
      <c r="A40" s="15" t="inlineStr">
        <is>
          <t>2026-08-18</t>
        </is>
      </c>
      <c r="B40" s="15" t="inlineStr">
        <is>
          <t>赤ずきん、旅の途中で死体と出会う。</t>
        </is>
      </c>
      <c r="C40" s="15" t="inlineStr">
        <is>
          <t>小説</t>
        </is>
      </c>
      <c r="D40" s="15" t="inlineStr">
        <is>
          <t>青柳碧人</t>
        </is>
      </c>
      <c r="E40" s="15" t="inlineStr">
        <is>
          <t>アニメ</t>
        </is>
      </c>
      <c r="F40" s="15" t="inlineStr">
        <is>
          <t>2027年TVアニメ化（制作BENTEN Film、宮本侑芽・関根明良）</t>
        </is>
      </c>
      <c r="G40" s="15" t="inlineStr">
        <is>
          <t>2026-08-10</t>
        </is>
      </c>
      <c r="H40" s="15" t="inlineStr">
        <is>
          <t>2027年</t>
        </is>
      </c>
      <c r="I40" s="15" t="inlineStr">
        <is>
          <t>発表</t>
        </is>
      </c>
      <c r="J40" s="15" t="inlineStr">
        <is>
          <t>BENTEN Film,KADOKAWA</t>
        </is>
      </c>
      <c r="K40" s="15" t="inlineStr">
        <is>
          <t>童話×本格ミステリ。実写化も並行進行の多面展開</t>
        </is>
      </c>
    </row>
    <row r="41">
      <c r="A41" s="15" t="inlineStr">
        <is>
          <t>2026-08-19</t>
        </is>
      </c>
      <c r="B41" s="15" t="inlineStr">
        <is>
          <t>塔の上のラプンツェル</t>
        </is>
      </c>
      <c r="C41" s="15" t="inlineStr">
        <is>
          <t>アニメ</t>
        </is>
      </c>
      <c r="D41" s="15" t="inlineStr">
        <is>
          <t>ウォルト・ディズニー</t>
        </is>
      </c>
      <c r="E41" s="15" t="inlineStr">
        <is>
          <t>映画</t>
        </is>
      </c>
      <c r="F41" s="15" t="inlineStr">
        <is>
          <t>実写映画化(ファーストルック公開)</t>
        </is>
      </c>
      <c r="G41" s="15" t="inlineStr">
        <is>
          <t>2026-08-15</t>
        </is>
      </c>
      <c r="H41" s="15" t="inlineStr">
        <is>
          <t>未定</t>
        </is>
      </c>
      <c r="I41" s="15" t="inlineStr">
        <is>
          <t>発表</t>
        </is>
      </c>
      <c r="J41" s="15" t="inlineStr">
        <is>
          <t>ウォルト・ディズニー</t>
        </is>
      </c>
      <c r="K41" s="15" t="inlineStr">
        <is>
          <t>D23 2026で実写版のファーストルックを公開。ディズニー実写リメイク路線の続き</t>
        </is>
      </c>
    </row>
    <row r="42">
      <c r="A42" s="15" t="inlineStr">
        <is>
          <t>2026-08-25</t>
        </is>
      </c>
      <c r="B42" s="15" t="inlineStr">
        <is>
          <t>フールナイト</t>
        </is>
      </c>
      <c r="C42" s="15" t="inlineStr">
        <is>
          <t>漫画</t>
        </is>
      </c>
      <c r="D42" s="15" t="inlineStr">
        <is>
          <t>安田佳澄/集英社</t>
        </is>
      </c>
      <c r="E42" s="15" t="inlineStr">
        <is>
          <t>アニメ</t>
        </is>
      </c>
      <c r="F42" s="15" t="inlineStr">
        <is>
          <t>TVアニメ化・Netflix世界独占配信</t>
        </is>
      </c>
      <c r="G42" s="15" t="inlineStr">
        <is>
          <t>2026-08</t>
        </is>
      </c>
      <c r="H42" s="15" t="inlineStr">
        <is>
          <t>2026年内</t>
        </is>
      </c>
      <c r="I42" s="15" t="inlineStr">
        <is>
          <t>発表</t>
        </is>
      </c>
      <c r="J42" s="15" t="inlineStr">
        <is>
          <t>集英社, Netflix</t>
        </is>
      </c>
      <c r="K42" s="15" t="inlineStr">
        <is>
          <t>作家性SF漫画の配信独占アニメ化</t>
        </is>
      </c>
    </row>
    <row r="43">
      <c r="A43" s="14" t="inlineStr">
        <is>
          <t>2026-08-26</t>
        </is>
      </c>
      <c r="B43" s="14" t="inlineStr">
        <is>
          <t>Cyberpunk 2077</t>
        </is>
      </c>
      <c r="C43" s="14" t="inlineStr">
        <is>
          <t>ゲーム</t>
        </is>
      </c>
      <c r="D43" s="14" t="inlineStr">
        <is>
          <t>CD Projekt RED</t>
        </is>
      </c>
      <c r="E43" s="14" t="inlineStr">
        <is>
          <t>アニメ</t>
        </is>
      </c>
      <c r="F43" s="14" t="inlineStr">
        <is>
          <t>Netflix完全新作アニメ『エッジランナーズ2』全10話（新キャラ・新作画）</t>
        </is>
      </c>
      <c r="G43" s="14" t="inlineStr">
        <is>
          <t>2026-08-20</t>
        </is>
      </c>
      <c r="H43" s="14" t="inlineStr">
        <is>
          <t>2026-10-20</t>
        </is>
      </c>
      <c r="I43" s="14" t="inlineStr">
        <is>
          <t>公開間近</t>
        </is>
      </c>
      <c r="J43" s="14" t="inlineStr">
        <is>
          <t>CD Projekt, Studio Trigger, Netflix</t>
        </is>
      </c>
      <c r="K43" s="14" t="inlineStr">
        <is>
          <t>ゲームIP発アニメの続編。原作本編への逆輸入送客が焦点</t>
        </is>
      </c>
    </row>
    <row r="44">
      <c r="A44" s="14" t="inlineStr">
        <is>
          <t>2026-08-26</t>
        </is>
      </c>
      <c r="B44" s="14" t="inlineStr">
        <is>
          <t>Fate/strange Fake</t>
        </is>
      </c>
      <c r="C44" s="14" t="inlineStr">
        <is>
          <t>小説</t>
        </is>
      </c>
      <c r="D44" s="14" t="inlineStr">
        <is>
          <t>TYPE-MOON</t>
        </is>
      </c>
      <c r="E44" s="14" t="inlineStr">
        <is>
          <t>アニメ</t>
        </is>
      </c>
      <c r="F44" s="14" t="inlineStr">
        <is>
          <t>TVアニメ新シーズン制作決定</t>
        </is>
      </c>
      <c r="G44" s="14" t="inlineStr">
        <is>
          <t>2026-08-22</t>
        </is>
      </c>
      <c r="H44" s="14" t="inlineStr">
        <is>
          <t>未定</t>
        </is>
      </c>
      <c r="I44" s="14" t="inlineStr">
        <is>
          <t>発表</t>
        </is>
      </c>
      <c r="J44" s="14" t="inlineStr">
        <is>
          <t>TYPE-MOON</t>
        </is>
      </c>
      <c r="K44" s="14" t="inlineStr">
        <is>
          <t>人気スピンオフの続編。原作/ゲームとの相乗を狙う</t>
        </is>
      </c>
    </row>
    <row r="45">
      <c r="A45" s="14" t="inlineStr">
        <is>
          <t>2026-08-26</t>
        </is>
      </c>
      <c r="B45" s="14" t="inlineStr">
        <is>
          <t>The Odyssey（映画）</t>
        </is>
      </c>
      <c r="C45" s="14" t="inlineStr">
        <is>
          <t>映画</t>
        </is>
      </c>
      <c r="D45" s="14" t="inlineStr">
        <is>
          <t>Christopher Nolan/配給元</t>
        </is>
      </c>
      <c r="E45" s="14" t="inlineStr">
        <is>
          <t>漫画</t>
        </is>
      </c>
      <c r="F45" s="14" t="inlineStr">
        <is>
          <t>『ダ・ヴィンチ』8月号で原案コミカライズ掲載</t>
        </is>
      </c>
      <c r="G45" s="14" t="inlineStr">
        <is>
          <t>2026-08</t>
        </is>
      </c>
      <c r="H45" s="14" t="inlineStr">
        <is>
          <t>掲載済</t>
        </is>
      </c>
      <c r="I45" s="14" t="inlineStr">
        <is>
          <t>公開済</t>
        </is>
      </c>
      <c r="J45" s="14" t="inlineStr">
        <is>
          <t>KADOKAWA</t>
        </is>
      </c>
      <c r="K45" s="14" t="inlineStr">
        <is>
          <t>映画→漫画の逆方向展開。公開前の話題喚起を兼ねる</t>
        </is>
      </c>
    </row>
    <row r="46">
      <c r="A46" s="15" t="inlineStr">
        <is>
          <t>2026-08-29</t>
        </is>
      </c>
      <c r="B46" s="15" t="inlineStr">
        <is>
          <t>ペロペロ★スパ～クルズ</t>
        </is>
      </c>
      <c r="C46" s="15" t="inlineStr">
        <is>
          <t>漫画</t>
        </is>
      </c>
      <c r="D46" s="15" t="inlineStr"/>
      <c r="E46" s="15" t="inlineStr">
        <is>
          <t>アニメ</t>
        </is>
      </c>
      <c r="F46" s="15" t="inlineStr">
        <is>
          <t>TVアニメ化（テレビ東京プロデュース）</t>
        </is>
      </c>
      <c r="G46" s="15" t="inlineStr">
        <is>
          <t>2026-08-26</t>
        </is>
      </c>
      <c r="H46" s="15" t="inlineStr">
        <is>
          <t>未定</t>
        </is>
      </c>
      <c r="I46" s="15" t="inlineStr">
        <is>
          <t>発表</t>
        </is>
      </c>
      <c r="J46" s="15" t="inlineStr">
        <is>
          <t>テレビ東京</t>
        </is>
      </c>
      <c r="K46" s="15" t="inlineStr">
        <is>
          <t>放送局が製作委員会でなく単独プロデュースで権利を確保</t>
        </is>
      </c>
    </row>
    <row r="47">
      <c r="A47" s="15" t="inlineStr">
        <is>
          <t>2026-09-28</t>
        </is>
      </c>
      <c r="B47" s="15" t="inlineStr">
        <is>
          <t>ルックバック</t>
        </is>
      </c>
      <c r="C47" s="15" t="inlineStr">
        <is>
          <t>漫画</t>
        </is>
      </c>
      <c r="D47" s="15" t="inlineStr">
        <is>
          <t>藤本タツキ/集英社</t>
        </is>
      </c>
      <c r="E47" s="15" t="inlineStr">
        <is>
          <t>映画</t>
        </is>
      </c>
      <c r="F47" s="15" t="inlineStr">
        <is>
          <t>実写映画化（是枝裕和監督）</t>
        </is>
      </c>
      <c r="G47" s="15" t="inlineStr">
        <is>
          <t>2026-08</t>
        </is>
      </c>
      <c r="H47" s="15" t="inlineStr">
        <is>
          <t>2026-09-11</t>
        </is>
      </c>
      <c r="I47" s="15" t="inlineStr">
        <is>
          <t>公開済</t>
        </is>
      </c>
      <c r="J47" s="15" t="inlineStr">
        <is>
          <t>集英社, 東宝</t>
        </is>
      </c>
      <c r="K47" s="15" t="inlineStr">
        <is>
          <t>是枝裕和監督、全編フィルム撮影。藤本作品初の実写化</t>
        </is>
      </c>
    </row>
    <row r="48">
      <c r="A48" s="15" t="inlineStr">
        <is>
          <t>2026-08-31</t>
        </is>
      </c>
      <c r="B48" s="15" t="inlineStr">
        <is>
          <t>リボンの騎士</t>
        </is>
      </c>
      <c r="C48" s="15" t="inlineStr">
        <is>
          <t>漫画</t>
        </is>
      </c>
      <c r="D48" s="15" t="inlineStr">
        <is>
          <t>手塚治虫/手塚プロダクション</t>
        </is>
      </c>
      <c r="E48" s="15" t="inlineStr">
        <is>
          <t>アニメ</t>
        </is>
      </c>
      <c r="F48" s="15" t="inlineStr">
        <is>
          <t>長編アニメ映画『THE RIBBON HERO』Netflix独占配信</t>
        </is>
      </c>
      <c r="G48" s="15" t="inlineStr">
        <is>
          <t>2026-08</t>
        </is>
      </c>
      <c r="H48" s="15" t="inlineStr">
        <is>
          <t>2026-08</t>
        </is>
      </c>
      <c r="I48" s="15" t="inlineStr">
        <is>
          <t>公開済</t>
        </is>
      </c>
      <c r="J48" s="15" t="inlineStr">
        <is>
          <t>手塚プロダクション, Netflix</t>
        </is>
      </c>
      <c r="K48" s="15" t="inlineStr">
        <is>
          <t>レガシー漫画IPの配信オリジナル・リブート</t>
        </is>
      </c>
    </row>
    <row r="49">
      <c r="A49" s="15" t="inlineStr">
        <is>
          <t>2026-08-31</t>
        </is>
      </c>
      <c r="B49" s="15" t="inlineStr">
        <is>
          <t>KINGDOM HEARTS</t>
        </is>
      </c>
      <c r="C49" s="15" t="inlineStr">
        <is>
          <t>ゲーム</t>
        </is>
      </c>
      <c r="D49" s="15" t="inlineStr">
        <is>
          <t>スクウェア・エニックス</t>
        </is>
      </c>
      <c r="E49" s="15" t="inlineStr">
        <is>
          <t>アニメ</t>
        </is>
      </c>
      <c r="F49" s="15" t="inlineStr">
        <is>
          <t>シリーズ初のアニメーションシリーズ制作</t>
        </is>
      </c>
      <c r="G49" s="15" t="inlineStr">
        <is>
          <t>2026-08</t>
        </is>
      </c>
      <c r="H49" s="15" t="inlineStr">
        <is>
          <t>未定</t>
        </is>
      </c>
      <c r="I49" s="15" t="inlineStr">
        <is>
          <t>制作中</t>
        </is>
      </c>
      <c r="J49" s="15" t="inlineStr">
        <is>
          <t>スクウェア・エニックス, ディズニー</t>
        </is>
      </c>
      <c r="K49" s="15" t="inlineStr">
        <is>
          <t>新作KH IV（2027後期）の発売前需要喚起を狙う</t>
        </is>
      </c>
    </row>
    <row r="50">
      <c r="A50" s="15" t="inlineStr">
        <is>
          <t>2026-09-02</t>
        </is>
      </c>
      <c r="B50" s="15" t="inlineStr">
        <is>
          <t>8月31日のロングサマー</t>
        </is>
      </c>
      <c r="C50" s="15" t="inlineStr">
        <is>
          <t>小説/漫画</t>
        </is>
      </c>
      <c r="D50" s="15" t="inlineStr">
        <is>
          <t>(原作)</t>
        </is>
      </c>
      <c r="E50" s="15" t="inlineStr">
        <is>
          <t>アニメ, 映画</t>
        </is>
      </c>
      <c r="F50" s="15" t="inlineStr">
        <is>
          <t>TVアニメ(制作シャフト)＋実写ドラマのW映像化</t>
        </is>
      </c>
      <c r="G50" s="15" t="inlineStr">
        <is>
          <t>2026-08-31</t>
        </is>
      </c>
      <c r="H50" s="15" t="inlineStr">
        <is>
          <t>未定</t>
        </is>
      </c>
      <c r="I50" s="15" t="inlineStr">
        <is>
          <t>発表</t>
        </is>
      </c>
      <c r="J50" s="15" t="inlineStr">
        <is>
          <t>シャフト</t>
        </is>
      </c>
      <c r="K50" s="15" t="inlineStr">
        <is>
          <t>アニメと実写ドラマを同時展開するW映像化 / TVアニメ制作=シャフト、実写ドラマも同時発表(W映像化)</t>
        </is>
      </c>
    </row>
    <row r="51">
      <c r="A51" s="15" t="inlineStr">
        <is>
          <t>2026-09-01</t>
        </is>
      </c>
      <c r="B51" s="15" t="inlineStr">
        <is>
          <t>うるわしの宵の月</t>
        </is>
      </c>
      <c r="C51" s="15" t="inlineStr">
        <is>
          <t>漫画</t>
        </is>
      </c>
      <c r="D51" s="15" t="inlineStr">
        <is>
          <t>やまもり三香/講談社</t>
        </is>
      </c>
      <c r="E51" s="15" t="inlineStr">
        <is>
          <t>映画</t>
        </is>
      </c>
      <c r="F51" s="15" t="inlineStr">
        <is>
          <t>実写映画化</t>
        </is>
      </c>
      <c r="G51" s="15" t="inlineStr">
        <is>
          <t>(既報)</t>
        </is>
      </c>
      <c r="H51" s="15" t="inlineStr">
        <is>
          <t>2026-10-23</t>
        </is>
      </c>
      <c r="I51" s="15" t="inlineStr">
        <is>
          <t>公開間近</t>
        </is>
      </c>
      <c r="J51" s="15" t="inlineStr">
        <is>
          <t>講談社</t>
        </is>
      </c>
      <c r="K51" s="15" t="inlineStr">
        <is>
          <t>道枝駿佑×安斉星来、主題歌なにわ男子</t>
        </is>
      </c>
    </row>
    <row r="52">
      <c r="A52" s="14" t="inlineStr">
        <is>
          <t>2026-09-13</t>
        </is>
      </c>
      <c r="B52" s="14" t="inlineStr">
        <is>
          <t>SEKIRO: SHADOWS DIE TWICE</t>
        </is>
      </c>
      <c r="C52" s="14" t="inlineStr">
        <is>
          <t>ゲーム</t>
        </is>
      </c>
      <c r="D52" s="14" t="inlineStr">
        <is>
          <t>フロム・ソフトウェア</t>
        </is>
      </c>
      <c r="E52" s="14" t="inlineStr">
        <is>
          <t>映画</t>
        </is>
      </c>
      <c r="F52" s="14" t="inlineStr">
        <is>
          <t>初の劇場アニメ『SEKIRO: NO DEFEAT』全56館3週間限定・主題歌 坂本龍一“Blu”</t>
        </is>
      </c>
      <c r="G52" s="14" t="inlineStr">
        <is>
          <t>2026-09-03</t>
        </is>
      </c>
      <c r="H52" s="14" t="inlineStr">
        <is>
          <t>2026-09-04</t>
        </is>
      </c>
      <c r="I52" s="14" t="inlineStr">
        <is>
          <t>公開中</t>
        </is>
      </c>
      <c r="J52" s="14" t="inlineStr">
        <is>
          <t>フロム・ソフトウェア,KADOKAWA</t>
        </is>
      </c>
      <c r="K52" s="14" t="inlineStr">
        <is>
          <t>劇場アニメ『SEKIRO: NO DEFEAT』が公開館56で初登場9位(2026-09-05週)。全編手描きフル2D、3週間限定。</t>
        </is>
      </c>
    </row>
    <row r="53">
      <c r="A53" s="15" t="inlineStr">
        <is>
          <t>2026-09-03</t>
        </is>
      </c>
      <c r="B53" s="15" t="inlineStr">
        <is>
          <t>メダリスト</t>
        </is>
      </c>
      <c r="C53" s="15" t="inlineStr">
        <is>
          <t>漫画</t>
        </is>
      </c>
      <c r="D53" s="15" t="inlineStr">
        <is>
          <t>つるまいかだ / 講談社</t>
        </is>
      </c>
      <c r="E53" s="15" t="inlineStr">
        <is>
          <t>映画</t>
        </is>
      </c>
      <c r="F53" s="15" t="inlineStr">
        <is>
          <t>劇場版アニメ（TVアニメ2期の“その後”＝全日本ノービス編）</t>
        </is>
      </c>
      <c r="G53" s="15" t="inlineStr">
        <is>
          <t>2026-09-03</t>
        </is>
      </c>
      <c r="H53" s="15" t="inlineStr">
        <is>
          <t>2027-02-19</t>
        </is>
      </c>
      <c r="I53" s="15" t="inlineStr">
        <is>
          <t>発表</t>
        </is>
      </c>
      <c r="J53" s="15" t="inlineStr">
        <is>
          <t>KADOKAWA</t>
        </is>
      </c>
      <c r="K53" s="15" t="inlineStr">
        <is>
          <t>特報＆ティザー解禁。漫画→TV→劇場の段階展開</t>
        </is>
      </c>
    </row>
    <row r="54">
      <c r="A54" s="14" t="inlineStr">
        <is>
          <t>2026-09-15</t>
        </is>
      </c>
      <c r="B54" s="14" t="inlineStr">
        <is>
          <t>薬屋のひとりごと</t>
        </is>
      </c>
      <c r="C54" s="14" t="inlineStr">
        <is>
          <t>小説</t>
        </is>
      </c>
      <c r="D54" s="14" t="inlineStr">
        <is>
          <t>日向夏</t>
        </is>
      </c>
      <c r="E54" s="14" t="inlineStr">
        <is>
          <t>映画</t>
        </is>
      </c>
      <c r="F54" s="14" t="inlineStr">
        <is>
          <t>シリーズ初の劇場版（原作者による完全新作ストーリー）</t>
        </is>
      </c>
      <c r="G54" s="14" t="inlineStr">
        <is>
          <t>2026-09-03</t>
        </is>
      </c>
      <c r="H54" s="14" t="inlineStr">
        <is>
          <t>2028年</t>
        </is>
      </c>
      <c r="I54" s="14" t="inlineStr">
        <is>
          <t>発表</t>
        </is>
      </c>
      <c r="J54" s="14" t="inlineStr">
        <is>
          <t>TOHO animation,OLM</t>
        </is>
      </c>
      <c r="K54" s="14" t="inlineStr">
        <is>
          <t>監督Yuki Saito・脚本吉田恵里香。Prime Videoで世界独占配信</t>
        </is>
      </c>
    </row>
    <row r="55">
      <c r="A55" s="15" t="inlineStr">
        <is>
          <t>2026-09-03</t>
        </is>
      </c>
      <c r="B55" s="15" t="inlineStr">
        <is>
          <t>おかえり、初恋。</t>
        </is>
      </c>
      <c r="C55" s="15" t="inlineStr">
        <is>
          <t>漫画</t>
        </is>
      </c>
      <c r="D55" s="15" t="inlineStr">
        <is>
          <t>かめみずとら / ナンバーナイン</t>
        </is>
      </c>
      <c r="E55" s="15" t="inlineStr">
        <is>
          <t>実写ドラマ</t>
        </is>
      </c>
      <c r="F55" s="15" t="inlineStr">
        <is>
          <t>MBS『ドラマフィル』枠 実写ドラマ化・樋口幸平×林芽亜里W主演</t>
        </is>
      </c>
      <c r="G55" s="15" t="inlineStr">
        <is>
          <t>2026-09-03</t>
        </is>
      </c>
      <c r="H55" s="15" t="inlineStr">
        <is>
          <t>2026-10-08</t>
        </is>
      </c>
      <c r="I55" s="15" t="inlineStr">
        <is>
          <t>発表</t>
        </is>
      </c>
      <c r="J55" s="15" t="inlineStr">
        <is>
          <t>ナンバーナイン,MBS</t>
        </is>
      </c>
      <c r="K55" s="15" t="inlineStr">
        <is>
          <t>SNS漫画（総400万いいね・12回重版）の地上波ドラマ化</t>
        </is>
      </c>
    </row>
    <row r="56">
      <c r="A56" s="14" t="inlineStr">
        <is>
          <t>2026-09-04</t>
        </is>
      </c>
      <c r="B56" s="14" t="inlineStr">
        <is>
          <t>しろたん</t>
        </is>
      </c>
      <c r="C56" s="14" t="inlineStr">
        <is>
          <t>オリジナル</t>
        </is>
      </c>
      <c r="D56" s="14" t="inlineStr">
        <is>
          <t>—(キャラクターIP)</t>
        </is>
      </c>
      <c r="E56" s="14" t="inlineStr">
        <is>
          <t>アニメ</t>
        </is>
      </c>
      <c r="F56" s="14" t="inlineStr">
        <is>
          <t>TVアニメ化(10/3放送開始)</t>
        </is>
      </c>
      <c r="G56" s="14" t="inlineStr">
        <is>
          <t>2026-09</t>
        </is>
      </c>
      <c r="H56" s="14" t="inlineStr">
        <is>
          <t>2026-10-03</t>
        </is>
      </c>
      <c r="I56" s="14" t="inlineStr">
        <is>
          <t>公開間近</t>
        </is>
      </c>
      <c r="J56" s="14" t="inlineStr">
        <is>
          <t>—</t>
        </is>
      </c>
      <c r="K56" s="14" t="inlineStr">
        <is>
          <t>放送前にファン参加型のアニメ化記念企画を展開。キャラIPの映像化事例。</t>
        </is>
      </c>
    </row>
    <row r="57">
      <c r="A57" s="14" t="inlineStr">
        <is>
          <t>2026-09-04</t>
        </is>
      </c>
      <c r="B57" s="14" t="inlineStr">
        <is>
          <t>バキ外伝 烈海王は異世界転生しても一向にかまわんッッ</t>
        </is>
      </c>
      <c r="C57" s="14" t="inlineStr">
        <is>
          <t>漫画</t>
        </is>
      </c>
      <c r="D57" s="14" t="inlineStr">
        <is>
          <t>板垣恵介(原案)/秋田書店</t>
        </is>
      </c>
      <c r="E57" s="14" t="inlineStr">
        <is>
          <t>アニメ</t>
        </is>
      </c>
      <c r="F57" s="14" t="inlineStr">
        <is>
          <t>TVアニメ化(特報公開)</t>
        </is>
      </c>
      <c r="G57" s="14" t="inlineStr">
        <is>
          <t>2026-09</t>
        </is>
      </c>
      <c r="H57" s="14" t="inlineStr">
        <is>
          <t>未定</t>
        </is>
      </c>
      <c r="I57" s="14" t="inlineStr">
        <is>
          <t>発表</t>
        </is>
      </c>
      <c r="J57" s="14" t="inlineStr">
        <is>
          <t>秋田書店</t>
        </is>
      </c>
      <c r="K57" s="14" t="inlineStr">
        <is>
          <t>人気IP『バキ』のスピンオフの映像化。IPの多層展開事例。</t>
        </is>
      </c>
    </row>
    <row r="58">
      <c r="A58" s="14" t="inlineStr">
        <is>
          <t>2026-09-04</t>
        </is>
      </c>
      <c r="B58" s="14" t="inlineStr">
        <is>
          <t>地元最高！</t>
        </is>
      </c>
      <c r="C58" s="14" t="inlineStr">
        <is>
          <t>漫画</t>
        </is>
      </c>
      <c r="D58" s="14" t="inlineStr">
        <is>
          <t>—/(出版社)</t>
        </is>
      </c>
      <c r="E58" s="14" t="inlineStr">
        <is>
          <t>アニメ</t>
        </is>
      </c>
      <c r="F58" s="14" t="inlineStr">
        <is>
          <t>TVアニメ化(MAPPA制作)・Netflix世界独占配信</t>
        </is>
      </c>
      <c r="G58" s="14" t="inlineStr">
        <is>
          <t>2026-09</t>
        </is>
      </c>
      <c r="H58" s="14" t="inlineStr">
        <is>
          <t>未定</t>
        </is>
      </c>
      <c r="I58" s="14" t="inlineStr">
        <is>
          <t>発表</t>
        </is>
      </c>
      <c r="J58" s="14" t="inlineStr">
        <is>
          <t>MAPPA, Netflix</t>
        </is>
      </c>
      <c r="K58" s="14" t="inlineStr">
        <is>
          <t>制作×配信独占の座組み。配信主導のグローバル同時展開。</t>
        </is>
      </c>
    </row>
    <row r="59">
      <c r="A59" s="14" t="inlineStr">
        <is>
          <t>2026-09-05</t>
        </is>
      </c>
      <c r="B59" s="14" t="inlineStr">
        <is>
          <t>九条の大罪</t>
        </is>
      </c>
      <c r="C59" s="14" t="inlineStr">
        <is>
          <t>漫画</t>
        </is>
      </c>
      <c r="D59" s="14" t="inlineStr">
        <is>
          <t>真鍋昌平/講談社</t>
        </is>
      </c>
      <c r="E59" s="14" t="inlineStr">
        <is>
          <t>実写ドラマ</t>
        </is>
      </c>
      <c r="F59" s="14" t="inlineStr">
        <is>
          <t>Netflix実写ドラマ化・世界配信</t>
        </is>
      </c>
      <c r="G59" s="14" t="inlineStr">
        <is>
          <t>2026</t>
        </is>
      </c>
      <c r="H59" s="14" t="inlineStr">
        <is>
          <t>2026春</t>
        </is>
      </c>
      <c r="I59" s="14" t="inlineStr">
        <is>
          <t>発表</t>
        </is>
      </c>
      <c r="J59" s="14" t="inlineStr">
        <is>
          <t>Netflix, 講談社</t>
        </is>
      </c>
      <c r="K59" s="14" t="inlineStr">
        <is>
          <t>配信主導のグローバル実写化。原作の海外認知拡大と逆輸入需要を狙う座組み。</t>
        </is>
      </c>
    </row>
    <row r="60">
      <c r="A60" s="14" t="inlineStr">
        <is>
          <t>2026-09-05</t>
        </is>
      </c>
      <c r="B60" s="14" t="inlineStr">
        <is>
          <t>木挽町のあだ討ち</t>
        </is>
      </c>
      <c r="C60" s="14" t="inlineStr">
        <is>
          <t>小説</t>
        </is>
      </c>
      <c r="D60" s="14" t="inlineStr">
        <is>
          <t>永井紗耶子/新潮社</t>
        </is>
      </c>
      <c r="E60" s="14" t="inlineStr">
        <is>
          <t>映画</t>
        </is>
      </c>
      <c r="F60" s="14" t="inlineStr">
        <is>
          <t>実写映画化</t>
        </is>
      </c>
      <c r="G60" s="14" t="inlineStr">
        <is>
          <t>2026</t>
        </is>
      </c>
      <c r="H60" s="14" t="inlineStr">
        <is>
          <t>未定</t>
        </is>
      </c>
      <c r="I60" s="14" t="inlineStr">
        <is>
          <t>発表</t>
        </is>
      </c>
      <c r="J60" s="14" t="inlineStr">
        <is>
          <t>新潮社</t>
        </is>
      </c>
      <c r="K60" s="14" t="inlineStr">
        <is>
          <t>直木賞・山本周五郎賞W受賞作。文庫化と映像化を連動させIP価値を最大化。</t>
        </is>
      </c>
    </row>
    <row r="61">
      <c r="A61" s="14" t="inlineStr">
        <is>
          <t>2026-09-05</t>
        </is>
      </c>
      <c r="B61" s="14" t="inlineStr">
        <is>
          <t>8月31日のロングサマー</t>
        </is>
      </c>
      <c r="C61" s="14" t="inlineStr">
        <is>
          <t>漫画</t>
        </is>
      </c>
      <c r="D61" s="14" t="inlineStr">
        <is>
          <t>伊藤一角/(出版社)</t>
        </is>
      </c>
      <c r="E61" s="14" t="inlineStr">
        <is>
          <t>アニメ</t>
        </is>
      </c>
      <c r="F61" s="14" t="inlineStr">
        <is>
          <t>TVアニメ化＆実写ドラマ化(同時展開)</t>
        </is>
      </c>
      <c r="G61" s="14" t="inlineStr">
        <is>
          <t>2026</t>
        </is>
      </c>
      <c r="H61" s="14" t="inlineStr">
        <is>
          <t>未定</t>
        </is>
      </c>
      <c r="I61" s="14" t="inlineStr">
        <is>
          <t>発表</t>
        </is>
      </c>
      <c r="J61" s="14" t="inlineStr">
        <is>
          <t>—</t>
        </is>
      </c>
      <c r="K61" s="14" t="inlineStr">
        <is>
          <t>同一原作をアニメと実写ドラマで同時に多媒体展開する事例。</t>
        </is>
      </c>
    </row>
    <row r="62">
      <c r="A62" s="15" t="inlineStr">
        <is>
          <t>2026-09-07</t>
        </is>
      </c>
      <c r="B62" s="15" t="inlineStr">
        <is>
          <t>ゴールデンカムイ</t>
        </is>
      </c>
      <c r="C62" s="15" t="inlineStr">
        <is>
          <t>漫画</t>
        </is>
      </c>
      <c r="D62" s="15" t="inlineStr">
        <is>
          <t>野田サトル/集英社</t>
        </is>
      </c>
      <c r="E62" s="15" t="inlineStr">
        <is>
          <t>映画</t>
        </is>
      </c>
      <c r="F62" s="15" t="inlineStr">
        <is>
          <t>実写映画 第2作・Netflix世界配信(前作キャスト18名続投)</t>
        </is>
      </c>
      <c r="G62" s="15" t="inlineStr">
        <is>
          <t>2026-09</t>
        </is>
      </c>
      <c r="H62" s="15" t="inlineStr">
        <is>
          <t>2026-09</t>
        </is>
      </c>
      <c r="I62" s="15" t="inlineStr">
        <is>
          <t>公開間近</t>
        </is>
      </c>
      <c r="J62" s="15" t="inlineStr">
        <is>
          <t>Netflix</t>
        </is>
      </c>
      <c r="K62" s="15" t="inlineStr">
        <is>
          <t>劇場発の実写化IPを配信で継続展開。漫画→実写→配信の窓口横断シリーズ運用</t>
        </is>
      </c>
    </row>
    <row r="63">
      <c r="A63" s="14" t="inlineStr">
        <is>
          <t>2026-09-13</t>
        </is>
      </c>
      <c r="B63" s="14" t="inlineStr">
        <is>
          <t>白鳥とコウモリ</t>
        </is>
      </c>
      <c r="C63" s="14" t="inlineStr">
        <is>
          <t>小説</t>
        </is>
      </c>
      <c r="D63" s="14" t="inlineStr">
        <is>
          <t>東野圭吾</t>
        </is>
      </c>
      <c r="E63" s="14" t="inlineStr">
        <is>
          <t>映画</t>
        </is>
      </c>
      <c r="F63" s="14" t="inlineStr">
        <is>
          <t>実写映画化(監督:岸善幸、脚本:向井康介)</t>
        </is>
      </c>
      <c r="G63" s="14" t="inlineStr">
        <is>
          <t>-</t>
        </is>
      </c>
      <c r="H63" s="14" t="inlineStr">
        <is>
          <t>2026-09(公開済)</t>
        </is>
      </c>
      <c r="I63" s="14" t="inlineStr">
        <is>
          <t>公開中</t>
        </is>
      </c>
      <c r="J63" s="14" t="inlineStr">
        <is>
          <t>-</t>
        </is>
      </c>
      <c r="K63" s="14" t="inlineStr">
        <is>
          <t>2026-09-05週の週末興行で初登場2位(3日で興収4.32億円)。松竹配給、松村北斗・今田美桜主演。</t>
        </is>
      </c>
    </row>
    <row r="64">
      <c r="A64" s="15" t="inlineStr">
        <is>
          <t>2026-09-09</t>
        </is>
      </c>
      <c r="B64" s="15" t="inlineStr">
        <is>
          <t>ゼルダの伝説</t>
        </is>
      </c>
      <c r="C64" s="15" t="inlineStr">
        <is>
          <t>ゲーム</t>
        </is>
      </c>
      <c r="D64" s="15" t="inlineStr">
        <is>
          <t>任天堂</t>
        </is>
      </c>
      <c r="E64" s="15" t="inlineStr">
        <is>
          <t>映画</t>
        </is>
      </c>
      <c r="F64" s="15" t="inlineStr">
        <is>
          <t>実写映画化(Wes Ball監督)、正式タイトル決定</t>
        </is>
      </c>
      <c r="G64" s="15" t="inlineStr">
        <is>
          <t>2026-09-08</t>
        </is>
      </c>
      <c r="H64" s="15" t="inlineStr">
        <is>
          <t>2027-04-30(公開予定)</t>
        </is>
      </c>
      <c r="I64" s="15" t="inlineStr">
        <is>
          <t>制作中</t>
        </is>
      </c>
      <c r="J64" s="15" t="inlineStr">
        <is>
          <t>任天堂, ソニー・ピクチャーズ</t>
        </is>
      </c>
      <c r="K64" s="15" t="inlineStr">
        <is>
          <t>40周年Directで正式タイトルと公開日を発表</t>
        </is>
      </c>
    </row>
    <row r="65">
      <c r="A65" s="15" t="inlineStr">
        <is>
          <t>2026-09-09</t>
        </is>
      </c>
      <c r="B65" s="15" t="inlineStr">
        <is>
          <t>桃源暗鬼</t>
        </is>
      </c>
      <c r="C65" s="15" t="inlineStr">
        <is>
          <t>漫画</t>
        </is>
      </c>
      <c r="D65" s="15" t="inlineStr">
        <is>
          <t>ジャンプSQ.系</t>
        </is>
      </c>
      <c r="E65" s="15" t="inlineStr">
        <is>
          <t>アニメ</t>
        </is>
      </c>
      <c r="F65" s="15" t="inlineStr">
        <is>
          <t>続編『日光・華厳の滝編』制作決定(PVで新キャラ声公開)</t>
        </is>
      </c>
      <c r="G65" s="15" t="inlineStr">
        <is>
          <t>-</t>
        </is>
      </c>
      <c r="H65" s="15" t="inlineStr">
        <is>
          <t>未定</t>
        </is>
      </c>
      <c r="I65" s="15" t="inlineStr">
        <is>
          <t>制作中</t>
        </is>
      </c>
      <c r="J65" s="15" t="inlineStr">
        <is>
          <t>-</t>
        </is>
      </c>
      <c r="K65" s="15" t="inlineStr">
        <is>
          <t>アニメ好調を受けた続編。原作の販売・配信に相乗</t>
        </is>
      </c>
    </row>
    <row r="66">
      <c r="A66" s="14" t="inlineStr">
        <is>
          <t>2026-09-10</t>
        </is>
      </c>
      <c r="B66" s="14" t="inlineStr">
        <is>
          <t>ホタルノヒカリ</t>
        </is>
      </c>
      <c r="C66" s="14" t="inlineStr">
        <is>
          <t>漫画</t>
        </is>
      </c>
      <c r="D66" s="14" t="inlineStr">
        <is>
          <t>ひうらさとる/講談社</t>
        </is>
      </c>
      <c r="E66" s="14" t="inlineStr">
        <is>
          <t>映画</t>
        </is>
      </c>
      <c r="F66" s="14" t="inlineStr">
        <is>
          <t>米国で実写ドラマ化</t>
        </is>
      </c>
      <c r="G66" s="14" t="inlineStr">
        <is>
          <t>2026-09</t>
        </is>
      </c>
      <c r="H66" s="14" t="inlineStr">
        <is>
          <t>未定</t>
        </is>
      </c>
      <c r="I66" s="14" t="inlineStr">
        <is>
          <t>発表</t>
        </is>
      </c>
      <c r="J66" s="14" t="inlineStr">
        <is>
          <t>講談社</t>
        </is>
      </c>
      <c r="K66" s="14" t="inlineStr">
        <is>
          <t>日本の恋愛コメディ漫画の海外実写化。日本漫画IPの海外リメイクがジャンル横断的に拡張する事例。</t>
        </is>
      </c>
    </row>
    <row r="67">
      <c r="A67" s="14" t="inlineStr">
        <is>
          <t>2026-09-10</t>
        </is>
      </c>
      <c r="B67" s="14" t="inlineStr">
        <is>
          <t>銀河鉄道999</t>
        </is>
      </c>
      <c r="C67" s="14" t="inlineStr">
        <is>
          <t>漫画</t>
        </is>
      </c>
      <c r="D67" s="14" t="inlineStr">
        <is>
          <t>松本零士</t>
        </is>
      </c>
      <c r="E67" s="14" t="inlineStr">
        <is>
          <t>アニメ</t>
        </is>
      </c>
      <c r="F67" s="14" t="inlineStr">
        <is>
          <t>新作劇場アニメ(りんたろう原案)</t>
        </is>
      </c>
      <c r="G67" s="14" t="inlineStr">
        <is>
          <t>2026-09</t>
        </is>
      </c>
      <c r="H67" s="14" t="inlineStr">
        <is>
          <t>未定</t>
        </is>
      </c>
      <c r="I67" s="14" t="inlineStr">
        <is>
          <t>発表</t>
        </is>
      </c>
      <c r="J67" s="14" t="inlineStr">
        <is>
          <t>東映アニメーション</t>
        </is>
      </c>
      <c r="K67" s="14" t="inlineStr">
        <is>
          <t>作者逝去後もレガシーアニメIPを新作劇場版として再起動。ノスタルジー層と新規層の橋渡しを狙う。</t>
        </is>
      </c>
    </row>
    <row r="68">
      <c r="A68" s="14" t="inlineStr">
        <is>
          <t>2026-09-10</t>
        </is>
      </c>
      <c r="B68" s="14" t="inlineStr">
        <is>
          <t>封神演義</t>
        </is>
      </c>
      <c r="C68" s="14" t="inlineStr">
        <is>
          <t>漫画</t>
        </is>
      </c>
      <c r="D68" s="14" t="inlineStr">
        <is>
          <t>藤崎竜/集英社</t>
        </is>
      </c>
      <c r="E68" s="14" t="inlineStr">
        <is>
          <t>ゲーム</t>
        </is>
      </c>
      <c r="F68" s="14" t="inlineStr">
        <is>
          <t>ゲーム化『封神演義 逆命承天』(原作後日談・ローグライト)</t>
        </is>
      </c>
      <c r="G68" s="14" t="inlineStr">
        <is>
          <t>2026-09</t>
        </is>
      </c>
      <c r="H68" s="14" t="inlineStr">
        <is>
          <t>2027年</t>
        </is>
      </c>
      <c r="I68" s="14" t="inlineStr">
        <is>
          <t>発表</t>
        </is>
      </c>
      <c r="J68" s="14" t="inlineStr">
        <is>
          <t>バンダイナムコ,集英社</t>
        </is>
      </c>
      <c r="K68" s="14" t="inlineStr">
        <is>
          <t>完結漫画IPを流行ジャンル(ローグライト)で後日談として再解釈するゲーム化。</t>
        </is>
      </c>
    </row>
    <row r="69">
      <c r="A69" s="14" t="inlineStr">
        <is>
          <t>2026-09-12</t>
        </is>
      </c>
      <c r="B69" s="14" t="inlineStr">
        <is>
          <t>SAKAMOTO DAYS</t>
        </is>
      </c>
      <c r="C69" s="14" t="inlineStr">
        <is>
          <t>漫画</t>
        </is>
      </c>
      <c r="D69" s="14" t="inlineStr">
        <is>
          <t>鈴木祐斗/集英社</t>
        </is>
      </c>
      <c r="E69" s="14" t="inlineStr">
        <is>
          <t>映画</t>
        </is>
      </c>
      <c r="F69" s="14" t="inlineStr">
        <is>
          <t>実写映画化(企画進行)</t>
        </is>
      </c>
      <c r="G69" s="14" t="inlineStr">
        <is>
          <t>2026</t>
        </is>
      </c>
      <c r="H69" s="14" t="inlineStr">
        <is>
          <t>未定</t>
        </is>
      </c>
      <c r="I69" s="14" t="inlineStr">
        <is>
          <t>制作中</t>
        </is>
      </c>
      <c r="J69" s="14" t="inlineStr">
        <is>
          <t>集英社</t>
        </is>
      </c>
      <c r="K69" s="14" t="inlineStr">
        <is>
          <t>アニメ化に続く実写展開。ジャンプIPの多層展開</t>
        </is>
      </c>
    </row>
    <row r="70">
      <c r="A70" s="15" t="inlineStr">
        <is>
          <t>2026-09-14</t>
        </is>
      </c>
      <c r="B70" s="15" t="inlineStr">
        <is>
          <t>あの星が降る丘で、君とまた出会いたい。</t>
        </is>
      </c>
      <c r="C70" s="15" t="inlineStr">
        <is>
          <t>小説</t>
        </is>
      </c>
      <c r="D70" s="15" t="inlineStr">
        <is>
          <t>汐見夏衛</t>
        </is>
      </c>
      <c r="E70" s="15" t="inlineStr">
        <is>
          <t>映画</t>
        </is>
      </c>
      <c r="F70" s="15" t="inlineStr">
        <is>
          <t>実写映画化(人気シリーズ続編)</t>
        </is>
      </c>
      <c r="G70" s="15" t="inlineStr">
        <is>
          <t>2026年</t>
        </is>
      </c>
      <c r="H70" s="15" t="inlineStr">
        <is>
          <t>未定</t>
        </is>
      </c>
      <c r="I70" s="15" t="inlineStr">
        <is>
          <t>発表</t>
        </is>
      </c>
      <c r="J70" s="15" t="inlineStr"/>
      <c r="K70" s="15" t="inlineStr">
        <is>
          <t>SNS発・若年層向け青春小説の実写映画化。原作ファンダム前提の中規模ヒット型。</t>
        </is>
      </c>
    </row>
    <row r="71">
      <c r="A71" s="14" t="inlineStr">
        <is>
          <t>2026-09-15</t>
        </is>
      </c>
      <c r="B71" s="14" t="inlineStr">
        <is>
          <t>シャングリラ・フロンティア</t>
        </is>
      </c>
      <c r="C71" s="14" t="inlineStr">
        <is>
          <t>小説</t>
        </is>
      </c>
      <c r="D71" s="14" t="inlineStr">
        <is>
          <t>硬梨菜／講談社</t>
        </is>
      </c>
      <c r="E71" s="14" t="inlineStr">
        <is>
          <t>ゲーム</t>
        </is>
      </c>
      <c r="F71" s="14" t="inlineStr">
        <is>
          <t>ゲーム化(ネットマーブル、事前登録開始)</t>
        </is>
      </c>
      <c r="G71" s="14" t="inlineStr">
        <is>
          <t>2026-09</t>
        </is>
      </c>
      <c r="H71" s="14" t="inlineStr">
        <is>
          <t>未定</t>
        </is>
      </c>
      <c r="I71" s="14" t="inlineStr">
        <is>
          <t>制作中</t>
        </is>
      </c>
      <c r="J71" s="14" t="inlineStr">
        <is>
          <t>ネットマーブル</t>
        </is>
      </c>
      <c r="K71" s="14" t="inlineStr">
        <is>
          <t>小説→漫画→アニメ→ゲームの多層展開。実機プレイ披露予定</t>
        </is>
      </c>
    </row>
    <row r="72">
      <c r="A72" s="15" t="inlineStr">
        <is>
          <t>2026-09-16</t>
        </is>
      </c>
      <c r="B72" s="15" t="inlineStr">
        <is>
          <t>ザ・ファブル</t>
        </is>
      </c>
      <c r="C72" s="15" t="inlineStr">
        <is>
          <t>漫画</t>
        </is>
      </c>
      <c r="D72" s="15" t="inlineStr">
        <is>
          <t>南勝久／講談社</t>
        </is>
      </c>
      <c r="E72" s="15" t="inlineStr">
        <is>
          <t>アニメ</t>
        </is>
      </c>
      <c r="F72" s="15" t="inlineStr">
        <is>
          <t>TVアニメ第2期（日本テレビ系、ティザーPV公開）</t>
        </is>
      </c>
      <c r="G72" s="15" t="inlineStr">
        <is>
          <t>2026-09-15</t>
        </is>
      </c>
      <c r="H72" s="15" t="inlineStr">
        <is>
          <t>2027-01</t>
        </is>
      </c>
      <c r="I72" s="15" t="inlineStr">
        <is>
          <t>発表</t>
        </is>
      </c>
      <c r="J72" s="15" t="inlineStr">
        <is>
          <t>日本テレビ, 講談社</t>
        </is>
      </c>
      <c r="K72" s="15" t="inlineStr">
        <is>
          <t>第1期の反響を受けた続編。放送に合わせ原作重版・配信施策が想定される。</t>
        </is>
      </c>
    </row>
    <row r="73">
      <c r="A73" s="15" t="inlineStr">
        <is>
          <t>2026-09-16</t>
        </is>
      </c>
      <c r="B73" s="15" t="inlineStr">
        <is>
          <t>SAKAMOTO DAYS</t>
        </is>
      </c>
      <c r="C73" s="15" t="inlineStr">
        <is>
          <t>漫画</t>
        </is>
      </c>
      <c r="D73" s="15" t="inlineStr">
        <is>
          <t>鈴木祐斗／集英社</t>
        </is>
      </c>
      <c r="E73" s="15" t="inlineStr">
        <is>
          <t>ゲーム</t>
        </is>
      </c>
      <c r="F73" s="15" t="inlineStr">
        <is>
          <t>スマホゲーム配信開始</t>
        </is>
      </c>
      <c r="G73" s="15" t="inlineStr">
        <is>
          <t>2026-09-14</t>
        </is>
      </c>
      <c r="H73" s="15" t="inlineStr">
        <is>
          <t>配信中</t>
        </is>
      </c>
      <c r="I73" s="15" t="inlineStr">
        <is>
          <t>公開済</t>
        </is>
      </c>
      <c r="J73" s="15" t="inlineStr">
        <is>
          <t>集英社</t>
        </is>
      </c>
      <c r="K73" s="15" t="inlineStr">
        <is>
          <t>実写・アニメ化に続くゲーム化。人気漫画IPの多面展開の一環。</t>
        </is>
      </c>
    </row>
    <row r="74">
      <c r="A74" s="15" t="inlineStr">
        <is>
          <t>2026-09-17</t>
        </is>
      </c>
      <c r="B74" s="15" t="inlineStr">
        <is>
          <t>死して生きるSSS級ハンター</t>
        </is>
      </c>
      <c r="C74" s="15" t="inlineStr">
        <is>
          <t>漫画</t>
        </is>
      </c>
      <c r="D74" s="15" t="inlineStr">
        <is>
          <t>韓国ウェブトゥーン原作</t>
        </is>
      </c>
      <c r="E74" s="15" t="inlineStr">
        <is>
          <t>アニメ</t>
        </is>
      </c>
      <c r="F74" s="15" t="inlineStr">
        <is>
          <t>TVアニメ化(主演:大塚剛央/日野聡)</t>
        </is>
      </c>
      <c r="G74" s="15" t="inlineStr">
        <is>
          <t>2026-09-10</t>
        </is>
      </c>
      <c r="H74" s="15" t="inlineStr">
        <is>
          <t>2027-01</t>
        </is>
      </c>
      <c r="I74" s="15" t="inlineStr">
        <is>
          <t>発表</t>
        </is>
      </c>
      <c r="J74" s="15" t="inlineStr"/>
      <c r="K74" s="15" t="inlineStr">
        <is>
          <t>韓国ウェブトゥーン→日本制作の越境メディアミックス</t>
        </is>
      </c>
    </row>
    <row r="75">
      <c r="A75" s="15" t="inlineStr">
        <is>
          <t>2026-09-17</t>
        </is>
      </c>
      <c r="B75" s="15" t="inlineStr">
        <is>
          <t>ホロライブ</t>
        </is>
      </c>
      <c r="C75" s="15" t="inlineStr">
        <is>
          <t>オリジナル</t>
        </is>
      </c>
      <c r="D75" s="15" t="inlineStr">
        <is>
          <t>カバー</t>
        </is>
      </c>
      <c r="E75" s="15" t="inlineStr">
        <is>
          <t>アニメ</t>
        </is>
      </c>
      <c r="F75" s="15" t="inlineStr">
        <is>
          <t>10周年記念TVアニメプロジェクト始動</t>
        </is>
      </c>
      <c r="G75" s="15" t="inlineStr">
        <is>
          <t>2026-09</t>
        </is>
      </c>
      <c r="H75" s="15" t="inlineStr">
        <is>
          <t>未定</t>
        </is>
      </c>
      <c r="I75" s="15" t="inlineStr">
        <is>
          <t>発表</t>
        </is>
      </c>
      <c r="J75" s="15" t="inlineStr">
        <is>
          <t>カバー</t>
        </is>
      </c>
      <c r="K75" s="15" t="inlineStr">
        <is>
          <t>VTuberファンダム型IPのアニメ映像化</t>
        </is>
      </c>
    </row>
    <row r="76">
      <c r="A76" s="14" t="inlineStr">
        <is>
          <t>2026-09-24</t>
        </is>
      </c>
      <c r="B76" s="14" t="inlineStr">
        <is>
          <t>バイオハザード</t>
        </is>
      </c>
      <c r="C76" s="14" t="inlineStr">
        <is>
          <t>ゲーム</t>
        </is>
      </c>
      <c r="D76" s="14" t="inlineStr">
        <is>
          <t>カプコン</t>
        </is>
      </c>
      <c r="E76" s="14" t="inlineStr">
        <is>
          <t>映画</t>
        </is>
      </c>
      <c r="F76" s="14" t="inlineStr">
        <is>
          <t>実写映画リブート(Zach Cregger監督)</t>
        </is>
      </c>
      <c r="G76" s="14" t="inlineStr">
        <is>
          <t>2026</t>
        </is>
      </c>
      <c r="H76" s="14" t="inlineStr">
        <is>
          <t>2026年公開</t>
        </is>
      </c>
      <c r="I76" s="14" t="inlineStr">
        <is>
          <t>公開済</t>
        </is>
      </c>
      <c r="J76" s="14" t="inlineStr">
        <is>
          <t>Sony Pictures,カプコン</t>
        </is>
      </c>
      <c r="K76" s="14" t="inlineStr">
        <is>
          <t>全米初登場1位・世界興収1億830万ドルでシリーズ最高スタート。</t>
        </is>
      </c>
    </row>
    <row r="77">
      <c r="A77" s="14" t="inlineStr">
        <is>
          <t>2026-09-18</t>
        </is>
      </c>
      <c r="B77" s="14" t="inlineStr">
        <is>
          <t>神さま学校の落ちこぼれ</t>
        </is>
      </c>
      <c r="C77" s="14" t="inlineStr">
        <is>
          <t>漫画</t>
        </is>
      </c>
      <c r="D77" s="14" t="inlineStr">
        <is>
          <t>日向夏・赤瓦もどむ/スクウェア・エニックス</t>
        </is>
      </c>
      <c r="E77" s="14" t="inlineStr">
        <is>
          <t>アニメ</t>
        </is>
      </c>
      <c r="F77" s="14" t="inlineStr">
        <is>
          <t>TVアニメ化決定、ティザービジュアル公開</t>
        </is>
      </c>
      <c r="G77" s="14" t="inlineStr">
        <is>
          <t>2026</t>
        </is>
      </c>
      <c r="H77" s="14" t="inlineStr">
        <is>
          <t>未定</t>
        </is>
      </c>
      <c r="I77" s="14" t="inlineStr">
        <is>
          <t>発表</t>
        </is>
      </c>
      <c r="J77" s="14" t="inlineStr">
        <is>
          <t>スクウェア・エニックス</t>
        </is>
      </c>
      <c r="K77" s="14" t="inlineStr">
        <is>
          <t>『薬屋のひとりごと』原作者の別作。作家ブランドを軸にしたIP横展開</t>
        </is>
      </c>
    </row>
    <row r="78">
      <c r="A78" s="15" t="inlineStr">
        <is>
          <t>2026-09-19</t>
        </is>
      </c>
      <c r="B78" s="15" t="inlineStr">
        <is>
          <t>俺たちの箱根駅伝</t>
        </is>
      </c>
      <c r="C78" s="15" t="inlineStr">
        <is>
          <t>小説</t>
        </is>
      </c>
      <c r="D78" s="15" t="inlineStr">
        <is>
          <t>池井戸潤／文藝春秋</t>
        </is>
      </c>
      <c r="E78" s="15" t="inlineStr">
        <is>
          <t>ドラマ</t>
        </is>
      </c>
      <c r="F78" s="15" t="inlineStr">
        <is>
          <t>実写連続ドラマ化（日本テレビ系）</t>
        </is>
      </c>
      <c r="G78" s="15" t="inlineStr"/>
      <c r="H78" s="15" t="inlineStr">
        <is>
          <t>2026-10-10</t>
        </is>
      </c>
      <c r="I78" s="15" t="inlineStr">
        <is>
          <t>公開間近</t>
        </is>
      </c>
      <c r="J78" s="15" t="inlineStr">
        <is>
          <t>日本テレビ, 文藝春秋</t>
        </is>
      </c>
      <c r="K78" s="15" t="inlineStr">
        <is>
          <t>小説→地上波連ドラの王道メディアミックス</t>
        </is>
      </c>
    </row>
    <row r="79">
      <c r="A79" s="14" t="inlineStr">
        <is>
          <t>2026-09-20</t>
        </is>
      </c>
      <c r="B79" s="14" t="inlineStr">
        <is>
          <t>ジョジョの奇妙な冒険 スティール・ボール・ラン</t>
        </is>
      </c>
      <c r="C79" s="14" t="inlineStr">
        <is>
          <t>漫画</t>
        </is>
      </c>
      <c r="D79" s="14" t="inlineStr">
        <is>
          <t>集英社/荒木飛呂彦</t>
        </is>
      </c>
      <c r="E79" s="14" t="inlineStr">
        <is>
          <t>アニメ</t>
        </is>
      </c>
      <c r="F79" s="14" t="inlineStr">
        <is>
          <t>TVアニメ 2nd&amp;3rd STAGE(Netflix世界独占先行配信・全11話週次)</t>
        </is>
      </c>
      <c r="G79" s="14" t="inlineStr">
        <is>
          <t>2026-09</t>
        </is>
      </c>
      <c r="H79" s="14" t="inlineStr">
        <is>
          <t>2026-09下旬</t>
        </is>
      </c>
      <c r="I79" s="14" t="inlineStr">
        <is>
          <t>公開間近</t>
        </is>
      </c>
      <c r="J79" s="14" t="inlineStr">
        <is>
          <t>Netflix, ワーナー・ブラザース ジャパン, david production</t>
        </is>
      </c>
      <c r="K79" s="14" t="inlineStr">
        <is>
          <t>秋クールに先行配信。人気漫画IPの世界独占アニメ化。</t>
        </is>
      </c>
    </row>
    <row r="80">
      <c r="A80" s="14" t="inlineStr">
        <is>
          <t>2026-09-20</t>
        </is>
      </c>
      <c r="B80" s="14" t="inlineStr">
        <is>
          <t>ワンス・アポン・ア・タイム・イン・ハリウッド</t>
        </is>
      </c>
      <c r="C80" s="14" t="inlineStr">
        <is>
          <t>映画</t>
        </is>
      </c>
      <c r="D80" s="14" t="inlineStr">
        <is>
          <t>クエンティン・タランティーノ</t>
        </is>
      </c>
      <c r="E80" s="14" t="inlineStr">
        <is>
          <t>小説</t>
        </is>
      </c>
      <c r="F80" s="14" t="inlineStr">
        <is>
          <t>続編を小説(ノベライズ/続編小説)として執筆・発表</t>
        </is>
      </c>
      <c r="G80" s="14" t="inlineStr">
        <is>
          <t>2026-09-17</t>
        </is>
      </c>
      <c r="H80" s="14" t="inlineStr">
        <is>
          <t>未定</t>
        </is>
      </c>
      <c r="I80" s="14" t="inlineStr">
        <is>
          <t>発表</t>
        </is>
      </c>
      <c r="J80" s="14" t="inlineStr">
        <is>
          <t>-</t>
        </is>
      </c>
      <c r="K80" s="14" t="inlineStr">
        <is>
          <t>映画監督による映画→小説の逆メディアミックス。展開先が小説という珍しいパターン。</t>
        </is>
      </c>
    </row>
    <row r="81">
      <c r="A81" s="15" t="inlineStr">
        <is>
          <t>2026-09-28</t>
        </is>
      </c>
      <c r="B81" s="15" t="inlineStr">
        <is>
          <t>クレイジータクシー</t>
        </is>
      </c>
      <c r="C81" s="15" t="inlineStr">
        <is>
          <t>ゲーム</t>
        </is>
      </c>
      <c r="D81" s="15" t="inlineStr">
        <is>
          <t>セガ</t>
        </is>
      </c>
      <c r="E81" s="15" t="inlineStr">
        <is>
          <t>映画</t>
        </is>
      </c>
      <c r="F81" s="15" t="inlineStr">
        <is>
          <t>実写映画化(Netflix協業)</t>
        </is>
      </c>
      <c r="G81" s="15" t="inlineStr">
        <is>
          <t>2026-09-15</t>
        </is>
      </c>
      <c r="H81" s="15" t="inlineStr">
        <is>
          <t>未定</t>
        </is>
      </c>
      <c r="I81" s="15" t="inlineStr">
        <is>
          <t>発表</t>
        </is>
      </c>
      <c r="J81" s="15" t="inlineStr">
        <is>
          <t>セガ,Netflix</t>
        </is>
      </c>
      <c r="K81" s="15" t="inlineStr">
        <is>
          <t>セガ×Netflix包括提携の第1弾。脚本はダン・グレゴア/ダグ・マンド、製作ニール・H・モリッツら</t>
        </is>
      </c>
    </row>
    <row r="82">
      <c r="A82" s="14" t="inlineStr">
        <is>
          <t>2026-09-21</t>
        </is>
      </c>
      <c r="B82" s="14" t="inlineStr">
        <is>
          <t>ストレンジャー・ザン・ヘヴン</t>
        </is>
      </c>
      <c r="C82" s="14" t="inlineStr">
        <is>
          <t>ゲーム</t>
        </is>
      </c>
      <c r="D82" s="14" t="inlineStr">
        <is>
          <t>セガ</t>
        </is>
      </c>
      <c r="E82" s="14" t="inlineStr">
        <is>
          <t>映画</t>
        </is>
      </c>
      <c r="F82" s="14" t="inlineStr">
        <is>
          <t>実写映画化(Netflix協業)</t>
        </is>
      </c>
      <c r="G82" s="14" t="inlineStr">
        <is>
          <t>2026-09-15</t>
        </is>
      </c>
      <c r="H82" s="14" t="inlineStr">
        <is>
          <t>未定</t>
        </is>
      </c>
      <c r="I82" s="14" t="inlineStr">
        <is>
          <t>発表</t>
        </is>
      </c>
      <c r="J82" s="14" t="inlineStr">
        <is>
          <t>セガ,Netflix</t>
        </is>
      </c>
      <c r="K82" s="14" t="inlineStr">
        <is>
          <t>セガ×Netflix複数タイトル映像化の一つ</t>
        </is>
      </c>
    </row>
    <row r="83">
      <c r="A83" s="14" t="inlineStr">
        <is>
          <t>2026-09-21</t>
        </is>
      </c>
      <c r="B83" s="14" t="inlineStr">
        <is>
          <t>ソニック</t>
        </is>
      </c>
      <c r="C83" s="14" t="inlineStr">
        <is>
          <t>ゲーム</t>
        </is>
      </c>
      <c r="D83" s="14" t="inlineStr">
        <is>
          <t>セガ</t>
        </is>
      </c>
      <c r="E83" s="14" t="inlineStr">
        <is>
          <t>アニメ</t>
        </is>
      </c>
      <c r="F83" s="14" t="inlineStr">
        <is>
          <t>新規アニメ化(Netflix)</t>
        </is>
      </c>
      <c r="G83" s="14" t="inlineStr">
        <is>
          <t>2026-09-15</t>
        </is>
      </c>
      <c r="H83" s="14" t="inlineStr">
        <is>
          <t>未定</t>
        </is>
      </c>
      <c r="I83" s="14" t="inlineStr">
        <is>
          <t>発表</t>
        </is>
      </c>
      <c r="J83" s="14" t="inlineStr">
        <is>
          <t>セガ,Netflix</t>
        </is>
      </c>
      <c r="K83" s="14" t="inlineStr">
        <is>
          <t>既存映画に続き新アニメで継続展開</t>
        </is>
      </c>
    </row>
    <row r="84">
      <c r="A84" s="14" t="inlineStr">
        <is>
          <t>2026-09-21</t>
        </is>
      </c>
      <c r="B84" s="14" t="inlineStr">
        <is>
          <t>黄泉のツガイ</t>
        </is>
      </c>
      <c r="C84" s="14" t="inlineStr">
        <is>
          <t>漫画</t>
        </is>
      </c>
      <c r="D84" s="14" t="inlineStr">
        <is>
          <t>荒川弘／スクウェア・エニックス</t>
        </is>
      </c>
      <c r="E84" s="14" t="inlineStr">
        <is>
          <t>アニメ</t>
        </is>
      </c>
      <c r="F84" s="14" t="inlineStr">
        <is>
          <t>TVアニメ第2期制作決定</t>
        </is>
      </c>
      <c r="G84" s="14" t="inlineStr">
        <is>
          <t>2026-09-20</t>
        </is>
      </c>
      <c r="H84" s="14" t="inlineStr">
        <is>
          <t>未定</t>
        </is>
      </c>
      <c r="I84" s="14" t="inlineStr">
        <is>
          <t>制作中</t>
        </is>
      </c>
      <c r="J84" s="14" t="inlineStr">
        <is>
          <t>スクウェア・エニックス</t>
        </is>
      </c>
      <c r="K84" s="14" t="inlineStr">
        <is>
          <t>第1期は9/19最終話。連続クール展開</t>
        </is>
      </c>
    </row>
    <row r="85">
      <c r="A85" s="14" t="inlineStr">
        <is>
          <t>2026-09-22</t>
        </is>
      </c>
      <c r="B85" s="14" t="inlineStr">
        <is>
          <t>凶乱令嬢ニア・リストン</t>
        </is>
      </c>
      <c r="C85" s="14" t="inlineStr">
        <is>
          <t>小説</t>
        </is>
      </c>
      <c r="D85" s="14" t="inlineStr">
        <is>
          <t>KADOKAWA(ラノベ)</t>
        </is>
      </c>
      <c r="E85" s="14" t="inlineStr">
        <is>
          <t>アニメ</t>
        </is>
      </c>
      <c r="F85" s="14" t="inlineStr">
        <is>
          <t>TVアニメ化</t>
        </is>
      </c>
      <c r="G85" s="14" t="inlineStr">
        <is>
          <t>2026-09-22</t>
        </is>
      </c>
      <c r="H85" s="14" t="inlineStr">
        <is>
          <t>2026-10</t>
        </is>
      </c>
      <c r="I85" s="14" t="inlineStr">
        <is>
          <t>発表</t>
        </is>
      </c>
      <c r="J85" s="14" t="inlineStr">
        <is>
          <t>KADOKAWA</t>
        </is>
      </c>
      <c r="K85" s="14" t="inlineStr">
        <is>
          <t>転生・無双系ラノベのアニメ化。原作既刊の販促と新規読者獲得が狙い</t>
        </is>
      </c>
    </row>
    <row r="86">
      <c r="A86" s="14" t="inlineStr">
        <is>
          <t>2026-09-23</t>
        </is>
      </c>
      <c r="B86" s="14" t="inlineStr">
        <is>
          <t>美味しんぼ</t>
        </is>
      </c>
      <c r="C86" s="14" t="inlineStr">
        <is>
          <t>漫画</t>
        </is>
      </c>
      <c r="D86" s="14" t="inlineStr">
        <is>
          <t>雁屋哲・花咲アキラ</t>
        </is>
      </c>
      <c r="E86" s="14" t="inlineStr">
        <is>
          <t>アニメ</t>
        </is>
      </c>
      <c r="F86" s="14" t="inlineStr">
        <is>
          <t>新作TVアニメ『新 美味しんぼ』制作決定</t>
        </is>
      </c>
      <c r="G86" s="14" t="inlineStr">
        <is>
          <t>2026-09-23</t>
        </is>
      </c>
      <c r="H86" s="14" t="inlineStr">
        <is>
          <t>未定</t>
        </is>
      </c>
      <c r="I86" s="14" t="inlineStr">
        <is>
          <t>発表</t>
        </is>
      </c>
      <c r="J86" s="14" t="inlineStr">
        <is>
          <t>シンエイ動画, ABEMA</t>
        </is>
      </c>
      <c r="K86" s="14" t="inlineStr">
        <is>
          <t>シンエイ動画50周年記念ステージで発表。長寿グルメ漫画のレガシー再アニメ化</t>
        </is>
      </c>
    </row>
    <row r="87">
      <c r="A87" s="14" t="inlineStr">
        <is>
          <t>2026-09-24</t>
        </is>
      </c>
      <c r="B87" s="14" t="inlineStr">
        <is>
          <t>東京リベンジャーズ</t>
        </is>
      </c>
      <c r="C87" s="14" t="inlineStr">
        <is>
          <t>漫画</t>
        </is>
      </c>
      <c r="D87" s="14" t="inlineStr">
        <is>
          <t>和久井健／講談社</t>
        </is>
      </c>
      <c r="E87" s="14" t="inlineStr">
        <is>
          <t>アニメ</t>
        </is>
      </c>
      <c r="F87" s="14" t="inlineStr">
        <is>
          <t>『三天戦争編』アニメ化・ディズニープラス独占配信</t>
        </is>
      </c>
      <c r="G87" s="14" t="inlineStr">
        <is>
          <t>2026</t>
        </is>
      </c>
      <c r="H87" s="14" t="inlineStr">
        <is>
          <t>2026年秋</t>
        </is>
      </c>
      <c r="I87" s="14" t="inlineStr">
        <is>
          <t>制作中</t>
        </is>
      </c>
      <c r="J87" s="14" t="inlineStr">
        <is>
          <t>講談社, ディズニー</t>
        </is>
      </c>
      <c r="K87" s="14" t="inlineStr">
        <is>
          <t>グローバル配信が独占確保。人気漫画IPの映像化継続。</t>
        </is>
      </c>
    </row>
    <row r="88">
      <c r="A88" s="14" t="inlineStr">
        <is>
          <t>2026-09-25</t>
        </is>
      </c>
      <c r="B88" s="14" t="inlineStr">
        <is>
          <t>スノウボールアース</t>
        </is>
      </c>
      <c r="C88" s="14" t="inlineStr">
        <is>
          <t>漫画</t>
        </is>
      </c>
      <c r="D88" s="14" t="inlineStr">
        <is>
          <t>辻次夕日郎／小学館</t>
        </is>
      </c>
      <c r="E88" s="14" t="inlineStr">
        <is>
          <t>アニメ</t>
        </is>
      </c>
      <c r="F88" s="14" t="inlineStr">
        <is>
          <t>TVアニメ第2期</t>
        </is>
      </c>
      <c r="G88" s="14" t="inlineStr">
        <is>
          <t>2026</t>
        </is>
      </c>
      <c r="H88" s="14" t="inlineStr">
        <is>
          <t>未定</t>
        </is>
      </c>
      <c r="I88" s="14" t="inlineStr">
        <is>
          <t>制作中</t>
        </is>
      </c>
      <c r="J88" s="14" t="inlineStr">
        <is>
          <t>小学館, 日本テレビ</t>
        </is>
      </c>
      <c r="K88" s="14" t="inlineStr">
        <is>
          <t>累計100万部突破記念。SF×怪獣×ロボット</t>
        </is>
      </c>
    </row>
    <row r="89">
      <c r="A89" s="14" t="inlineStr">
        <is>
          <t>2026-09-27</t>
        </is>
      </c>
      <c r="B89" s="14" t="inlineStr">
        <is>
          <t>恩讐の彼方に</t>
        </is>
      </c>
      <c r="C89" s="14" t="inlineStr">
        <is>
          <t>小説</t>
        </is>
      </c>
      <c r="D89" s="14" t="inlineStr">
        <is>
          <t>菊池寛</t>
        </is>
      </c>
      <c r="E89" s="14" t="inlineStr">
        <is>
          <t>映画</t>
        </is>
      </c>
      <c r="F89" s="14" t="inlineStr">
        <is>
          <t>実写映画化</t>
        </is>
      </c>
      <c r="G89" s="14" t="inlineStr">
        <is>
          <t>2026-09</t>
        </is>
      </c>
      <c r="H89" s="14" t="inlineStr">
        <is>
          <t>2028</t>
        </is>
      </c>
      <c r="I89" s="14" t="inlineStr">
        <is>
          <t>発表</t>
        </is>
      </c>
      <c r="J89" s="14" t="inlineStr"/>
      <c r="K89" s="14" t="inlineStr">
        <is>
          <t>主演・永山瑛太、監督・大森立嗣。文豪古典の実写化</t>
        </is>
      </c>
    </row>
    <row r="90">
      <c r="A90" s="15" t="inlineStr">
        <is>
          <t>2026-09-28</t>
        </is>
      </c>
      <c r="B90" s="15" t="inlineStr">
        <is>
          <t>ソニック・ザ・ヘッジホッグ</t>
        </is>
      </c>
      <c r="C90" s="15" t="inlineStr">
        <is>
          <t>ゲーム</t>
        </is>
      </c>
      <c r="D90" s="15" t="inlineStr">
        <is>
          <t>セガ</t>
        </is>
      </c>
      <c r="E90" s="15" t="inlineStr">
        <is>
          <t>アニメ</t>
        </is>
      </c>
      <c r="F90" s="15" t="inlineStr">
        <is>
          <t>新規アニメ化</t>
        </is>
      </c>
      <c r="G90" s="15" t="inlineStr">
        <is>
          <t>2026-09-15</t>
        </is>
      </c>
      <c r="H90" s="15" t="inlineStr">
        <is>
          <t>未定</t>
        </is>
      </c>
      <c r="I90" s="15" t="inlineStr">
        <is>
          <t>発表</t>
        </is>
      </c>
      <c r="J90" s="15" t="inlineStr">
        <is>
          <t>セガ,Netflix</t>
        </is>
      </c>
      <c r="K90" s="15" t="inlineStr">
        <is>
          <t>セガ×Netflix提携の一環。実写映画『ソニック』とは別軸のアニメ展開</t>
        </is>
      </c>
    </row>
    <row r="91">
      <c r="A91" s="15" t="inlineStr">
        <is>
          <t>2026-09-28</t>
        </is>
      </c>
      <c r="B91" s="15" t="inlineStr">
        <is>
          <t>PRIZE―プライズ―</t>
        </is>
      </c>
      <c r="C91" s="15" t="inlineStr">
        <is>
          <t>小説</t>
        </is>
      </c>
      <c r="D91" s="15" t="inlineStr">
        <is>
          <t>村山由佳</t>
        </is>
      </c>
      <c r="E91" s="15" t="inlineStr">
        <is>
          <t>映画</t>
        </is>
      </c>
      <c r="F91" s="15" t="inlineStr">
        <is>
          <t>映像化</t>
        </is>
      </c>
      <c r="G91" s="15" t="inlineStr">
        <is>
          <t>2026-09</t>
        </is>
      </c>
      <c r="H91" s="15" t="inlineStr">
        <is>
          <t>未定</t>
        </is>
      </c>
      <c r="I91" s="15" t="inlineStr">
        <is>
          <t>発表</t>
        </is>
      </c>
      <c r="J91" s="15" t="n"/>
      <c r="K91" s="15" t="inlineStr">
        <is>
          <t>2026年本屋大賞3位。作家が直木賞を目指す業界もの</t>
        </is>
      </c>
    </row>
    <row r="92">
      <c r="A92" s="14" t="inlineStr">
        <is>
          <t>2026-09-29</t>
        </is>
      </c>
      <c r="B92" s="14" t="inlineStr">
        <is>
          <t>新世紀GPXサイバーフォーミュラ</t>
        </is>
      </c>
      <c r="C92" s="14" t="inlineStr">
        <is>
          <t>アニメ</t>
        </is>
      </c>
      <c r="D92" s="14" t="inlineStr">
        <is>
          <t>サンライズ／バンダイナムコフィルムワークス</t>
        </is>
      </c>
      <c r="E92" s="14" t="inlineStr">
        <is>
          <t>映画</t>
        </is>
      </c>
      <c r="F92" s="14" t="inlineStr">
        <is>
          <t>TVシリーズ総集編＋新作ショートアニメの劇場公開</t>
        </is>
      </c>
      <c r="G92" s="14" t="inlineStr">
        <is>
          <t>2026-09</t>
        </is>
      </c>
      <c r="H92" s="14" t="inlineStr">
        <is>
          <t>未定</t>
        </is>
      </c>
      <c r="I92" s="14" t="inlineStr">
        <is>
          <t>発表</t>
        </is>
      </c>
      <c r="J92" s="14" t="inlineStr">
        <is>
          <t>サンライズ, バンダイナムコフィルムワークス</t>
        </is>
      </c>
      <c r="K92" s="14" t="inlineStr">
        <is>
          <t>1990年代レーシングアニメIPの劇場での再起動。低リスクなレガシー再展開の一例</t>
        </is>
      </c>
    </row>
    <row r="93">
      <c r="A93" s="15" t="inlineStr">
        <is>
          <t>2026-09-30</t>
        </is>
      </c>
      <c r="B93" s="15" t="inlineStr">
        <is>
          <t>新テニスの王子様</t>
        </is>
      </c>
      <c r="C93" s="15" t="inlineStr">
        <is>
          <t>漫画</t>
        </is>
      </c>
      <c r="D93" s="15" t="inlineStr">
        <is>
          <t>許斐剛/集英社</t>
        </is>
      </c>
      <c r="E93" s="15" t="inlineStr">
        <is>
          <t>アニメ</t>
        </is>
      </c>
      <c r="F93" s="15" t="inlineStr">
        <is>
          <t>TVアニメ『U-17 WORLD CUP 決勝メンバー決定戦』放送開始</t>
        </is>
      </c>
      <c r="G93" s="15" t="inlineStr">
        <is>
          <t>2026-09</t>
        </is>
      </c>
      <c r="H93" s="15" t="inlineStr">
        <is>
          <t>2026-09-30</t>
        </is>
      </c>
      <c r="I93" s="15" t="inlineStr">
        <is>
          <t>放送済</t>
        </is>
      </c>
      <c r="J93" s="15" t="inlineStr">
        <is>
          <t>集英社</t>
        </is>
      </c>
      <c r="K93" s="15" t="inlineStr">
        <is>
          <t>原作がジャンプSQ.で完結と同時にアニメ放送を接続。原作終了後のIP長期運用の一環</t>
        </is>
      </c>
    </row>
    <row r="94">
      <c r="A94" s="15" t="inlineStr">
        <is>
          <t>2026-09-30</t>
        </is>
      </c>
      <c r="B94" s="15" t="inlineStr">
        <is>
          <t>エルフ先生のトイレはどこですか？</t>
        </is>
      </c>
      <c r="C94" s="15" t="inlineStr">
        <is>
          <t>漫画</t>
        </is>
      </c>
      <c r="D94" s="15" t="inlineStr">
        <is>
          <t>KADOKAWA(コミックキューン)</t>
        </is>
      </c>
      <c r="E94" s="15" t="inlineStr">
        <is>
          <t>アニメ</t>
        </is>
      </c>
      <c r="F94" s="15" t="inlineStr">
        <is>
          <t>TVアニメ化決定</t>
        </is>
      </c>
      <c r="G94" s="15" t="inlineStr">
        <is>
          <t>2026-09-29</t>
        </is>
      </c>
      <c r="H94" s="15" t="inlineStr"/>
      <c r="I94" s="15" t="inlineStr">
        <is>
          <t>発表</t>
        </is>
      </c>
      <c r="J94" s="15" t="inlineStr">
        <is>
          <t>KADOKAWA</t>
        </is>
      </c>
      <c r="K94" s="15" t="inlineStr">
        <is>
          <t>コミックキューン連載のファンタジーコメディ。中堅作のアニメ化でIP育成</t>
        </is>
      </c>
    </row>
    <row r="95">
      <c r="A95" s="15" t="inlineStr">
        <is>
          <t>2026-09-30</t>
        </is>
      </c>
      <c r="B95" s="15" t="inlineStr">
        <is>
          <t>縁の手紙</t>
        </is>
      </c>
      <c r="C95" s="15" t="inlineStr">
        <is>
          <t>漫画</t>
        </is>
      </c>
      <c r="D95" s="15" t="inlineStr">
        <is>
          <t>LINEマンガ(ウェブトゥーン)</t>
        </is>
      </c>
      <c r="E95" s="15" t="inlineStr">
        <is>
          <t>アニメ</t>
        </is>
      </c>
      <c r="F95" s="15" t="inlineStr">
        <is>
          <t>アニメ映画化・日本語吹替版キャスト決定</t>
        </is>
      </c>
      <c r="G95" s="15" t="inlineStr">
        <is>
          <t>2026-09</t>
        </is>
      </c>
      <c r="H95" s="15" t="inlineStr"/>
      <c r="I95" s="15" t="inlineStr">
        <is>
          <t>制作中</t>
        </is>
      </c>
      <c r="J95" s="15" t="inlineStr">
        <is>
          <t>LINEマンガ, NAVER WEBTOON</t>
        </is>
      </c>
      <c r="K95" s="15" t="inlineStr">
        <is>
          <t>縦読みオリジナル発のアニメ映画。PFが権利保有し映像化益も取り込む垂直モデル</t>
        </is>
      </c>
    </row>
    <row r="96">
      <c r="A96" s="15" t="inlineStr">
        <is>
          <t>2026-10-01</t>
        </is>
      </c>
      <c r="B96" s="15" t="inlineStr">
        <is>
          <t>SEKIRO</t>
        </is>
      </c>
      <c r="C96" s="15" t="inlineStr">
        <is>
          <t>ゲーム</t>
        </is>
      </c>
      <c r="D96" s="15" t="inlineStr">
        <is>
          <t>FromSoftware</t>
        </is>
      </c>
      <c r="E96" s="15" t="inlineStr">
        <is>
          <t>アニメ</t>
        </is>
      </c>
      <c r="F96" s="15" t="inlineStr">
        <is>
          <t>TVアニメ化(全8話・完全手描き)</t>
        </is>
      </c>
      <c r="G96" s="15" t="inlineStr">
        <is>
          <t>2026-09-26</t>
        </is>
      </c>
      <c r="H96" s="15" t="inlineStr">
        <is>
          <t>2027-01</t>
        </is>
      </c>
      <c r="I96" s="15" t="inlineStr">
        <is>
          <t>制作中</t>
        </is>
      </c>
      <c r="J96" s="15" t="inlineStr">
        <is>
          <t>KADOKAWA, Crunchyroll, Qzil.la</t>
        </is>
      </c>
      <c r="K96" s="15" t="inlineStr">
        <is>
          <t>Crunchyroll独占(日中韓露白除く)。原作が世界観監修</t>
        </is>
      </c>
    </row>
    <row r="97">
      <c r="A97" s="15" t="inlineStr">
        <is>
          <t>2026-10-01</t>
        </is>
      </c>
      <c r="B97" s="15" t="inlineStr">
        <is>
          <t>転生したらスライムだった件 クレイマンREVENGE</t>
        </is>
      </c>
      <c r="C97" s="15" t="inlineStr">
        <is>
          <t>漫画</t>
        </is>
      </c>
      <c r="D97" s="15" t="inlineStr">
        <is>
          <t>伏瀬/講談社</t>
        </is>
      </c>
      <c r="E97" s="15" t="inlineStr">
        <is>
          <t>アニメ</t>
        </is>
      </c>
      <c r="F97" s="15" t="inlineStr">
        <is>
          <t>公式スピンオフTVアニメ化</t>
        </is>
      </c>
      <c r="G97" s="15" t="inlineStr">
        <is>
          <t>2026-09-26</t>
        </is>
      </c>
      <c r="H97" s="15" t="inlineStr">
        <is>
          <t>2027-04</t>
        </is>
      </c>
      <c r="I97" s="15" t="inlineStr">
        <is>
          <t>制作中</t>
        </is>
      </c>
      <c r="J97" s="15" t="inlineStr">
        <is>
          <t>エイトビット, バンダイナムコフィルムワークス</t>
        </is>
      </c>
      <c r="K97" s="15" t="inlineStr">
        <is>
          <t>原作者考案の公式IF作品。本編4期3クールは2027-07</t>
        </is>
      </c>
    </row>
    <row r="98">
      <c r="A98" s="15" t="inlineStr">
        <is>
          <t>2026-10-01</t>
        </is>
      </c>
      <c r="B98" s="15" t="inlineStr">
        <is>
          <t>NARUTO-ナルト-</t>
        </is>
      </c>
      <c r="C98" s="15" t="inlineStr">
        <is>
          <t>漫画</t>
        </is>
      </c>
      <c r="D98" s="15" t="inlineStr">
        <is>
          <t>岸本斉史/集英社</t>
        </is>
      </c>
      <c r="E98" s="15" t="inlineStr">
        <is>
          <t>アニメ</t>
        </is>
      </c>
      <c r="F98" s="15" t="inlineStr">
        <is>
          <t>完全新作アニメ(詳細10/11発表)</t>
        </is>
      </c>
      <c r="G98" s="15" t="inlineStr">
        <is>
          <t>2026-09-30</t>
        </is>
      </c>
      <c r="H98" s="15" t="inlineStr">
        <is>
          <t>未定</t>
        </is>
      </c>
      <c r="I98" s="15" t="inlineStr">
        <is>
          <t>発表</t>
        </is>
      </c>
      <c r="J98" s="15" t="inlineStr">
        <is>
          <t>集英社, ぴえろ</t>
        </is>
      </c>
      <c r="K98" s="15" t="inlineStr">
        <is>
          <t>10/11 NYコミコンで発表・世界同時配信</t>
        </is>
      </c>
    </row>
    <row r="99">
      <c r="A99" s="5" t="inlineStr">
        <is>
          <t>凶乱令嬢ニア・リストン</t>
        </is>
      </c>
      <c r="B99" s="5" t="inlineStr">
        <is>
          <t>小説</t>
        </is>
      </c>
      <c r="C99" s="5" t="inlineStr">
        <is>
          <t>(ライトノベル原作)</t>
        </is>
      </c>
      <c r="D99" s="5" t="inlineStr">
        <is>
          <t>アニメ</t>
        </is>
      </c>
      <c r="E99" s="5" t="inlineStr">
        <is>
          <t>TVアニメ化</t>
        </is>
      </c>
      <c r="F99" s="5" t="inlineStr">
        <is>
          <t>2026-10-02</t>
        </is>
      </c>
      <c r="G99" s="5" t="inlineStr">
        <is>
          <t>未定</t>
        </is>
      </c>
      <c r="H99" s="5" t="inlineStr">
        <is>
          <t>発表</t>
        </is>
      </c>
      <c r="I99" s="5" t="inlineStr">
        <is>
          <t>コナミ, KONAMI animation</t>
        </is>
      </c>
      <c r="J99" s="5" t="inlineStr">
        <is>
          <t>制作をゲーム大手コナミの映像部門KONAMI animationが担当。ゲーム会社の映像内製事例として注目</t>
        </is>
      </c>
      <c r="K99" s="5" t="n"/>
    </row>
    <row r="100">
      <c r="A100" s="5" t="inlineStr">
        <is>
          <t>ホタルの嫁入り</t>
        </is>
      </c>
      <c r="B100" s="5" t="inlineStr">
        <is>
          <t>漫画</t>
        </is>
      </c>
      <c r="C100" s="5" t="inlineStr">
        <is>
          <t>(漫画原作)</t>
        </is>
      </c>
      <c r="D100" s="5" t="inlineStr">
        <is>
          <t>アニメ</t>
        </is>
      </c>
      <c r="E100" s="5" t="inlineStr">
        <is>
          <t>TVアニメ化(フジ『ノイタミナ』)</t>
        </is>
      </c>
      <c r="F100" s="5" t="inlineStr">
        <is>
          <t>2026-10-02</t>
        </is>
      </c>
      <c r="G100" s="5" t="inlineStr">
        <is>
          <t>未定</t>
        </is>
      </c>
      <c r="H100" s="5" t="inlineStr">
        <is>
          <t>発表</t>
        </is>
      </c>
      <c r="I100" s="5" t="inlineStr">
        <is>
          <t>フジテレビ, david production</t>
        </is>
      </c>
      <c r="J100" s="5" t="inlineStr">
        <is>
          <t>制作david production。看板深夜枠でのアニメ化</t>
        </is>
      </c>
      <c r="K100" s="5" t="n"/>
    </row>
    <row r="101">
      <c r="A101" s="5" t="inlineStr">
        <is>
          <t>時給三〇〇円の死神</t>
        </is>
      </c>
      <c r="B101" s="5" t="inlineStr">
        <is>
          <t>小説</t>
        </is>
      </c>
      <c r="C101" s="5" t="inlineStr">
        <is>
          <t>藤まる(ライトノベル)</t>
        </is>
      </c>
      <c r="D101" s="5" t="inlineStr">
        <is>
          <t>映画</t>
        </is>
      </c>
      <c r="E101" s="5" t="inlineStr">
        <is>
          <t>実写映画化</t>
        </is>
      </c>
      <c r="F101" s="5" t="inlineStr">
        <is>
          <t>2026-10-02</t>
        </is>
      </c>
      <c r="G101" s="5" t="inlineStr">
        <is>
          <t>2026-10-02</t>
        </is>
      </c>
      <c r="H101" s="5" t="inlineStr">
        <is>
          <t>公開済</t>
        </is>
      </c>
      <c r="I101" s="5" t="inlineStr">
        <is>
          <t>東映ほか</t>
        </is>
      </c>
      <c r="J101" s="5" t="inlineStr">
        <is>
          <t>なにわ男子・西畑大吾×福本莉子主演で実写映画化、10/2公開</t>
        </is>
      </c>
      <c r="K101" s="5" t="n"/>
    </row>
    <row r="102">
      <c r="A102" s="15" t="inlineStr">
        <is>
          <t>2026-10-03</t>
        </is>
      </c>
      <c r="B102" s="15" t="inlineStr">
        <is>
          <t>幻想水滸伝</t>
        </is>
      </c>
      <c r="C102" s="15" t="inlineStr">
        <is>
          <t>ゲーム</t>
        </is>
      </c>
      <c r="D102" s="15" t="inlineStr">
        <is>
          <t>KONAMI</t>
        </is>
      </c>
      <c r="E102" s="15" t="inlineStr">
        <is>
          <t>アニメ</t>
        </is>
      </c>
      <c r="F102" s="15" t="inlineStr">
        <is>
          <t>TVアニメ化。全国32局で放送、第1話60分拡大、OPはamazarashi</t>
        </is>
      </c>
      <c r="G102" s="15" t="inlineStr">
        <is>
          <t>2025-08-05</t>
        </is>
      </c>
      <c r="H102" s="15" t="inlineStr">
        <is>
          <t>2026-10-03</t>
        </is>
      </c>
      <c r="I102" s="15" t="inlineStr">
        <is>
          <t>公開済</t>
        </is>
      </c>
      <c r="J102" s="15" t="inlineStr">
        <is>
          <t>KONAMI, KONAMI animation, NBCユニバーサル</t>
        </is>
      </c>
      <c r="K102" s="15" t="inlineStr">
        <is>
          <t>KONAMI animation内製。休眠IPの再起動</t>
        </is>
      </c>
    </row>
    <row r="103">
      <c r="A103" s="15" t="inlineStr">
        <is>
          <t>2026-10-03</t>
        </is>
      </c>
      <c r="B103" s="15" t="inlineStr">
        <is>
          <t>サイバーパンク2077</t>
        </is>
      </c>
      <c r="C103" s="15" t="inlineStr">
        <is>
          <t>ゲーム</t>
        </is>
      </c>
      <c r="D103" s="15" t="inlineStr">
        <is>
          <t>CD Projekt RED</t>
        </is>
      </c>
      <c r="E103" s="15" t="inlineStr">
        <is>
          <t>アニメ</t>
        </is>
      </c>
      <c r="F103" s="15" t="inlineStr">
        <is>
          <t>『エッジランナーズ2』全10話をNetflixで独占配信</t>
        </is>
      </c>
      <c r="G103" s="15" t="inlineStr"/>
      <c r="H103" s="15" t="inlineStr">
        <is>
          <t>2026-10-20</t>
        </is>
      </c>
      <c r="I103" s="15" t="inlineStr">
        <is>
          <t>公開間近</t>
        </is>
      </c>
      <c r="J103" s="15" t="inlineStr">
        <is>
          <t>Netflix, Studio Trigger, CD Projekt</t>
        </is>
      </c>
      <c r="K103" s="15" t="inlineStr">
        <is>
          <t>配信主導の映像化。本編への再送客狙い</t>
        </is>
      </c>
    </row>
    <row r="104">
      <c r="A104" s="15" t="inlineStr">
        <is>
          <t>2026-10-03</t>
        </is>
      </c>
      <c r="B104" s="15" t="inlineStr">
        <is>
          <t>ストリートファイター</t>
        </is>
      </c>
      <c r="C104" s="15" t="inlineStr">
        <is>
          <t>ゲーム</t>
        </is>
      </c>
      <c r="D104" s="15" t="inlineStr">
        <is>
          <t>カプコン</t>
        </is>
      </c>
      <c r="E104" s="15" t="inlineStr">
        <is>
          <t>映画</t>
        </is>
      </c>
      <c r="F104" s="15" t="inlineStr">
        <is>
          <t>ハリウッド実写映画を全世界同時公開</t>
        </is>
      </c>
      <c r="G104" s="15" t="inlineStr"/>
      <c r="H104" s="15" t="inlineStr">
        <is>
          <t>2026-10-16</t>
        </is>
      </c>
      <c r="I104" s="15" t="inlineStr">
        <is>
          <t>公開間近</t>
        </is>
      </c>
      <c r="J104" s="15" t="inlineStr">
        <is>
          <t>Capcom, Legendary, Sony Pictures</t>
        </is>
      </c>
      <c r="K104" s="15" t="inlineStr">
        <is>
          <t>ゲームIPの劇場価値再評価</t>
        </is>
      </c>
    </row>
    <row r="105">
      <c r="A105" s="15" t="inlineStr">
        <is>
          <t>2026-10-04</t>
        </is>
      </c>
      <c r="B105" s="15" t="inlineStr">
        <is>
          <t>PSYREN-サイレン-</t>
        </is>
      </c>
      <c r="C105" s="15" t="inlineStr">
        <is>
          <t>漫画</t>
        </is>
      </c>
      <c r="D105" s="15" t="inlineStr">
        <is>
          <t>岩代俊明／集英社</t>
        </is>
      </c>
      <c r="E105" s="15" t="inlineStr">
        <is>
          <t>アニメ</t>
        </is>
      </c>
      <c r="F105" s="15" t="inlineStr">
        <is>
          <t>TVアニメ化</t>
        </is>
      </c>
      <c r="G105" s="15" t="inlineStr">
        <is>
          <t>2026-10-04</t>
        </is>
      </c>
      <c r="H105" s="15" t="inlineStr">
        <is>
          <t>未定</t>
        </is>
      </c>
      <c r="I105" s="15" t="inlineStr">
        <is>
          <t>発表</t>
        </is>
      </c>
      <c r="J105" s="15" t="inlineStr">
        <is>
          <t>集英社</t>
        </is>
      </c>
      <c r="K105" s="15" t="inlineStr">
        <is>
          <t>2007-2010年連載の完結済みジャンプ漫画。十数年を経た休眠IP掘り起こし</t>
        </is>
      </c>
    </row>
    <row r="106">
      <c r="A106" s="15" t="inlineStr">
        <is>
          <t>2026-10-04</t>
        </is>
      </c>
      <c r="B106" s="15" t="inlineStr">
        <is>
          <t>ビブリア古書堂の事件手帖</t>
        </is>
      </c>
      <c r="C106" s="15" t="inlineStr">
        <is>
          <t>小説</t>
        </is>
      </c>
      <c r="D106" s="15" t="inlineStr">
        <is>
          <t>三上延／KADOKAWA(メディアワークス文庫)</t>
        </is>
      </c>
      <c r="E106" s="15" t="inlineStr">
        <is>
          <t>アニメ</t>
        </is>
      </c>
      <c r="F106" s="15" t="inlineStr">
        <is>
          <t>TVアニメ化</t>
        </is>
      </c>
      <c r="G106" s="15" t="inlineStr">
        <is>
          <t>2026-10-04</t>
        </is>
      </c>
      <c r="H106" s="15" t="inlineStr">
        <is>
          <t>2027年4月</t>
        </is>
      </c>
      <c r="I106" s="15" t="inlineStr">
        <is>
          <t>発表</t>
        </is>
      </c>
      <c r="J106" s="15" t="inlineStr">
        <is>
          <t>KADOKAWA,CloverWorks</t>
        </is>
      </c>
      <c r="K106" s="15" t="inlineStr">
        <is>
          <t>累計850万部。2013年実写ドラマ・2018年実写映画化済みで、アニメへ展開先を刷新</t>
        </is>
      </c>
    </row>
    <row r="107">
      <c r="A107" s="15" t="inlineStr">
        <is>
          <t>2026-10-04</t>
        </is>
      </c>
      <c r="B107" s="15" t="inlineStr">
        <is>
          <t>SCP財団</t>
        </is>
      </c>
      <c r="C107" s="15" t="inlineStr">
        <is>
          <t>オリジナル</t>
        </is>
      </c>
      <c r="D107" s="15" t="inlineStr">
        <is>
          <t>SCP財団(集合知・フリーユース)</t>
        </is>
      </c>
      <c r="E107" s="15" t="inlineStr">
        <is>
          <t>映画</t>
        </is>
      </c>
      <c r="F107" s="15" t="inlineStr">
        <is>
          <t>実写映画化(アンソロジー)</t>
        </is>
      </c>
      <c r="G107" s="15" t="inlineStr">
        <is>
          <t>2026-10-04</t>
        </is>
      </c>
      <c r="H107" s="15" t="inlineStr">
        <is>
          <t>2027年</t>
        </is>
      </c>
      <c r="I107" s="15" t="inlineStr">
        <is>
          <t>発表</t>
        </is>
      </c>
      <c r="J107" s="15" t="inlineStr">
        <is>
          <t>NEON</t>
        </is>
      </c>
      <c r="K107" s="15" t="inlineStr">
        <is>
          <t>ネット発の集合知IP。独占不可のフリーユースでA24と競作に</t>
        </is>
      </c>
    </row>
    <row r="108">
      <c r="A108" s="15" t="inlineStr">
        <is>
          <t>2026-10-07</t>
        </is>
      </c>
      <c r="B108" s="15" t="inlineStr">
        <is>
          <t>ARC Raiders / THE FINALS</t>
        </is>
      </c>
      <c r="C108" s="15" t="inlineStr">
        <is>
          <t>ゲーム</t>
        </is>
      </c>
      <c r="D108" s="15" t="inlineStr">
        <is>
          <t>Embark Studios/Nexon</t>
        </is>
      </c>
      <c r="E108" s="15" t="inlineStr">
        <is>
          <t>映画</t>
        </is>
      </c>
      <c r="F108" s="15" t="inlineStr">
        <is>
          <t>映画・ドラマ化(「バックルームズ」制作会社が担当、開発元も協力)</t>
        </is>
      </c>
      <c r="G108" s="15" t="inlineStr">
        <is>
          <t>2026-10-07</t>
        </is>
      </c>
      <c r="H108" s="15" t="inlineStr">
        <is>
          <t>未定</t>
        </is>
      </c>
      <c r="I108" s="15" t="inlineStr">
        <is>
          <t>発表</t>
        </is>
      </c>
      <c r="J108" s="15" t="inlineStr">
        <is>
          <t>Embark Studios,Nexon</t>
        </is>
      </c>
      <c r="K108" s="15" t="inlineStr">
        <is>
          <t>発売初期の新興ライブサービスIPを早期に映像化。ゲーム→映像の『同時育成』型の事例。</t>
        </is>
      </c>
    </row>
    <row r="109">
      <c r="A109" s="15" t="inlineStr">
        <is>
          <t>2026-10-07</t>
        </is>
      </c>
      <c r="B109" s="15" t="inlineStr">
        <is>
          <t>魔法騎士レイアース</t>
        </is>
      </c>
      <c r="C109" s="15" t="inlineStr">
        <is>
          <t>漫画</t>
        </is>
      </c>
      <c r="D109" s="15" t="inlineStr">
        <is>
          <t>CLAMP</t>
        </is>
      </c>
      <c r="E109" s="15" t="inlineStr">
        <is>
          <t>アニメ</t>
        </is>
      </c>
      <c r="F109" s="15" t="inlineStr">
        <is>
          <t>29年ぶりの新作TVアニメ放送開始</t>
        </is>
      </c>
      <c r="G109" s="15" t="inlineStr">
        <is>
          <t>2026-10</t>
        </is>
      </c>
      <c r="H109" s="15" t="inlineStr">
        <is>
          <t>2026-10(放送中)</t>
        </is>
      </c>
      <c r="I109" s="15" t="inlineStr">
        <is>
          <t>公開済</t>
        </is>
      </c>
      <c r="J109" s="15" t="inlineStr">
        <is>
          <t>-</t>
        </is>
      </c>
      <c r="K109" s="15" t="inlineStr">
        <is>
          <t>CLAMP原作の名作IPを長期ブランク後に新作アニメ化。レガシー再生の事例。</t>
        </is>
      </c>
    </row>
    <row r="110">
      <c r="A110" s="15" t="inlineStr">
        <is>
          <t>2026-10-09</t>
        </is>
      </c>
      <c r="B110" s="15" t="inlineStr">
        <is>
          <t>満州アヘンスクワッド</t>
        </is>
      </c>
      <c r="C110" s="15" t="inlineStr">
        <is>
          <t>漫画</t>
        </is>
      </c>
      <c r="D110" s="15" t="inlineStr">
        <is>
          <t>門馬司(原作)・鹿子(作画) ほか</t>
        </is>
      </c>
      <c r="E110" s="15" t="inlineStr">
        <is>
          <t>アニメ</t>
        </is>
      </c>
      <c r="F110" s="15" t="inlineStr">
        <is>
          <t>TVアニメ化(新作画体制で連載も再開)</t>
        </is>
      </c>
      <c r="G110" s="15" t="inlineStr">
        <is>
          <t>2026-10-09</t>
        </is>
      </c>
      <c r="H110" s="15" t="inlineStr">
        <is>
          <t>未定</t>
        </is>
      </c>
      <c r="I110" s="15" t="inlineStr">
        <is>
          <t>発表</t>
        </is>
      </c>
      <c r="J110" s="15" t="inlineStr">
        <is>
          <t>-</t>
        </is>
      </c>
      <c r="K110" s="15" t="inlineStr">
        <is>
          <t>作画交代で連載を継続しつつアニメ化。IPを止めずに映像化の商機へつなぐ運用。</t>
        </is>
      </c>
    </row>
    <row r="111">
      <c r="A111" s="15" t="inlineStr">
        <is>
          <t>2026-10-09</t>
        </is>
      </c>
      <c r="B111" s="15" t="inlineStr">
        <is>
          <t>殺人の門</t>
        </is>
      </c>
      <c r="C111" s="15" t="inlineStr">
        <is>
          <t>小説</t>
        </is>
      </c>
      <c r="D111" s="15" t="inlineStr">
        <is>
          <t>東野圭吾</t>
        </is>
      </c>
      <c r="E111" s="15" t="inlineStr">
        <is>
          <t>映画</t>
        </is>
      </c>
      <c r="F111" s="15" t="inlineStr">
        <is>
          <t>実写映画化(山﨑賢人・松下洸平・武井咲ら出演)</t>
        </is>
      </c>
      <c r="G111" s="15" t="inlineStr">
        <is>
          <t>2026-10-09</t>
        </is>
      </c>
      <c r="H111" s="15" t="inlineStr">
        <is>
          <t>未定</t>
        </is>
      </c>
      <c r="I111" s="15" t="inlineStr">
        <is>
          <t>制作中</t>
        </is>
      </c>
      <c r="J111" s="15" t="inlineStr">
        <is>
          <t>-</t>
        </is>
      </c>
      <c r="K111" s="15" t="inlineStr">
        <is>
          <t>人気ミステリ作家の未映像化作。原作力×主演動員の王道設計。</t>
        </is>
      </c>
    </row>
    <row r="112">
      <c r="A112" s="15" t="inlineStr">
        <is>
          <t>2026-10-09</t>
        </is>
      </c>
      <c r="B112" s="15" t="inlineStr">
        <is>
          <t>ビブリア古書堂の事件手帖</t>
        </is>
      </c>
      <c r="C112" s="15" t="inlineStr">
        <is>
          <t>小説</t>
        </is>
      </c>
      <c r="D112" s="15" t="inlineStr">
        <is>
          <t>三上延</t>
        </is>
      </c>
      <c r="E112" s="15" t="inlineStr">
        <is>
          <t>ドラマ</t>
        </is>
      </c>
      <c r="F112" s="15" t="inlineStr">
        <is>
          <t>実写TVドラマ化</t>
        </is>
      </c>
      <c r="G112" s="15" t="inlineStr">
        <is>
          <t>2026-10-09</t>
        </is>
      </c>
      <c r="H112" s="15" t="inlineStr">
        <is>
          <t>2027-04</t>
        </is>
      </c>
      <c r="I112" s="15" t="inlineStr">
        <is>
          <t>発表</t>
        </is>
      </c>
      <c r="J112" s="15" t="inlineStr">
        <is>
          <t>-</t>
        </is>
      </c>
      <c r="K112" s="15" t="inlineStr">
        <is>
          <t>人気ビブリオミステリの実写ドラマ化。2027年4月放送予定。</t>
        </is>
      </c>
    </row>
    <row r="113">
      <c r="A113" s="15" t="inlineStr">
        <is>
          <t>2026-10-10</t>
        </is>
      </c>
      <c r="B113" s="15" t="inlineStr">
        <is>
          <t>サイバーパンク2077</t>
        </is>
      </c>
      <c r="C113" s="15" t="inlineStr">
        <is>
          <t>ゲーム</t>
        </is>
      </c>
      <c r="D113" s="15" t="inlineStr">
        <is>
          <t>CD PROJEKT RED</t>
        </is>
      </c>
      <c r="E113" s="15" t="inlineStr">
        <is>
          <t>映画</t>
        </is>
      </c>
      <c r="F113" s="15" t="inlineStr">
        <is>
          <t>ハリウッド実写映画化。Paramountが製作、CD PROJEKT REDもプロデュース参加</t>
        </is>
      </c>
      <c r="G113" s="15" t="inlineStr">
        <is>
          <t>2026-10-10</t>
        </is>
      </c>
      <c r="H113" s="15" t="inlineStr">
        <is>
          <t>未定</t>
        </is>
      </c>
      <c r="I113" s="15" t="inlineStr">
        <is>
          <t>発表</t>
        </is>
      </c>
      <c r="J113" s="15" t="inlineStr">
        <is>
          <t>CD PROJEKT RED, Paramount</t>
        </is>
      </c>
      <c r="K113" s="15" t="inlineStr">
        <is>
          <t>アニメ『エッジランナーズ』の成功に続く映像展開。ゲーム会社が実写にも製作関与</t>
        </is>
      </c>
    </row>
    <row r="114">
      <c r="A114" s="15" t="inlineStr">
        <is>
          <t>2026-10-10</t>
        </is>
      </c>
      <c r="B114" s="15" t="inlineStr">
        <is>
          <t>Ghost of Tsushima</t>
        </is>
      </c>
      <c r="C114" s="15" t="inlineStr">
        <is>
          <t>ゲーム</t>
        </is>
      </c>
      <c r="D114" s="15" t="inlineStr">
        <is>
          <t>Sony/Sucker Punch</t>
        </is>
      </c>
      <c r="E114" s="15" t="inlineStr">
        <is>
          <t>アニメ</t>
        </is>
      </c>
      <c r="F114" s="15" t="inlineStr">
        <is>
          <t>アニメ『冥人奇譚』。NYCCのCrunchyrollパネルで制作映像・追加スタッフ公開</t>
        </is>
      </c>
      <c r="G114" s="15" t="inlineStr">
        <is>
          <t>2026-10-09</t>
        </is>
      </c>
      <c r="H114" s="15" t="inlineStr">
        <is>
          <t>2028年配信予定</t>
        </is>
      </c>
      <c r="I114" s="15" t="inlineStr">
        <is>
          <t>制作中</t>
        </is>
      </c>
      <c r="J114" s="15" t="inlineStr">
        <is>
          <t>Sony, Crunchyroll, Sucker Punch</t>
        </is>
      </c>
      <c r="K114" s="15" t="inlineStr">
        <is>
          <t>ゲーム→アニメ→自社配信(Crunchyroll)の垂直統合展開</t>
        </is>
      </c>
    </row>
    <row r="115">
      <c r="A115" s="15" t="inlineStr">
        <is>
          <t>2026-10-10</t>
        </is>
      </c>
      <c r="B115" s="15" t="inlineStr">
        <is>
          <t>再婚承認を要求します</t>
        </is>
      </c>
      <c r="C115" s="15" t="inlineStr">
        <is>
          <t>漫画</t>
        </is>
      </c>
      <c r="D115" s="15" t="inlineStr">
        <is>
          <t>(韓国ウェブトゥーン)</t>
        </is>
      </c>
      <c r="E115" s="15" t="inlineStr">
        <is>
          <t>アニメ</t>
        </is>
      </c>
      <c r="F115" s="15" t="inlineStr">
        <is>
          <t>TVアニメ化。日笠陽子ら日本の声優キャストを起用した日本制作</t>
        </is>
      </c>
      <c r="G115" s="15" t="inlineStr">
        <is>
          <t>2026-10-09</t>
        </is>
      </c>
      <c r="H115" s="15" t="inlineStr">
        <is>
          <t>2027年予定</t>
        </is>
      </c>
      <c r="I115" s="15" t="inlineStr">
        <is>
          <t>発表</t>
        </is>
      </c>
      <c r="J115" s="15" t="inlineStr">
        <is>
          <t>(ウェブトゥーン各社)</t>
        </is>
      </c>
      <c r="K115" s="15" t="inlineStr">
        <is>
          <t>韓国webtoon原作を日本のアニメ産業が映像化する国際分業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2026-05-27T17:10:24Z</dcterms:created>
  <dcterms:modified xmlns:dcterms="http://purl.org/dc/terms/" xmlns:xsi="http://www.w3.org/2001/XMLSchema-instance" xsi:type="dcterms:W3CDTF">2026-10-10T03:10:30Z</dcterms:modified>
</cp:coreProperties>
</file>