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2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7"/>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H76" t="inlineStr"/>
      <c r="I76" t="inlineStr"/>
      <c r="J76" t="inlineStr"/>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G77" t="inlineStr"/>
      <c r="H77" t="inlineStr"/>
      <c r="I77" t="inlineStr"/>
      <c r="J77" t="inlineStr"/>
      <c r="K77" t="inlineStr">
        <is>
          <t>5</t>
        </is>
      </c>
      <c r="L77" t="inlineStr">
        <is>
          <t>【来月の超大型】N64の不朽の名作をSwitch2向けにフルリメイク。Amazon予約数ランキング（9/6-12）で首位。11/5発売予定。</t>
        </is>
      </c>
      <c r="M77" t="inlineStr">
        <is>
          <t>https://www.famitsu.com/article/202609/88399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TGS2026で『ファイナルファンタジーVII Revelation』『ファイナルファンタジー Resonance』を発表、会場にプレイアブルデモを設置。</t>
        </is>
      </c>
      <c r="E8" s="9" t="inlineStr">
        <is>
          <t>FFVII Revelation / FF Resonance(いずれもTGS2026出展・発売時期未定)</t>
        </is>
      </c>
      <c r="F8" s="9" t="inlineStr"/>
      <c r="G8" s="9" t="inlineStr">
        <is>
          <t>アクティブ</t>
        </is>
      </c>
      <c r="H8" s="9" t="inlineStr"/>
      <c r="I8" s="9" t="inlineStr">
        <is>
          <t>2026-09-07</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TGS2026(9/17-21)にカプコンが出展、9/16のCapcom Spotlightで最新情報配信予定。ワイルズ後の展開に注目。</t>
        </is>
      </c>
      <c r="E11" s="9" t="inlineStr">
        <is>
          <t>Monster Hunter Wilds 拡張『Ascendance』展開中。次期ナンバリングは2027年想定。</t>
        </is>
      </c>
      <c r="F11" s="9" t="inlineStr"/>
      <c r="G11" s="9" t="inlineStr">
        <is>
          <t>アクティブ</t>
        </is>
      </c>
      <c r="H11" s="9" t="inlineStr"/>
      <c r="I11" s="9" t="inlineStr">
        <is>
          <t>2026-09-07</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『ペルソナ5X』は今夏展開で概ね想定通り。セガサミーは2027年3月期の大型4本計画の中核にペルソナ系を位置付け。</t>
        </is>
      </c>
      <c r="E17" s="9" t="inlineStr">
        <is>
          <t>『ペルソナ4 リバイバル』2027/2/18発売決定(PC/PS5/Xbox、Game Pass初日対応)。『ペルソナ6』はストアページ公開済。</t>
        </is>
      </c>
      <c r="F17" s="9" t="inlineStr"/>
      <c r="G17" s="9" t="inlineStr">
        <is>
          <t>アクティブ</t>
        </is>
      </c>
      <c r="H17" s="9" t="inlineStr"/>
      <c r="I17" s="9" t="inlineStr">
        <is>
          <t>2026-07-13</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Take-TwoがGTA6の発売日を2026年11月19日と改めて確認。EAの非公開化完了で独立系大手Take-Twoへの期待が集中し、業界最注目タイトルに。</t>
        </is>
      </c>
      <c r="E29" s="9" t="inlineStr">
        <is>
          <t>GTA6 — 2026年11月19日発売予定</t>
        </is>
      </c>
      <c r="F29" s="9" t="inlineStr"/>
      <c r="G29" s="9" t="inlineStr">
        <is>
          <t>発売直前</t>
        </is>
      </c>
      <c r="H29" s="9" t="inlineStr"/>
      <c r="I29" s="25" t="inlineStr">
        <is>
          <t>2026-09-14</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Q2 2026は売上14.7億ドル(+36%)、DAU1.23億。ブッキング減速で株価は下落。</t>
        </is>
      </c>
      <c r="E54" s="9" t="inlineStr">
        <is>
          <t>未成年保護機能の拡充と広告・課金の収益化施策を継続。</t>
        </is>
      </c>
      <c r="F54" s="9" t="inlineStr"/>
      <c r="G54" s="9" t="inlineStr">
        <is>
          <t>アクティブ</t>
        </is>
      </c>
      <c r="H54" s="9" t="inlineStr"/>
      <c r="I54" s="9" t="inlineStr">
        <is>
          <t>2026-08-03</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【9月】Switch2の累計販売が23百万台超と2年目としては堅調に推移。9/1に欧米で本体を値上げ。9/8にゼルダ40周年記念Direct、9/9に今冬のSwitch2向け新作を扱うNintendo Directを実施予定で、年末商戦に向けたソフト供給ロードマップに注目が集まる。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9/8・9/9のDirect内容と冬のSwitch2向け大型タイトル、欧米値上げ後の普及ペース、年末商戦</t>
        </is>
      </c>
      <c r="Q2" s="9" t="inlineStr">
        <is>
          <t>2026-09-07</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TGS2026(9/17-21)にモンスターハンター/Pragmata/鬼武者など6タイトルを出展、9/16に40分のCapcom Spotlightを世界配信予定。通期は11期連続の営業増益(営業益約752億円)がほぼ射程で、新規IP・カタログ販売の両輪が続く。</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9/16 Capcom Spotlightと鬼武者/Pragmataの初動、モンハン後の新作パイプライン、通期進捗</t>
        </is>
      </c>
      <c r="Q4" s="9" t="inlineStr">
        <is>
          <t>2026-09-07</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9/1に株式非公開化(MBO)観測報道で株価が大幅高となったが、9/2に同社が報道を全面否定し反落。以降は東京ゲームショウ2026を控え他ゲーム株とともに堅調。FF・DQ等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2026-09-14</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27.3期1Q(4-6月)は売上1,295億円(+33.6%)、営業益452.85億円(+63.3%)と第1四半期で過去最高。W杯効果で『eFootball』が好調、『パワプロ2026-2027』等も寄与。2Qに『MGS Δ Vol.2』『SILENT HILL: Townfall』発売予定。遊戯王も堅調で決算後に株価大幅高。</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2026-08-03</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9/11の相場で複数証券の目標株価引き上げを受け買われる。トイホビー・IP軸の収益が堅調で、東京ゲームショウ2026(9/17-21)を前に新作・IP展開への期待。ガンダム関連の商品・映像展開も引き続き注目。</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2026-09-14</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7/6にXbox部門で約3,200人(部門の約20%)の人員削減を発表、全社では約4,800人規模。Double Fine/Compulsion(IP保持し独立)・Ninja Theory/Undead Labs(新オーナーの下でSenua/State of Decay 3継続)の4スタジオを分離、Arkaneも仏労使審査次第。Asha Sharma新CEOは『マージンが同業の3〜10分の1』と説明。</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『reset』後のファーストパーティ体制、GTAⅥ商戦・Game Passの立て直し、AI/クラウド基盤との統合</t>
        </is>
      </c>
      <c r="P2" s="9" t="inlineStr">
        <is>
          <t>2026-07-13</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EAの非公開化完了により、上場する大手ピュアゲーム企業としての存在感が一段と高まる。RockstarのGTA6は発売日を2026年11月19日と再確認し、期待が集中。GTA6の商業的成功が業績を大きく左右する局面に。</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2026-09-14</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7月の米ゲーム消費が前年比10%減と市場軟化。そのなかで経営陣の株式売却(CEOが約200万ドル分)が話題化。DAU成長は続くが、収益化ペースと未成年保護を巡る規制・訴訟議論が継続。アナリストはコミュニケーション・サービス銘柄として引き続き注目。</t>
        </is>
      </c>
      <c r="M11" s="9" t="inlineStr">
        <is>
          <t>UGCプラットフォームのDAU成長継続。広告・課金の伸び</t>
        </is>
      </c>
      <c r="N11" s="9" t="inlineStr">
        <is>
          <t>7月ゲーム消費10%減。未成年安全性の規制・訴訟リスク。インサイダー売り</t>
        </is>
      </c>
      <c r="O11" s="9" t="inlineStr">
        <is>
          <t>収益化加速と安全性・規制対応の両立</t>
        </is>
      </c>
      <c r="P11" s="25" t="n">
        <v>46265</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株価は9/12に311～325ドルのレンジで推移し323ドル前後。Q2 2026売上は前年比+53%、営業利益率78%と高収益。アナリストはeコマース広告の拡大を評価し目標株価600ドル・買い判断を維持。52週高値からは調整局面。</t>
        </is>
      </c>
      <c r="M13" s="9" t="inlineStr">
        <is>
          <t>高い売上成長率と営業利益率、eコマース広告の伸び、買い判断維持</t>
        </is>
      </c>
      <c r="N13" s="9" t="inlineStr">
        <is>
          <t>52週高値から約4割調整、広告市況感応度</t>
        </is>
      </c>
      <c r="O13" s="9" t="inlineStr">
        <is>
          <t>eコマース広告の拡大継続、AI広告最適化の収益寄与</t>
        </is>
      </c>
      <c r="P13" s="9" t="inlineStr">
        <is>
          <t>2026-09-14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5"/>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9"/>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H265" t="inlineStr"/>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H266" t="inlineStr"/>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H267" t="inlineStr"/>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H268" t="inlineStr"/>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H269" t="inlineStr"/>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H270" t="inlineStr"/>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H271" t="inlineStr"/>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H272" t="inlineStr"/>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H273" t="inlineStr"/>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H274" t="inlineStr"/>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F275" t="inlineStr"/>
      <c r="G275" t="inlineStr"/>
      <c r="H275" t="inlineStr"/>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F276" t="inlineStr"/>
      <c r="G276" t="inlineStr"/>
      <c r="H276" t="inlineStr"/>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F277" t="inlineStr"/>
      <c r="G277" t="inlineStr"/>
      <c r="H277" t="inlineStr"/>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F278" t="inlineStr"/>
      <c r="G278" t="inlineStr"/>
      <c r="H278" t="inlineStr"/>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F279" t="inlineStr"/>
      <c r="G279" t="inlineStr"/>
      <c r="H279" t="inlineStr"/>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F280" t="inlineStr"/>
      <c r="G280" t="inlineStr"/>
      <c r="H280" t="inlineStr"/>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F281" t="inlineStr"/>
      <c r="G281" t="inlineStr"/>
      <c r="H281" t="inlineStr"/>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F282" t="inlineStr"/>
      <c r="G282" t="inlineStr"/>
      <c r="H282" t="inlineStr"/>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F283" t="inlineStr"/>
      <c r="G283" t="inlineStr"/>
      <c r="H283" t="inlineStr"/>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F284" t="inlineStr"/>
      <c r="G284" t="inlineStr"/>
      <c r="H284" t="inlineStr"/>
      <c r="I284" t="inlineStr">
        <is>
          <t>https://www.gamegrin.com/news/weekly-top-selling-games-on-steam-8th15th-of-september-2026</t>
        </is>
      </c>
      <c r="J284" t="inlineStr">
        <is>
          <t>Steam週間グローバルトップセラー（GameGrin集計、順位のみ）。</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5" t="inlineStr">
        <is>
          <t>2026-09-17</t>
        </is>
      </c>
      <c r="B7" s="15" t="inlineStr">
        <is>
          <t>2026-09-21</t>
        </is>
      </c>
      <c r="C7" s="15" t="inlineStr">
        <is>
          <t>東京ゲームショウ2026 (TGS)</t>
        </is>
      </c>
      <c r="D7" s="15" t="inlineStr">
        <is>
          <t>展示会</t>
        </is>
      </c>
      <c r="E7" s="15" t="inlineStr">
        <is>
          <t>幕張メッセ</t>
        </is>
      </c>
      <c r="F7" s="15" t="inlineStr">
        <is>
          <t>オフライン展示会</t>
        </is>
      </c>
      <c r="G7" s="15" t="inlineStr">
        <is>
          <t>30周年・会期5日間に拡大。ビジネスデー9/17-18、一般公開9/19-21。国内最大の総合見本市。</t>
        </is>
      </c>
      <c r="H7" s="15" t="inlineStr">
        <is>
          <t>https://events.nikkeibp.co.jp/tgs/2026/en/</t>
        </is>
      </c>
      <c r="I7" s="15" t="inlineStr">
        <is>
          <t>開催中</t>
        </is>
      </c>
      <c r="J7" s="15" t="inlineStr">
        <is>
          <t>2026-09-17</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2026-09-10</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2026-09-10</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5" t="inlineStr">
        <is>
          <t>2026-09-17</t>
        </is>
      </c>
      <c r="B42" s="15" t="inlineStr">
        <is>
          <t>2026-09-21</t>
        </is>
      </c>
      <c r="C42" s="15" t="inlineStr">
        <is>
          <t>東京ゲームショウ2026</t>
        </is>
      </c>
      <c r="D42" s="15" t="inlineStr">
        <is>
          <t>展示会</t>
        </is>
      </c>
      <c r="E42" s="15" t="inlineStr">
        <is>
          <t>幕張メッセ</t>
        </is>
      </c>
      <c r="F42" s="15" t="inlineStr">
        <is>
          <t>リアル+配信</t>
        </is>
      </c>
      <c r="G42" s="15" t="inlineStr">
        <is>
          <t>史上初5日間・30周年。759社/51の国と地域が出展</t>
        </is>
      </c>
      <c r="H42" s="15" t="inlineStr">
        <is>
          <t>https://gamebiz.jp/news/420741</t>
        </is>
      </c>
      <c r="I42" s="15" t="inlineStr">
        <is>
          <t>開催中</t>
        </is>
      </c>
      <c r="J42" s="15" t="inlineStr">
        <is>
          <t>2026-09-17</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開催中</t>
        </is>
      </c>
      <c r="J44" s="14" t="inlineStr">
        <is>
          <t>2026-09-13</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2026-09-10</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開催中</t>
        </is>
      </c>
      <c r="J51" s="14" t="inlineStr">
        <is>
          <t>2026-09-13</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2026-09-09</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2026-09-10</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開催中</t>
        </is>
      </c>
      <c r="J55" s="14" t="inlineStr">
        <is>
          <t>2026-09-18</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2026-09-16</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5" t="inlineStr">
        <is>
          <t>2026-09-17</t>
        </is>
      </c>
      <c r="B58" s="15" t="inlineStr">
        <is>
          <t>2026-09-21</t>
        </is>
      </c>
      <c r="C58" s="15" t="inlineStr">
        <is>
          <t>東京ゲームショウ2026(TGS2026)</t>
        </is>
      </c>
      <c r="D58" s="15" t="inlineStr">
        <is>
          <t>展示会</t>
        </is>
      </c>
      <c r="E58" s="15" t="inlineStr">
        <is>
          <t>千葉・幕張メッセ</t>
        </is>
      </c>
      <c r="F58" s="15" t="inlineStr">
        <is>
          <t>オフライン+配信</t>
        </is>
      </c>
      <c r="G58" s="15" t="inlineStr">
        <is>
          <t>30周年・史上初の5日間開催。国内540社/海外598社の計1138社・3999小間が出展、53の国・地域が参加し過去最大規模。</t>
        </is>
      </c>
      <c r="H58" s="15" t="inlineStr">
        <is>
          <t>https://www.famitsu.com/article/202609/87472</t>
        </is>
      </c>
      <c r="I58" s="15" t="inlineStr">
        <is>
          <t>開催中</t>
        </is>
      </c>
      <c r="J58" s="15" t="inlineStr">
        <is>
          <t>2026-09-17</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2026-09-17</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2026-09-12</t>
        </is>
      </c>
      <c r="B5" s="14" t="inlineStr">
        <is>
          <t>ライブサービス／GaaS</t>
        </is>
      </c>
      <c r="C5" s="14" t="inlineStr">
        <is>
          <t>マネタイズ/運営</t>
        </is>
      </c>
      <c r="D5" s="14" t="inlineStr">
        <is>
          <t>流行中(再点火局面)→選別進行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一律値上げからティア分割・広告付き廉価版・キラーIPの提供時期差別化へ。day1提供縮小で買い切りとの共存モデルに回帰。GaaSの選別がマネタイズ設計にも及ぶ。</t>
        </is>
      </c>
      <c r="I5" s="14" t="inlineStr">
        <is>
          <t>Xbox Game Pass値上げ撤回・CoD day1外し(2026.9)</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2026-09-18</t>
        </is>
      </c>
      <c r="B13" s="14" t="inlineStr">
        <is>
          <t>買い切り大作のエバーグリーン化(有料大型拡張・準ライブ運営)</t>
        </is>
      </c>
      <c r="C13" s="14" t="inlineStr">
        <is>
          <t>マネタイズ/運営/構造</t>
        </is>
      </c>
      <c r="D13" s="14" t="inlineStr">
        <is>
          <t>再評価/流行中(加速)</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TGS2026でモンハンワイルズの大型アップデート『アセンダンス』が中核展示に。買い切りAAAを季節性の大型アップデートで長期運営する型がシリーズ最大手でも標準化。今後はアップデート設計力とコンテンツ供給の持続性が競争軸になる。</t>
        </is>
      </c>
      <c r="I13" s="14" t="inlineStr">
        <is>
          <t>カプコン『モンハンワイルズ:アセンダンス』TGS2026スポットライト(ファミ通 2026-09-18)</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が進行。ただし12州の司法長官が独禁法を理由に提訴し、完了は最長2027年6月まで遅延の可能性。9/30以降は株主へ四半期25セントの「ティッキング・フィー」が発生する条件。</t>
        </is>
      </c>
      <c r="G3" s="9" t="inlineStr">
        <is>
          <t>DC/HBO Max/ハリポタ</t>
        </is>
      </c>
      <c r="H3" s="9" t="inlineStr">
        <is>
          <t>買収プレミアム、HBO Max・DC等の豊富なIP、ティッキング・フィーによる株主補償</t>
        </is>
      </c>
      <c r="I3" s="9" t="inlineStr">
        <is>
          <t>買収完了の不確実性・訴訟リスク、統合遅延、負債</t>
        </is>
      </c>
      <c r="J3" s="9" t="inlineStr">
        <is>
          <t>買収の規制承認と完了時期、HBO Max収益化</t>
        </is>
      </c>
      <c r="K3" s="25" t="inlineStr">
        <is>
          <t>2026-09-14</t>
        </is>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を推進。ネットフリックスが増額を見送り撤退したため買収主体として確定。12州AGの提訴で完了は最長2027年6月まで遅延の可能性があり、9/30以降ティッキング・フィー負担が発生。統合で映画・ストリーミングの大型再編へ。</t>
        </is>
      </c>
      <c r="G4" s="9" t="inlineStr">
        <is>
          <t>MI/Paramount+</t>
        </is>
      </c>
      <c r="H4" s="9" t="inlineStr">
        <is>
          <t>ハリウッド2大スタジオ統合による規模拡大、IP・ライブラリの厚み</t>
        </is>
      </c>
      <c r="I4" s="9" t="inlineStr">
        <is>
          <t>訴訟・規制リスク、統合コストと負債、完了遅延</t>
        </is>
      </c>
      <c r="J4" s="9" t="inlineStr">
        <is>
          <t>買収の規制承認、統合シナジーの実現</t>
        </is>
      </c>
      <c r="K4" s="25" t="inlineStr">
        <is>
          <t>2026-09-14</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I24" t="inlineStr"/>
      <c r="J24" t="inlineStr"/>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C25" t="inlineStr"/>
      <c r="D25" t="inlineStr">
        <is>
          <t>ワーナー・ブラザース</t>
        </is>
      </c>
      <c r="E25" t="inlineStr">
        <is>
          <t>米国</t>
        </is>
      </c>
      <c r="F25" t="inlineStr">
        <is>
          <t>ファンタジー/コメディ</t>
        </is>
      </c>
      <c r="G25" t="inlineStr"/>
      <c r="H25" t="inlineStr">
        <is>
          <t>$30M(全米初動・1位)</t>
        </is>
      </c>
      <c r="I25" t="inlineStr"/>
      <c r="J25" t="inlineStr"/>
      <c r="K25" t="inlineStr">
        <is>
          <t>3</t>
        </is>
      </c>
      <c r="L25" t="inlineStr">
        <is>
          <t>1998年『プラクティカル・マジック』の続編。全米週末興行(9/12-14)で初登場1位。</t>
        </is>
      </c>
      <c r="M25" t="inlineStr">
        <is>
          <t>https://eiga.com/ranking/us/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『劇場版「鬼滅の刃」無限城編 第一章 猗窩座再来』のBlu-ray&amp;DVDが2026年7月29日に発売予定。第二章以降の劇場公開が控え、アニプレックス／ufotable体制で継続</t>
        </is>
      </c>
      <c r="H2" s="9" t="inlineStr"/>
      <c r="I2" s="9" t="inlineStr">
        <is>
          <t>2026-07-20</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c r="H10" s="9" t="inlineStr"/>
      <c r="I10" s="9" t="inlineStr"/>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劇場版『レゼ篇』(制作MAPPA/配給東宝)が初登場興行1位。『鬼滅』『呪術』とのジャンプ映画対決を制し、2026年公開作でも上位のスタートダッシュ。続編『刺客篇』への期待も高まる。</t>
        </is>
      </c>
      <c r="H11" s="9" t="inlineStr"/>
      <c r="I11" s="9" t="inlineStr">
        <is>
          <t>2026-09-14</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制作した劇場版『チェンソーマン レゼ篇』(配給:東宝)が初登場興行1位を獲得し、『鬼滅』『呪術』とのジャンプ映画対決を制する好スタート。2026年公開作品でも上位のオープニング。劇場アニメでの制作力・話題性を改めて示した。</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2026-09-14</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H10" t="inlineStr"/>
      <c r="I10" t="inlineStr"/>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G8" t="inlineStr"/>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G9" t="inlineStr"/>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c r="H11" s="9" t="inlineStr">
        <is>
          <t>HYBE内紛の影響も追跡</t>
        </is>
      </c>
      <c r="I11" s="9" t="inlineStr"/>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Q1 2026売上6983億ウォン(約4.7億ドル)で第1四半期として過去最高(BTS復帰・ワールドツアー寄与)</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n">
        <v>46265</v>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HYBE/JYP/YGと共同でK-POPフェス合弁「FANOMENON」を発表(2027年12月に韓国で始動予定、以降主要国へ)</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n">
        <v>46265</v>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E15" t="inlineStr"/>
      <c r="F15" t="inlineStr">
        <is>
          <t>デジタル/ストリーミング/動画</t>
        </is>
      </c>
      <c r="G15" t="inlineStr">
        <is>
          <t>Billboard JAPAN「Japan Hot Shot Songs」1位</t>
        </is>
      </c>
      <c r="H15" t="inlineStr"/>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E16" t="inlineStr"/>
      <c r="F16" t="inlineStr">
        <is>
          <t>配信シングル</t>
        </is>
      </c>
      <c r="G16" t="inlineStr">
        <is>
          <t>Japan Hot Shot Songs 2位</t>
        </is>
      </c>
      <c r="H16" t="inlineStr"/>
      <c r="I16" t="inlineStr">
        <is>
          <t>4</t>
        </is>
      </c>
      <c r="J16" t="inlineStr">
        <is>
          <t>話題沸騰のコラボプロジェクトYAO第2弾。配信直後から急上昇。</t>
        </is>
      </c>
      <c r="K16" t="inlineStr">
        <is>
          <t>https://magazine.tunecore.co.jp/news/666771/</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77"/>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2026-08-31</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公開間近</t>
        </is>
      </c>
      <c r="J47" s="15" t="inlineStr">
        <is>
          <t>集英社, 東宝</t>
        </is>
      </c>
      <c r="K47" s="15" t="inlineStr">
        <is>
          <t>漫画→アニメ映画に続く実写化。同一原作の多層映像化事例</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2026-09-18</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2026年内予定</t>
        </is>
      </c>
      <c r="I76" s="14" t="inlineStr">
        <is>
          <t>制作中</t>
        </is>
      </c>
      <c r="J76" s="14" t="inlineStr">
        <is>
          <t>Sony Pictures,カプコン</t>
        </is>
      </c>
      <c r="K76" s="14" t="inlineStr">
        <is>
          <t>ゲーム原作実写の再起動。旬のホラー監督起用でブランド刷新を図る</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2026-09-18T10:55:29Z</dcterms:modified>
</cp:coreProperties>
</file>