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 projects\simple-game-portfolio\prophecy of the totem\card file\"/>
    </mc:Choice>
  </mc:AlternateContent>
  <xr:revisionPtr revIDLastSave="0" documentId="13_ncr:1_{D11C8631-4FBF-45FB-AEA3-540B70818540}" xr6:coauthVersionLast="47" xr6:coauthVersionMax="47" xr10:uidLastSave="{00000000-0000-0000-0000-000000000000}"/>
  <bookViews>
    <workbookView xWindow="-120" yWindow="-120" windowWidth="29040" windowHeight="15720" tabRatio="599" activeTab="2" xr2:uid="{F566331A-B89A-4A41-9B13-9C3484F3F3A2}"/>
  </bookViews>
  <sheets>
    <sheet name="Sheet1" sheetId="1" r:id="rId1"/>
    <sheet name="占いカード" sheetId="3" r:id="rId2"/>
    <sheet name="パーツカー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7" i="2"/>
  <c r="E14" i="2"/>
  <c r="E1" i="2" l="1"/>
</calcChain>
</file>

<file path=xl/sharedStrings.xml><?xml version="1.0" encoding="utf-8"?>
<sst xmlns="http://schemas.openxmlformats.org/spreadsheetml/2006/main" count="184" uniqueCount="132">
  <si>
    <t>予言カード名</t>
  </si>
  <si>
    <t>勝利条件</t>
  </si>
  <si>
    <t>勝利ポイント</t>
  </si>
  <si>
    <t>予言A</t>
  </si>
  <si>
    <t>5枚パーツカードを有効化する。</t>
  </si>
  <si>
    <t>3ポイント</t>
  </si>
  <si>
    <t>予言B</t>
  </si>
  <si>
    <t>手札をすべて使い切る（0枚にする）。</t>
  </si>
  <si>
    <t>1ポイント</t>
  </si>
  <si>
    <t>予言C</t>
  </si>
  <si>
    <t>自分のトーテムに同じ効果のパーツが3枚ある。</t>
  </si>
  <si>
    <t>2ポイント</t>
  </si>
  <si>
    <t>予言D</t>
  </si>
  <si>
    <t>自分のターンでパーツカードを2枚連続でプレイする。</t>
  </si>
  <si>
    <t>予言E</t>
  </si>
  <si>
    <t>パーツカードを4枚埋めた状態でターンを開始する。</t>
  </si>
  <si>
    <t>予言F</t>
  </si>
  <si>
    <t>自分のジェムで、セントラルトーテムの部位を3つ有効化する。</t>
  </si>
  <si>
    <t>予言G</t>
  </si>
  <si>
    <t>セントラルトーテムの同じ枠に、自分のジェムが2つ以上ある状態にする。</t>
  </si>
  <si>
    <t>予言H</t>
  </si>
  <si>
    <t>手札枚数を8にする。</t>
  </si>
  <si>
    <t>予言I</t>
  </si>
  <si>
    <t>パーツカードを2枚以上埋めた状態でジェムを0個所持する。</t>
  </si>
  <si>
    <t>予言J</t>
  </si>
  <si>
    <t>パーツカード５枚、手札１０枚でターンを迎える</t>
  </si>
  <si>
    <t>5ポイント</t>
  </si>
  <si>
    <t>予言K</t>
  </si>
  <si>
    <t>ほかのプレイヤー一人と盤面（パーツカードとジェムの数）を全く一緒にする。</t>
  </si>
  <si>
    <t>天災カード名</t>
  </si>
  <si>
    <t>妨害効果</t>
  </si>
  <si>
    <t>天災A</t>
  </si>
  <si>
    <t>天災B</t>
  </si>
  <si>
    <t>任意のプレイヤー1人の手札をランダムに2枚捨てる。</t>
  </si>
  <si>
    <t>天災C</t>
  </si>
  <si>
    <t>セントラルトーテムから任意のジェムを二つ破棄する</t>
  </si>
  <si>
    <t>天災D</t>
  </si>
  <si>
    <t>自分を除く全プレイヤーはセントラルトーテムにあるジェムを1個捨てる。</t>
  </si>
  <si>
    <t>天災E</t>
  </si>
  <si>
    <t>相手の天災を無効にする。このカードはいつでも使える。</t>
  </si>
  <si>
    <t>天災F</t>
  </si>
  <si>
    <t>任意のプレイヤー1人の手札をすべて捨てさせ、山札から2枚引かせる。</t>
  </si>
  <si>
    <t>天災G</t>
  </si>
  <si>
    <t>任意のプレイヤー1人の予言カードを山札に戻し、新たに1枚引かせる。</t>
  </si>
  <si>
    <t>天災H</t>
  </si>
  <si>
    <t>天災I</t>
  </si>
  <si>
    <t>自分を除く全プレイヤーは所持しているジェム分のカードの枚数を捨てる。</t>
  </si>
  <si>
    <t>任意のプレイヤー1人のトーテムについているパーツカードをふたつ捨てさせる。</t>
  </si>
  <si>
    <t>全プレイヤーの手札を山札に戻し、それぞれ戻したパーツカード分ドローする。</t>
  </si>
  <si>
    <t>3点</t>
  </si>
  <si>
    <t>任意のプレイヤーの予言カードを山札に戻し、新しく1枚引かせる。</t>
  </si>
  <si>
    <t>1点</t>
  </si>
  <si>
    <t>任意のプレイヤーの手札をすべて捨てさせ、山札から2枚引かせる。</t>
  </si>
  <si>
    <t>2点</t>
  </si>
  <si>
    <t>セントラルトーテムから任意のジェムを2つ破棄する。</t>
  </si>
  <si>
    <t>全プレイヤーの手札を山札に戻し、それぞれ戻したカード分ドローする。</t>
  </si>
  <si>
    <t>任意のプレイヤーのトーテムについているパーツカードを二つまで捨てさせる。</t>
  </si>
  <si>
    <t>自分を除く全プレイヤーはセントラルトーテムにあるジェムを1個破棄する。</t>
  </si>
  <si>
    <t>任意のプレイヤーの1枚の手札をランダムに破棄する。</t>
  </si>
  <si>
    <t>5点</t>
  </si>
  <si>
    <t>カード名</t>
  </si>
  <si>
    <t>予言（勝利条件）</t>
  </si>
  <si>
    <t>天災（妨害効果）</t>
  </si>
  <si>
    <t>運命の導き手</t>
  </si>
  <si>
    <t>混沌の預言</t>
  </si>
  <si>
    <t>破壊の兆し</t>
  </si>
  <si>
    <t>均衡の守り人</t>
  </si>
  <si>
    <t>災厄の使徒</t>
  </si>
  <si>
    <t>パーツカードを4枚埋めた状態でターンを終焉する。</t>
  </si>
  <si>
    <t>変革の予言者</t>
  </si>
  <si>
    <t>呪われた伝道師</t>
  </si>
  <si>
    <t>賢者の遺物</t>
  </si>
  <si>
    <t>破滅の啓示</t>
  </si>
  <si>
    <t>パーツカードを2枚以上埋めた状態でジェムを6個所持する。</t>
  </si>
  <si>
    <t>終焉の啓示</t>
  </si>
  <si>
    <t>パーツカード5枚、手札10枚でターンを迎える。</t>
  </si>
  <si>
    <t>冒涜の預言者</t>
  </si>
  <si>
    <t>ほかのプレイヤー1人と盤面（パーツカードとジェムの数）を全く一緒にする。</t>
  </si>
  <si>
    <t>運命の審判者</t>
  </si>
  <si>
    <t>秩序の守護者</t>
  </si>
  <si>
    <t>終焉の刻印</t>
  </si>
  <si>
    <t>祝福の予言</t>
  </si>
  <si>
    <t>偽りの真実</t>
  </si>
  <si>
    <t>堕ちた預言者</t>
  </si>
  <si>
    <t>無垢の祈り</t>
  </si>
  <si>
    <t>絶望の刻印</t>
  </si>
  <si>
    <t>終焉の宣告</t>
  </si>
  <si>
    <t>種類</t>
  </si>
  <si>
    <t>パーツカード名</t>
  </si>
  <si>
    <t>効果</t>
  </si>
  <si>
    <t>枚数</t>
  </si>
  <si>
    <t>コア</t>
  </si>
  <si>
    <t>知識の欠片</t>
  </si>
  <si>
    <t>パーツカードを1枚引く。</t>
  </si>
  <si>
    <t>パーツカードを2枚引く。</t>
  </si>
  <si>
    <t>均衡の重り</t>
  </si>
  <si>
    <t>プレイヤー全員がパーツカードを1枚引く。</t>
  </si>
  <si>
    <t>調和の石</t>
  </si>
  <si>
    <t>不屈の装甲</t>
  </si>
  <si>
    <t>戦略</t>
  </si>
  <si>
    <t>破壊のクロー</t>
  </si>
  <si>
    <t>任意のプレイヤー1名がトーテムに置いたパーツカードをひとつ破棄する。</t>
  </si>
  <si>
    <t>衰退のオーブ</t>
  </si>
  <si>
    <t>任意のプレイヤー1名に手札一枚捨てさせる。</t>
  </si>
  <si>
    <t>干渉の鎖</t>
  </si>
  <si>
    <t>連動アーム</t>
  </si>
  <si>
    <t>自分のトーテムにある、逆側の腕についているパーツカードの効果を追加で1回発動する。</t>
  </si>
  <si>
    <t>連動レッグ</t>
  </si>
  <si>
    <t>自分のトーテムにある、逆側の足についているパーツカードの効果を追加で1回発動する。</t>
  </si>
  <si>
    <t>追跡の眼</t>
  </si>
  <si>
    <t>転送装置</t>
  </si>
  <si>
    <t>レジェンド</t>
  </si>
  <si>
    <t>パーツカードを3枚引く。</t>
  </si>
  <si>
    <t>探求の書</t>
  </si>
  <si>
    <t>山札からパーツカードを3枚引き、その中から好きな1枚を選んで手札に加える。</t>
  </si>
  <si>
    <t>強奪のグローブ</t>
  </si>
  <si>
    <t>任意のプレイヤー1名からカードをひとつ引いて手札に加える。</t>
  </si>
  <si>
    <t>発動のコア</t>
  </si>
  <si>
    <t>解体の回路</t>
  </si>
  <si>
    <t>セントラルトーテムにある自分のジェムを外すことでこのカードを配置できる。パーツカード4枚引く。</t>
  </si>
  <si>
    <t>混沌の渦</t>
  </si>
  <si>
    <t>この効果は配置時のみ使える。自分を除く全プレイヤーは手札を2枚捨てる。</t>
  </si>
  <si>
    <t>覚醒している枠にある限り、効果は永続。自分のパーツが場を離れなければいけない場合、代わりにこのカードを捨てられる。</t>
  </si>
  <si>
    <t>この効果は配置時のみ使える。自分のジェムカードを一個セントラルトーテムに置く。</t>
  </si>
  <si>
    <t>手札のパーツカードを2枚捨てて、任意のプレイヤー1名のプレイヤートーテムにあるパーツカードを自分の手札に加える。</t>
  </si>
  <si>
    <t>この効果は配置時のみ使える。他のプレイヤー1人の予言カードを確認できる。</t>
  </si>
  <si>
    <t>覚醒している枠にある限り、効果は永続。セントラルトーテムに自分のジェムを追加する手札コストを1枚減らす。</t>
  </si>
  <si>
    <t>覚醒している枠にある限り、効果は永続。他のプレイヤーのセントラルトーテムのジェムを撤去する手札コストを1枚減らす。</t>
  </si>
  <si>
    <t>自分の手札枚数を8にする。</t>
  </si>
  <si>
    <t>　</t>
  </si>
  <si>
    <t>知識の破片</t>
  </si>
  <si>
    <t>知識の産物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</si>
</sst>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1B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AF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 indent="1"/>
    </xf>
    <xf numFmtId="0" fontId="2" fillId="0" borderId="0" xfId="0" applyFont="1"/>
    <xf numFmtId="0" fontId="2" fillId="0" borderId="2" xfId="0" applyFont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83D6-8315-48D6-82F4-6692A66847C7}">
  <dimension ref="A1:E54"/>
  <sheetViews>
    <sheetView zoomScale="115" zoomScaleNormal="115" workbookViewId="0">
      <selection activeCell="B25" sqref="B25"/>
    </sheetView>
  </sheetViews>
  <sheetFormatPr defaultRowHeight="15" x14ac:dyDescent="0.25"/>
  <cols>
    <col min="1" max="1" width="17.42578125" customWidth="1"/>
    <col min="2" max="2" width="75.5703125" customWidth="1"/>
    <col min="3" max="3" width="17.140625" customWidth="1"/>
    <col min="4" max="4" width="17.42578125" customWidth="1"/>
    <col min="5" max="5" width="15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29</v>
      </c>
      <c r="E1" s="3" t="s">
        <v>30</v>
      </c>
    </row>
    <row r="2" spans="1:5" ht="24" customHeight="1" x14ac:dyDescent="0.25">
      <c r="A2" s="4" t="s">
        <v>3</v>
      </c>
      <c r="B2" s="4" t="s">
        <v>4</v>
      </c>
      <c r="C2" s="4" t="s">
        <v>5</v>
      </c>
      <c r="D2" s="4" t="s">
        <v>31</v>
      </c>
      <c r="E2" s="4" t="s">
        <v>47</v>
      </c>
    </row>
    <row r="3" spans="1:5" ht="22.5" customHeight="1" x14ac:dyDescent="0.25">
      <c r="A3" s="4" t="s">
        <v>6</v>
      </c>
      <c r="B3" s="4" t="s">
        <v>7</v>
      </c>
      <c r="C3" s="4" t="s">
        <v>8</v>
      </c>
      <c r="D3" s="4" t="s">
        <v>32</v>
      </c>
      <c r="E3" s="4" t="s">
        <v>33</v>
      </c>
    </row>
    <row r="4" spans="1:5" ht="24" customHeight="1" x14ac:dyDescent="0.25">
      <c r="A4" s="4" t="s">
        <v>9</v>
      </c>
      <c r="B4" s="4" t="s">
        <v>10</v>
      </c>
      <c r="C4" s="4" t="s">
        <v>11</v>
      </c>
      <c r="D4" s="4" t="s">
        <v>34</v>
      </c>
      <c r="E4" s="4" t="s">
        <v>35</v>
      </c>
    </row>
    <row r="5" spans="1:5" ht="26.25" customHeight="1" x14ac:dyDescent="0.25">
      <c r="A5" s="4" t="s">
        <v>12</v>
      </c>
      <c r="B5" s="4" t="s">
        <v>13</v>
      </c>
      <c r="C5" s="4" t="s">
        <v>8</v>
      </c>
      <c r="D5" s="4" t="s">
        <v>36</v>
      </c>
      <c r="E5" s="4" t="s">
        <v>37</v>
      </c>
    </row>
    <row r="6" spans="1:5" ht="24" customHeight="1" x14ac:dyDescent="0.25">
      <c r="A6" s="4" t="s">
        <v>14</v>
      </c>
      <c r="B6" s="4" t="s">
        <v>15</v>
      </c>
      <c r="C6" s="4" t="s">
        <v>8</v>
      </c>
      <c r="D6" s="4" t="s">
        <v>38</v>
      </c>
      <c r="E6" s="4" t="s">
        <v>39</v>
      </c>
    </row>
    <row r="7" spans="1:5" ht="22.5" customHeight="1" x14ac:dyDescent="0.25">
      <c r="A7" s="4" t="s">
        <v>16</v>
      </c>
      <c r="B7" s="4" t="s">
        <v>17</v>
      </c>
      <c r="C7" s="4" t="s">
        <v>11</v>
      </c>
      <c r="D7" s="4" t="s">
        <v>40</v>
      </c>
      <c r="E7" s="4" t="s">
        <v>41</v>
      </c>
    </row>
    <row r="8" spans="1:5" ht="21" customHeight="1" x14ac:dyDescent="0.25">
      <c r="A8" s="4" t="s">
        <v>18</v>
      </c>
      <c r="B8" s="4" t="s">
        <v>19</v>
      </c>
      <c r="C8" s="4" t="s">
        <v>8</v>
      </c>
      <c r="D8" s="4" t="s">
        <v>42</v>
      </c>
      <c r="E8" s="4" t="s">
        <v>43</v>
      </c>
    </row>
    <row r="9" spans="1:5" ht="26.25" customHeight="1" x14ac:dyDescent="0.25">
      <c r="A9" s="4" t="s">
        <v>20</v>
      </c>
      <c r="B9" s="4" t="s">
        <v>21</v>
      </c>
      <c r="C9" s="4" t="s">
        <v>11</v>
      </c>
      <c r="D9" s="4" t="s">
        <v>44</v>
      </c>
      <c r="E9" s="4" t="s">
        <v>48</v>
      </c>
    </row>
    <row r="10" spans="1:5" ht="25.5" customHeight="1" x14ac:dyDescent="0.25">
      <c r="A10" s="4" t="s">
        <v>22</v>
      </c>
      <c r="B10" s="4" t="s">
        <v>23</v>
      </c>
      <c r="C10" s="4" t="s">
        <v>5</v>
      </c>
      <c r="D10" s="4" t="s">
        <v>45</v>
      </c>
      <c r="E10" s="4" t="s">
        <v>46</v>
      </c>
    </row>
    <row r="11" spans="1:5" ht="27.75" customHeight="1" x14ac:dyDescent="0.25">
      <c r="A11" s="4" t="s">
        <v>24</v>
      </c>
      <c r="B11" s="4" t="s">
        <v>25</v>
      </c>
      <c r="C11" s="4" t="s">
        <v>26</v>
      </c>
      <c r="D11" s="4"/>
      <c r="E11" s="4"/>
    </row>
    <row r="12" spans="1:5" ht="24" customHeight="1" x14ac:dyDescent="0.25">
      <c r="A12" s="4" t="s">
        <v>27</v>
      </c>
      <c r="B12" s="4" t="s">
        <v>28</v>
      </c>
      <c r="C12" s="4" t="s">
        <v>5</v>
      </c>
      <c r="D12" s="4"/>
      <c r="E12" s="4"/>
    </row>
    <row r="36" spans="1:1" x14ac:dyDescent="0.25">
      <c r="A36" s="1"/>
    </row>
    <row r="38" spans="1:1" x14ac:dyDescent="0.25">
      <c r="A38" s="1"/>
    </row>
    <row r="40" spans="1:1" x14ac:dyDescent="0.25">
      <c r="A40" s="1"/>
    </row>
    <row r="42" spans="1:1" x14ac:dyDescent="0.25">
      <c r="A42" s="1"/>
    </row>
    <row r="44" spans="1:1" x14ac:dyDescent="0.25">
      <c r="A44" s="1"/>
    </row>
    <row r="46" spans="1:1" x14ac:dyDescent="0.25">
      <c r="A46" s="1"/>
    </row>
    <row r="48" spans="1:1" x14ac:dyDescent="0.25">
      <c r="A48" s="1"/>
    </row>
    <row r="50" spans="1:1" x14ac:dyDescent="0.25">
      <c r="A50" s="1"/>
    </row>
    <row r="52" spans="1:1" x14ac:dyDescent="0.25">
      <c r="A52" s="1"/>
    </row>
    <row r="54" spans="1:1" x14ac:dyDescent="0.25">
      <c r="A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1D7B-E04D-47F8-AB3F-9CE10226F913}">
  <dimension ref="A1:D21"/>
  <sheetViews>
    <sheetView topLeftCell="A6" zoomScaleNormal="100" workbookViewId="0">
      <selection activeCell="D21" sqref="D21"/>
    </sheetView>
  </sheetViews>
  <sheetFormatPr defaultRowHeight="15" x14ac:dyDescent="0.25"/>
  <cols>
    <col min="1" max="1" width="15.140625" bestFit="1" customWidth="1"/>
    <col min="2" max="2" width="74.140625" bestFit="1" customWidth="1"/>
    <col min="3" max="3" width="13.140625" bestFit="1" customWidth="1"/>
    <col min="4" max="4" width="75.28515625" bestFit="1" customWidth="1"/>
  </cols>
  <sheetData>
    <row r="1" spans="1:4" ht="15.75" thickBot="1" x14ac:dyDescent="0.3">
      <c r="A1" s="5" t="s">
        <v>60</v>
      </c>
      <c r="B1" s="5" t="s">
        <v>61</v>
      </c>
      <c r="C1" s="5" t="s">
        <v>2</v>
      </c>
      <c r="D1" s="2" t="s">
        <v>62</v>
      </c>
    </row>
    <row r="2" spans="1:4" ht="15.75" thickBot="1" x14ac:dyDescent="0.3">
      <c r="A2" s="5" t="s">
        <v>63</v>
      </c>
      <c r="B2" s="5" t="s">
        <v>4</v>
      </c>
      <c r="C2" s="5" t="s">
        <v>49</v>
      </c>
      <c r="D2" s="2" t="s">
        <v>50</v>
      </c>
    </row>
    <row r="3" spans="1:4" ht="15.75" thickBot="1" x14ac:dyDescent="0.3">
      <c r="A3" s="5" t="s">
        <v>64</v>
      </c>
      <c r="B3" s="5" t="s">
        <v>7</v>
      </c>
      <c r="C3" s="5" t="s">
        <v>51</v>
      </c>
      <c r="D3" s="2" t="s">
        <v>52</v>
      </c>
    </row>
    <row r="4" spans="1:4" ht="15.75" thickBot="1" x14ac:dyDescent="0.3">
      <c r="A4" s="5" t="s">
        <v>65</v>
      </c>
      <c r="B4" s="5" t="s">
        <v>10</v>
      </c>
      <c r="C4" s="5" t="s">
        <v>53</v>
      </c>
      <c r="D4" s="2" t="s">
        <v>54</v>
      </c>
    </row>
    <row r="5" spans="1:4" ht="15.75" thickBot="1" x14ac:dyDescent="0.3">
      <c r="A5" s="5" t="s">
        <v>66</v>
      </c>
      <c r="B5" s="5" t="s">
        <v>13</v>
      </c>
      <c r="C5" s="5" t="s">
        <v>51</v>
      </c>
      <c r="D5" s="2" t="s">
        <v>55</v>
      </c>
    </row>
    <row r="6" spans="1:4" ht="15.75" thickBot="1" x14ac:dyDescent="0.3">
      <c r="A6" s="5" t="s">
        <v>67</v>
      </c>
      <c r="B6" s="5" t="s">
        <v>68</v>
      </c>
      <c r="C6" s="5" t="s">
        <v>51</v>
      </c>
      <c r="D6" s="2" t="s">
        <v>56</v>
      </c>
    </row>
    <row r="7" spans="1:4" ht="15.75" thickBot="1" x14ac:dyDescent="0.3">
      <c r="A7" s="5" t="s">
        <v>69</v>
      </c>
      <c r="B7" s="5" t="s">
        <v>17</v>
      </c>
      <c r="C7" s="5" t="s">
        <v>53</v>
      </c>
      <c r="D7" s="2" t="s">
        <v>46</v>
      </c>
    </row>
    <row r="8" spans="1:4" ht="15.75" thickBot="1" x14ac:dyDescent="0.3">
      <c r="A8" s="5" t="s">
        <v>70</v>
      </c>
      <c r="B8" s="5" t="s">
        <v>19</v>
      </c>
      <c r="C8" s="5" t="s">
        <v>53</v>
      </c>
      <c r="D8" s="2" t="s">
        <v>57</v>
      </c>
    </row>
    <row r="9" spans="1:4" ht="15.75" thickBot="1" x14ac:dyDescent="0.3">
      <c r="A9" s="5" t="s">
        <v>71</v>
      </c>
      <c r="B9" s="5" t="s">
        <v>128</v>
      </c>
      <c r="C9" s="5" t="s">
        <v>53</v>
      </c>
      <c r="D9" s="2" t="s">
        <v>58</v>
      </c>
    </row>
    <row r="10" spans="1:4" ht="15.75" thickBot="1" x14ac:dyDescent="0.3">
      <c r="A10" s="5" t="s">
        <v>72</v>
      </c>
      <c r="B10" s="5" t="s">
        <v>73</v>
      </c>
      <c r="C10" s="5" t="s">
        <v>49</v>
      </c>
      <c r="D10" s="2" t="s">
        <v>52</v>
      </c>
    </row>
    <row r="11" spans="1:4" ht="15.75" thickBot="1" x14ac:dyDescent="0.3">
      <c r="A11" s="5" t="s">
        <v>74</v>
      </c>
      <c r="B11" s="5" t="s">
        <v>75</v>
      </c>
      <c r="C11" s="5" t="s">
        <v>59</v>
      </c>
      <c r="D11" s="2" t="s">
        <v>39</v>
      </c>
    </row>
    <row r="12" spans="1:4" ht="15.75" thickBot="1" x14ac:dyDescent="0.3">
      <c r="A12" s="5" t="s">
        <v>76</v>
      </c>
      <c r="B12" s="5" t="s">
        <v>77</v>
      </c>
      <c r="C12" s="5" t="s">
        <v>49</v>
      </c>
      <c r="D12" s="2" t="s">
        <v>56</v>
      </c>
    </row>
    <row r="13" spans="1:4" ht="15.75" thickBot="1" x14ac:dyDescent="0.3">
      <c r="A13" s="5" t="s">
        <v>78</v>
      </c>
      <c r="B13" s="5" t="s">
        <v>4</v>
      </c>
      <c r="C13" s="5" t="s">
        <v>49</v>
      </c>
      <c r="D13" s="2" t="s">
        <v>57</v>
      </c>
    </row>
    <row r="14" spans="1:4" ht="15.75" thickBot="1" x14ac:dyDescent="0.3">
      <c r="A14" s="5" t="s">
        <v>79</v>
      </c>
      <c r="B14" s="5" t="s">
        <v>10</v>
      </c>
      <c r="C14" s="5" t="s">
        <v>53</v>
      </c>
      <c r="D14" s="2" t="s">
        <v>58</v>
      </c>
    </row>
    <row r="15" spans="1:4" ht="15.75" thickBot="1" x14ac:dyDescent="0.3">
      <c r="A15" s="5" t="s">
        <v>80</v>
      </c>
      <c r="B15" s="5" t="s">
        <v>68</v>
      </c>
      <c r="C15" s="5" t="s">
        <v>51</v>
      </c>
      <c r="D15" s="2" t="s">
        <v>54</v>
      </c>
    </row>
    <row r="16" spans="1:4" ht="15.75" thickBot="1" x14ac:dyDescent="0.3">
      <c r="A16" s="5" t="s">
        <v>81</v>
      </c>
      <c r="B16" s="5" t="s">
        <v>21</v>
      </c>
      <c r="C16" s="5" t="s">
        <v>53</v>
      </c>
      <c r="D16" s="2" t="s">
        <v>39</v>
      </c>
    </row>
    <row r="17" spans="1:4" ht="15.75" thickBot="1" x14ac:dyDescent="0.3">
      <c r="A17" s="5" t="s">
        <v>82</v>
      </c>
      <c r="B17" s="5" t="s">
        <v>17</v>
      </c>
      <c r="C17" s="5" t="s">
        <v>53</v>
      </c>
      <c r="D17" s="2" t="s">
        <v>55</v>
      </c>
    </row>
    <row r="18" spans="1:4" ht="15.75" thickBot="1" x14ac:dyDescent="0.3">
      <c r="A18" s="5" t="s">
        <v>83</v>
      </c>
      <c r="B18" s="5" t="s">
        <v>7</v>
      </c>
      <c r="C18" s="5" t="s">
        <v>51</v>
      </c>
      <c r="D18" s="2" t="s">
        <v>46</v>
      </c>
    </row>
    <row r="19" spans="1:4" ht="15.75" thickBot="1" x14ac:dyDescent="0.3">
      <c r="A19" s="5" t="s">
        <v>84</v>
      </c>
      <c r="B19" s="5" t="s">
        <v>19</v>
      </c>
      <c r="C19" s="5" t="s">
        <v>53</v>
      </c>
      <c r="D19" s="2" t="s">
        <v>39</v>
      </c>
    </row>
    <row r="20" spans="1:4" ht="15.75" thickBot="1" x14ac:dyDescent="0.3">
      <c r="A20" s="5" t="s">
        <v>85</v>
      </c>
      <c r="B20" s="5" t="s">
        <v>13</v>
      </c>
      <c r="C20" s="5" t="s">
        <v>51</v>
      </c>
      <c r="D20" s="2" t="s">
        <v>52</v>
      </c>
    </row>
    <row r="21" spans="1:4" ht="15.75" thickBot="1" x14ac:dyDescent="0.3">
      <c r="A21" s="5" t="s">
        <v>86</v>
      </c>
      <c r="B21" s="5" t="s">
        <v>77</v>
      </c>
      <c r="C21" s="5" t="s">
        <v>49</v>
      </c>
      <c r="D21" s="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910-A6A8-4F0E-8A41-B23759FDAA7C}">
  <dimension ref="A1:E22"/>
  <sheetViews>
    <sheetView tabSelected="1" zoomScale="145" zoomScaleNormal="145" workbookViewId="0">
      <selection activeCell="C19" sqref="C19"/>
    </sheetView>
  </sheetViews>
  <sheetFormatPr defaultRowHeight="15" x14ac:dyDescent="0.25"/>
  <cols>
    <col min="1" max="1" width="11" bestFit="1" customWidth="1"/>
    <col min="2" max="2" width="15.140625" bestFit="1" customWidth="1"/>
    <col min="3" max="3" width="114.28515625" customWidth="1"/>
  </cols>
  <sheetData>
    <row r="1" spans="1:5" ht="15.75" thickBot="1" x14ac:dyDescent="0.3">
      <c r="A1" s="5" t="s">
        <v>87</v>
      </c>
      <c r="B1" s="5" t="s">
        <v>88</v>
      </c>
      <c r="C1" s="5" t="s">
        <v>89</v>
      </c>
      <c r="D1" s="5" t="s">
        <v>90</v>
      </c>
      <c r="E1">
        <f>SUM(E2,E7,E14)</f>
        <v>60</v>
      </c>
    </row>
    <row r="2" spans="1:5" ht="15.75" thickBot="1" x14ac:dyDescent="0.3">
      <c r="A2" s="5" t="s">
        <v>91</v>
      </c>
      <c r="B2" s="5" t="s">
        <v>130</v>
      </c>
      <c r="C2" s="5" t="s">
        <v>93</v>
      </c>
      <c r="D2" s="5">
        <v>8</v>
      </c>
      <c r="E2">
        <f>SUM(D2:D6)</f>
        <v>22</v>
      </c>
    </row>
    <row r="3" spans="1:5" ht="15.75" thickBot="1" x14ac:dyDescent="0.3">
      <c r="A3" s="5"/>
      <c r="B3" s="5" t="s">
        <v>92</v>
      </c>
      <c r="C3" s="5" t="s">
        <v>94</v>
      </c>
      <c r="D3" s="5">
        <v>4</v>
      </c>
    </row>
    <row r="4" spans="1:5" ht="15.75" thickBot="1" x14ac:dyDescent="0.3">
      <c r="A4" s="5"/>
      <c r="B4" s="5" t="s">
        <v>95</v>
      </c>
      <c r="C4" s="5" t="s">
        <v>96</v>
      </c>
      <c r="D4" s="5">
        <v>3</v>
      </c>
    </row>
    <row r="5" spans="1:5" ht="15.75" thickBot="1" x14ac:dyDescent="0.3">
      <c r="A5" s="5"/>
      <c r="B5" s="5" t="s">
        <v>97</v>
      </c>
      <c r="C5" s="5" t="s">
        <v>126</v>
      </c>
      <c r="D5" s="5">
        <v>3</v>
      </c>
    </row>
    <row r="6" spans="1:5" ht="15.75" thickBot="1" x14ac:dyDescent="0.3">
      <c r="A6" s="5"/>
      <c r="B6" s="5" t="s">
        <v>98</v>
      </c>
      <c r="C6" s="5" t="s">
        <v>122</v>
      </c>
      <c r="D6" s="5">
        <v>4</v>
      </c>
    </row>
    <row r="7" spans="1:5" ht="15.75" thickBot="1" x14ac:dyDescent="0.3">
      <c r="A7" s="5" t="s">
        <v>99</v>
      </c>
      <c r="B7" s="5" t="s">
        <v>100</v>
      </c>
      <c r="C7" s="5" t="s">
        <v>101</v>
      </c>
      <c r="D7" s="5">
        <v>5</v>
      </c>
      <c r="E7">
        <f>SUM(D7:D13)</f>
        <v>25</v>
      </c>
    </row>
    <row r="8" spans="1:5" ht="15.75" thickBot="1" x14ac:dyDescent="0.3">
      <c r="A8" s="5"/>
      <c r="B8" s="5" t="s">
        <v>102</v>
      </c>
      <c r="C8" s="5" t="s">
        <v>103</v>
      </c>
      <c r="D8" s="5">
        <v>5</v>
      </c>
    </row>
    <row r="9" spans="1:5" ht="15.75" thickBot="1" x14ac:dyDescent="0.3">
      <c r="A9" s="5"/>
      <c r="B9" s="5" t="s">
        <v>104</v>
      </c>
      <c r="C9" s="5" t="s">
        <v>127</v>
      </c>
      <c r="D9" s="5">
        <v>3</v>
      </c>
    </row>
    <row r="10" spans="1:5" ht="15.75" thickBot="1" x14ac:dyDescent="0.3">
      <c r="A10" s="5"/>
      <c r="B10" s="5" t="s">
        <v>105</v>
      </c>
      <c r="C10" s="5" t="s">
        <v>106</v>
      </c>
      <c r="D10" s="5">
        <v>3</v>
      </c>
    </row>
    <row r="11" spans="1:5" ht="15.75" thickBot="1" x14ac:dyDescent="0.3">
      <c r="A11" s="5"/>
      <c r="B11" s="5" t="s">
        <v>107</v>
      </c>
      <c r="C11" s="5" t="s">
        <v>108</v>
      </c>
      <c r="D11" s="5">
        <v>3</v>
      </c>
    </row>
    <row r="12" spans="1:5" ht="15.75" thickBot="1" x14ac:dyDescent="0.3">
      <c r="A12" s="5"/>
      <c r="B12" s="5" t="s">
        <v>109</v>
      </c>
      <c r="C12" s="5" t="s">
        <v>125</v>
      </c>
      <c r="D12" s="5">
        <v>3</v>
      </c>
    </row>
    <row r="13" spans="1:5" ht="15.75" thickBot="1" x14ac:dyDescent="0.3">
      <c r="A13" s="5"/>
      <c r="B13" s="5" t="s">
        <v>110</v>
      </c>
      <c r="C13" s="5" t="s">
        <v>124</v>
      </c>
      <c r="D13" s="5">
        <v>3</v>
      </c>
    </row>
    <row r="14" spans="1:5" ht="15.75" thickBot="1" x14ac:dyDescent="0.3">
      <c r="A14" s="5" t="s">
        <v>111</v>
      </c>
      <c r="B14" s="5" t="s">
        <v>131</v>
      </c>
      <c r="C14" s="5" t="s">
        <v>112</v>
      </c>
      <c r="D14" s="5">
        <v>2</v>
      </c>
      <c r="E14">
        <f>SUM(D14:D19)</f>
        <v>13</v>
      </c>
    </row>
    <row r="15" spans="1:5" ht="15.75" thickBot="1" x14ac:dyDescent="0.3">
      <c r="A15" s="5"/>
      <c r="B15" s="5" t="s">
        <v>113</v>
      </c>
      <c r="C15" s="5" t="s">
        <v>114</v>
      </c>
      <c r="D15" s="5">
        <v>3</v>
      </c>
    </row>
    <row r="16" spans="1:5" ht="15.75" thickBot="1" x14ac:dyDescent="0.3">
      <c r="A16" s="5"/>
      <c r="B16" s="5" t="s">
        <v>115</v>
      </c>
      <c r="C16" s="5" t="s">
        <v>116</v>
      </c>
      <c r="D16" s="5">
        <v>2</v>
      </c>
    </row>
    <row r="17" spans="1:4" ht="15.75" thickBot="1" x14ac:dyDescent="0.3">
      <c r="A17" s="5"/>
      <c r="B17" s="5" t="s">
        <v>117</v>
      </c>
      <c r="C17" s="5" t="s">
        <v>123</v>
      </c>
      <c r="D17">
        <v>2</v>
      </c>
    </row>
    <row r="18" spans="1:4" ht="15.75" thickBot="1" x14ac:dyDescent="0.3">
      <c r="A18" s="5"/>
      <c r="B18" s="5" t="s">
        <v>118</v>
      </c>
      <c r="C18" s="5" t="s">
        <v>119</v>
      </c>
      <c r="D18" s="5">
        <v>2</v>
      </c>
    </row>
    <row r="19" spans="1:4" ht="15.75" thickBot="1" x14ac:dyDescent="0.3">
      <c r="A19" s="5"/>
      <c r="B19" s="5" t="s">
        <v>120</v>
      </c>
      <c r="C19" s="5" t="s">
        <v>121</v>
      </c>
      <c r="D19" s="5">
        <v>2</v>
      </c>
    </row>
    <row r="22" spans="1:4" x14ac:dyDescent="0.25">
      <c r="C22" s="6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占いカード</vt:lpstr>
      <vt:lpstr>パーツカード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Nagato Orita</dc:creator>
  <cp:lastModifiedBy>Nagato Orita</cp:lastModifiedBy>
  <dcterms:created xsi:type="dcterms:W3CDTF">2025-08-16T22:40:41Z</dcterms:created>
  <dcterms:modified xsi:type="dcterms:W3CDTF">2025-08-27T01:28:30Z</dcterms:modified>
</cp:coreProperties>
</file>