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ev\repo\noritersand.github.io\attachments\"/>
    </mc:Choice>
  </mc:AlternateContent>
  <xr:revisionPtr revIDLastSave="0" documentId="13_ncr:1_{39831F48-817D-4A9C-8D79-A886B95358DF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E7" i="1"/>
  <c r="F7" i="1" s="1"/>
  <c r="E8" i="1"/>
  <c r="E9" i="1"/>
  <c r="E10" i="1"/>
  <c r="F10" i="1" s="1"/>
  <c r="E11" i="1"/>
  <c r="E12" i="1"/>
  <c r="F12" i="1" s="1"/>
  <c r="E13" i="1"/>
  <c r="F13" i="1" s="1"/>
  <c r="E14" i="1"/>
  <c r="E15" i="1"/>
  <c r="F15" i="1" s="1"/>
  <c r="E16" i="1"/>
  <c r="F8" i="1"/>
  <c r="F9" i="1"/>
  <c r="F11" i="1"/>
  <c r="F14" i="1"/>
  <c r="F16" i="1"/>
  <c r="H7" i="1"/>
  <c r="H8" i="1"/>
  <c r="H9" i="1"/>
  <c r="H10" i="1"/>
  <c r="H11" i="1"/>
  <c r="H12" i="1"/>
  <c r="H13" i="1"/>
  <c r="H14" i="1"/>
  <c r="H15" i="1"/>
  <c r="H1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<sst xmlns="http://schemas.openxmlformats.org/spreadsheetml/2006/main" count="11" uniqueCount="11">
  <si>
    <t>totalRows</t>
    <phoneticPr fontId="3" type="noConversion"/>
  </si>
  <si>
    <t>rowsPerPage</t>
    <phoneticPr fontId="3" type="noConversion"/>
  </si>
  <si>
    <r>
      <t xml:space="preserve">pageLength </t>
    </r>
    <r>
      <rPr>
        <sz val="12"/>
        <color rgb="FF444444"/>
        <rFont val="Arial"/>
        <family val="2"/>
      </rPr>
      <t>= totalRows / rowsPerPage + ((totalRows % rowsPerPage == 0) ? 0 : 1)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</si>
  <si>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>startNumber</t>
    </r>
    <r>
      <rPr>
        <sz val="11"/>
        <color theme="1"/>
        <rFont val="맑은 고딕"/>
        <family val="2"/>
        <charset val="129"/>
        <scheme val="minor"/>
      </rPr>
      <t xml:space="preserve"> = (currentPage == 1) ? 1 : (currentPage - 1) * rowsPerPage + 1</t>
    </r>
    <phoneticPr fontId="3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</si>
  <si>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endNumber </t>
    </r>
    <r>
      <rPr>
        <sz val="11"/>
        <color theme="1"/>
        <rFont val="맑은 고딕"/>
        <family val="2"/>
        <charset val="129"/>
        <scheme val="minor"/>
      </rPr>
      <t>= currentPage * rowsPerPage;</t>
    </r>
    <phoneticPr fontId="3" type="noConversion"/>
  </si>
  <si>
    <t>currentPage</t>
    <phoneticPr fontId="3" type="noConversion"/>
  </si>
  <si>
    <t>startNumber</t>
    <phoneticPr fontId="3" type="noConversion"/>
  </si>
  <si>
    <t>endNumber</t>
    <phoneticPr fontId="3" type="noConversion"/>
  </si>
  <si>
    <t>totalNumberOfPages</t>
    <phoneticPr fontId="3" type="noConversion"/>
  </si>
  <si>
    <t>왼쪽에서 버림</t>
    <phoneticPr fontId="3" type="noConversion"/>
  </si>
  <si>
    <t>pageNumbersLength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</si>
</sst>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2"/>
      <color rgb="FF444444"/>
      <name val="Arial"/>
      <family val="2"/>
    </font>
    <font>
      <b/>
      <sz val="12"/>
      <color rgb="FF444444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6:H16" totalsRowShown="0" headerRowDxfId="6">
  <autoFilter ref="A6:H16" xr:uid="{00000000-0009-0000-0100-000001000000}"/>
  <tableColumns count="8">
    <tableColumn id="1" xr3:uid="{00000000-0010-0000-0000-000001000000}" name="currentPage"/>
    <tableColumn id="2" xr3:uid="{00000000-0010-0000-0000-000002000000}" name="totalRows"/>
    <tableColumn id="7" xr3:uid="{00000000-0010-0000-0000-000007000000}" name="rowsPerPage" dataDxfId="5"/>
    <tableColumn id="6" xr3:uid="{00000000-0010-0000-0000-000006000000}" name="totalNumberOfPages" dataDxfId="4">
      <calculatedColumnFormula>표1[[#This Row],[totalRows]] / 표1[[#This Row],[rowsPerPage]]</calculatedColumnFormula>
    </tableColumn>
    <tableColumn id="9" xr3:uid="{00000000-0010-0000-0000-000009000000}" name="왼쪽에서 버림" dataDxfId="3">
      <calculatedColumnFormula>INT(표1[[#This Row],[totalRows]] / 표1[[#This Row],[rowsPerPage]])</calculatedColumnFormula>
    </tableColumn>
    <tableColumn id="3" xr3:uid="{00000000-0010-0000-0000-000003000000}" name="pageNumbersLength" dataDxfId="2">
      <calculatedColumnFormula>표1[[#This Row],[왼쪽에서 버림]]+IF(MOD(표1[[#This Row],[totalRows]], 표1[[#This Row],[rowsPerPage]]) = 0, 0, 1)</calculatedColumnFormula>
    </tableColumn>
    <tableColumn id="4" xr3:uid="{00000000-0010-0000-0000-000004000000}" name="startNumber" dataDxfId="1">
      <calculatedColumnFormula>IF(표1[[#This Row],[currentPage]] = 1, 1, (표1[[#This Row],[currentPage]]-1) * 표1[[#This Row],[rowsPerPage]] + 1)</calculatedColumnFormula>
    </tableColumn>
    <tableColumn id="5" xr3:uid="{00000000-0010-0000-0000-000005000000}" name="endNumber" dataDxfId="0">
      <calculatedColumnFormula>표1[[#This Row],[currentPage]] * 표1[[#This Row],[rowsPerPage]]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tabSelected="1" workbookViewId="0">
      <selection activeCell="J34" sqref="J34"/>
    </sheetView>
  </sheetViews>
  <sheetFormatPr defaultRowHeight="16.5" x14ac:dyDescent="0.3"/>
  <cols>
    <col min="1" max="3" width="14.875" customWidth="1"/>
    <col min="4" max="4" width="21" customWidth="1"/>
    <col min="5" max="5" width="18" bestFit="1" customWidth="1"/>
    <col min="6" max="6" width="25.375" bestFit="1" customWidth="1"/>
    <col min="7" max="8" width="12.875" customWidth="1"/>
  </cols>
  <sheetData>
    <row r="2" spans="1:8" x14ac:dyDescent="0.3">
      <c r="A2" s="1" t="s">
        <v>2</v>
      </c>
    </row>
    <row r="3" spans="1:8" x14ac:dyDescent="0.3">
      <c r="A3" s="2" t="s">
        <v>3</v>
      </c>
    </row>
    <row r="4" spans="1:8" x14ac:dyDescent="0.3">
      <c r="A4" s="2" t="s">
        <v>4</v>
      </c>
    </row>
    <row r="6" spans="1:8" s="3" customFormat="1" ht="33" x14ac:dyDescent="0.3">
      <c r="A6" s="3" t="s">
        <v>5</v>
      </c>
      <c r="B6" s="3" t="s">
        <v>0</v>
      </c>
      <c r="C6" s="3" t="s">
        <v>1</v>
      </c>
      <c r="D6" s="4" t="s">
        <v>8</v>
      </c>
      <c r="E6" s="3" t="s">
        <v>9</v>
      </c>
      <c r="F6" s="3" t="s">
        <v>10</v>
      </c>
      <c r="G6" s="3" t="s">
        <v>6</v>
      </c>
      <c r="H6" s="3" t="s">
        <v>7</v>
      </c>
    </row>
    <row r="7" spans="1:8" x14ac:dyDescent="0.3">
      <c r="A7">
        <v>1</v>
      </c>
      <c r="B7">
        <v>1000</v>
      </c>
      <c r="C7">
        <v>10</v>
      </c>
      <c r="D7">
        <f>표1[[#This Row],[totalRows]] / 표1[[#This Row],[rowsPerPage]]</f>
        <v>100</v>
      </c>
      <c r="E7">
        <f>INT(표1[[#This Row],[totalRows]] / 표1[[#This Row],[rowsPerPage]])</f>
        <v>100</v>
      </c>
      <c r="F7">
        <f>표1[[#This Row],[왼쪽에서 버림]]+IF(MOD(표1[[#This Row],[totalRows]], 표1[[#This Row],[rowsPerPage]]) = 0, 0, 1)</f>
        <v>100</v>
      </c>
      <c r="G7">
        <f>IF(표1[[#This Row],[currentPage]] = 1, 1, (표1[[#This Row],[currentPage]]-1) * 표1[[#This Row],[rowsPerPage]] + 1)</f>
        <v>1</v>
      </c>
      <c r="H7">
        <f>표1[[#This Row],[currentPage]] * 표1[[#This Row],[rowsPerPage]]</f>
        <v>10</v>
      </c>
    </row>
    <row r="8" spans="1:8" x14ac:dyDescent="0.3">
      <c r="A8">
        <v>2</v>
      </c>
      <c r="B8">
        <v>1100</v>
      </c>
      <c r="C8">
        <v>20</v>
      </c>
      <c r="D8">
        <f>표1[[#This Row],[totalRows]] / 표1[[#This Row],[rowsPerPage]]</f>
        <v>55</v>
      </c>
      <c r="E8">
        <f>INT(표1[[#This Row],[totalRows]] / 표1[[#This Row],[rowsPerPage]])</f>
        <v>55</v>
      </c>
      <c r="F8">
        <f>표1[[#This Row],[왼쪽에서 버림]]+IF(MOD(표1[[#This Row],[totalRows]], 표1[[#This Row],[rowsPerPage]]) = 0, 0, 1)</f>
        <v>55</v>
      </c>
      <c r="G8">
        <f>IF(표1[[#This Row],[currentPage]] = 1, 1, (표1[[#This Row],[currentPage]]-1) * 표1[[#This Row],[rowsPerPage]] + 1)</f>
        <v>21</v>
      </c>
      <c r="H8">
        <f>표1[[#This Row],[currentPage]] * 표1[[#This Row],[rowsPerPage]]</f>
        <v>40</v>
      </c>
    </row>
    <row r="9" spans="1:8" x14ac:dyDescent="0.3">
      <c r="A9">
        <v>3</v>
      </c>
      <c r="B9">
        <v>200</v>
      </c>
      <c r="C9">
        <v>15</v>
      </c>
      <c r="D9">
        <f>표1[[#This Row],[totalRows]] / 표1[[#This Row],[rowsPerPage]]</f>
        <v>13.333333333333334</v>
      </c>
      <c r="E9">
        <f>INT(표1[[#This Row],[totalRows]] / 표1[[#This Row],[rowsPerPage]])</f>
        <v>13</v>
      </c>
      <c r="F9">
        <f>표1[[#This Row],[왼쪽에서 버림]]+IF(MOD(표1[[#This Row],[totalRows]], 표1[[#This Row],[rowsPerPage]]) = 0, 0, 1)</f>
        <v>14</v>
      </c>
      <c r="G9">
        <f>IF(표1[[#This Row],[currentPage]] = 1, 1, (표1[[#This Row],[currentPage]]-1) * 표1[[#This Row],[rowsPerPage]] + 1)</f>
        <v>31</v>
      </c>
      <c r="H9">
        <f>표1[[#This Row],[currentPage]] * 표1[[#This Row],[rowsPerPage]]</f>
        <v>45</v>
      </c>
    </row>
    <row r="10" spans="1:8" x14ac:dyDescent="0.3">
      <c r="A10">
        <v>4</v>
      </c>
      <c r="B10">
        <v>500</v>
      </c>
      <c r="C10">
        <v>20</v>
      </c>
      <c r="D10">
        <f>표1[[#This Row],[totalRows]] / 표1[[#This Row],[rowsPerPage]]</f>
        <v>25</v>
      </c>
      <c r="E10">
        <f>INT(표1[[#This Row],[totalRows]] / 표1[[#This Row],[rowsPerPage]])</f>
        <v>25</v>
      </c>
      <c r="F10">
        <f>표1[[#This Row],[왼쪽에서 버림]]+IF(MOD(표1[[#This Row],[totalRows]], 표1[[#This Row],[rowsPerPage]]) = 0, 0, 1)</f>
        <v>25</v>
      </c>
      <c r="G10">
        <f>IF(표1[[#This Row],[currentPage]] = 1, 1, (표1[[#This Row],[currentPage]]-1) * 표1[[#This Row],[rowsPerPage]] + 1)</f>
        <v>61</v>
      </c>
      <c r="H10">
        <f>표1[[#This Row],[currentPage]] * 표1[[#This Row],[rowsPerPage]]</f>
        <v>80</v>
      </c>
    </row>
    <row r="11" spans="1:8" x14ac:dyDescent="0.3">
      <c r="A11">
        <v>1</v>
      </c>
      <c r="B11">
        <v>400</v>
      </c>
      <c r="C11">
        <v>50</v>
      </c>
      <c r="D11">
        <f>표1[[#This Row],[totalRows]] / 표1[[#This Row],[rowsPerPage]]</f>
        <v>8</v>
      </c>
      <c r="E11">
        <f>INT(표1[[#This Row],[totalRows]] / 표1[[#This Row],[rowsPerPage]])</f>
        <v>8</v>
      </c>
      <c r="F11">
        <f>표1[[#This Row],[왼쪽에서 버림]]+IF(MOD(표1[[#This Row],[totalRows]], 표1[[#This Row],[rowsPerPage]]) = 0, 0, 1)</f>
        <v>8</v>
      </c>
      <c r="G11">
        <f>IF(표1[[#This Row],[currentPage]] = 1, 1, (표1[[#This Row],[currentPage]]-1) * 표1[[#This Row],[rowsPerPage]] + 1)</f>
        <v>1</v>
      </c>
      <c r="H11">
        <f>표1[[#This Row],[currentPage]] * 표1[[#This Row],[rowsPerPage]]</f>
        <v>50</v>
      </c>
    </row>
    <row r="12" spans="1:8" x14ac:dyDescent="0.3">
      <c r="A12">
        <v>2</v>
      </c>
      <c r="B12">
        <v>350</v>
      </c>
      <c r="C12">
        <v>40</v>
      </c>
      <c r="D12">
        <f>표1[[#This Row],[totalRows]] / 표1[[#This Row],[rowsPerPage]]</f>
        <v>8.75</v>
      </c>
      <c r="E12">
        <f>INT(표1[[#This Row],[totalRows]] / 표1[[#This Row],[rowsPerPage]])</f>
        <v>8</v>
      </c>
      <c r="F12">
        <f>표1[[#This Row],[왼쪽에서 버림]]+IF(MOD(표1[[#This Row],[totalRows]], 표1[[#This Row],[rowsPerPage]]) = 0, 0, 1)</f>
        <v>9</v>
      </c>
      <c r="G12">
        <f>IF(표1[[#This Row],[currentPage]] = 1, 1, (표1[[#This Row],[currentPage]]-1) * 표1[[#This Row],[rowsPerPage]] + 1)</f>
        <v>41</v>
      </c>
      <c r="H12">
        <f>표1[[#This Row],[currentPage]] * 표1[[#This Row],[rowsPerPage]]</f>
        <v>80</v>
      </c>
    </row>
    <row r="13" spans="1:8" x14ac:dyDescent="0.3">
      <c r="A13">
        <v>3</v>
      </c>
      <c r="B13">
        <v>129</v>
      </c>
      <c r="C13">
        <v>30</v>
      </c>
      <c r="D13">
        <f>표1[[#This Row],[totalRows]] / 표1[[#This Row],[rowsPerPage]]</f>
        <v>4.3</v>
      </c>
      <c r="E13">
        <f>INT(표1[[#This Row],[totalRows]] / 표1[[#This Row],[rowsPerPage]])</f>
        <v>4</v>
      </c>
      <c r="F13">
        <f>표1[[#This Row],[왼쪽에서 버림]]+IF(MOD(표1[[#This Row],[totalRows]], 표1[[#This Row],[rowsPerPage]]) = 0, 0, 1)</f>
        <v>5</v>
      </c>
      <c r="G13">
        <f>IF(표1[[#This Row],[currentPage]] = 1, 1, (표1[[#This Row],[currentPage]]-1) * 표1[[#This Row],[rowsPerPage]] + 1)</f>
        <v>61</v>
      </c>
      <c r="H13">
        <f>표1[[#This Row],[currentPage]] * 표1[[#This Row],[rowsPerPage]]</f>
        <v>90</v>
      </c>
    </row>
    <row r="14" spans="1:8" x14ac:dyDescent="0.3">
      <c r="A14">
        <v>4</v>
      </c>
      <c r="B14">
        <v>239</v>
      </c>
      <c r="C14">
        <v>10</v>
      </c>
      <c r="D14">
        <f>표1[[#This Row],[totalRows]] / 표1[[#This Row],[rowsPerPage]]</f>
        <v>23.9</v>
      </c>
      <c r="E14">
        <f>INT(표1[[#This Row],[totalRows]] / 표1[[#This Row],[rowsPerPage]])</f>
        <v>23</v>
      </c>
      <c r="F14">
        <f>표1[[#This Row],[왼쪽에서 버림]]+IF(MOD(표1[[#This Row],[totalRows]], 표1[[#This Row],[rowsPerPage]]) = 0, 0, 1)</f>
        <v>24</v>
      </c>
      <c r="G14">
        <f>IF(표1[[#This Row],[currentPage]] = 1, 1, (표1[[#This Row],[currentPage]]-1) * 표1[[#This Row],[rowsPerPage]] + 1)</f>
        <v>31</v>
      </c>
      <c r="H14">
        <f>표1[[#This Row],[currentPage]] * 표1[[#This Row],[rowsPerPage]]</f>
        <v>40</v>
      </c>
    </row>
    <row r="15" spans="1:8" x14ac:dyDescent="0.3">
      <c r="A15">
        <v>1</v>
      </c>
      <c r="B15">
        <v>49</v>
      </c>
      <c r="C15">
        <v>5</v>
      </c>
      <c r="D15">
        <f>표1[[#This Row],[totalRows]] / 표1[[#This Row],[rowsPerPage]]</f>
        <v>9.8000000000000007</v>
      </c>
      <c r="E15">
        <f>INT(표1[[#This Row],[totalRows]] / 표1[[#This Row],[rowsPerPage]])</f>
        <v>9</v>
      </c>
      <c r="F15">
        <f>표1[[#This Row],[왼쪽에서 버림]]+IF(MOD(표1[[#This Row],[totalRows]], 표1[[#This Row],[rowsPerPage]]) = 0, 0, 1)</f>
        <v>10</v>
      </c>
      <c r="G15">
        <f>IF(표1[[#This Row],[currentPage]] = 1, 1, (표1[[#This Row],[currentPage]]-1) * 표1[[#This Row],[rowsPerPage]] + 1)</f>
        <v>1</v>
      </c>
      <c r="H15">
        <f>표1[[#This Row],[currentPage]] * 표1[[#This Row],[rowsPerPage]]</f>
        <v>5</v>
      </c>
    </row>
    <row r="16" spans="1:8" x14ac:dyDescent="0.3">
      <c r="A16">
        <v>2</v>
      </c>
      <c r="B16">
        <v>999</v>
      </c>
      <c r="C16">
        <v>20</v>
      </c>
      <c r="D16">
        <f>표1[[#This Row],[totalRows]] / 표1[[#This Row],[rowsPerPage]]</f>
        <v>49.95</v>
      </c>
      <c r="E16">
        <f>INT(표1[[#This Row],[totalRows]] / 표1[[#This Row],[rowsPerPage]])</f>
        <v>49</v>
      </c>
      <c r="F16">
        <f>표1[[#This Row],[왼쪽에서 버림]]+IF(MOD(표1[[#This Row],[totalRows]], 표1[[#This Row],[rowsPerPage]]) = 0, 0, 1)</f>
        <v>50</v>
      </c>
      <c r="G16">
        <f>IF(표1[[#This Row],[currentPage]] = 1, 1, (표1[[#This Row],[currentPage]]-1) * 표1[[#This Row],[rowsPerPage]] + 1)</f>
        <v>21</v>
      </c>
      <c r="H16">
        <f>표1[[#This Row],[currentPage]] * 표1[[#This Row],[rowsPerPage]]</f>
        <v>40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이형근</dc:creator>
  <cp:lastModifiedBy>fixalot열라많이고쳐</cp:lastModifiedBy>
  <dcterms:created xsi:type="dcterms:W3CDTF">2016-02-03T02:09:46Z</dcterms:created>
  <dcterms:modified xsi:type="dcterms:W3CDTF">2023-04-26T04:42:16Z</dcterms:modified>
</cp:coreProperties>
</file>