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alldataBackup" sheetId="1" r:id="rId1"/>
    <sheet name="alldataWithcodes" sheetId="2" r:id="rId2"/>
    <sheet name="location" sheetId="3" r:id="rId3"/>
    <sheet name="type" sheetId="4" r:id="rId4"/>
    <sheet name="scope" sheetId="5" r:id="rId5"/>
  </sheets>
  <definedNames>
    <definedName name="_xlnm._FilterDatabase" localSheetId="0" hidden="1">alldataBackup!$A$1:$G$725</definedName>
    <definedName name="_xlnm._FilterDatabase" localSheetId="2" hidden="1">location!$A$1:$A$721</definedName>
    <definedName name="_xlnm._FilterDatabase" localSheetId="4" hidden="1">scope!$A$1:$A$720</definedName>
    <definedName name="_xlnm._FilterDatabase" localSheetId="3" hidden="1">type!$A$1:$A$722</definedName>
  </definedNames>
  <calcPr calcId="125725" iterateCount="10" iterateDelta="0.01"/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2"/>
  <c r="C695" i="5"/>
  <c r="C542"/>
  <c r="C483"/>
  <c r="C390"/>
  <c r="C360"/>
  <c r="C339"/>
  <c r="C335"/>
  <c r="C315"/>
  <c r="C284"/>
  <c r="C253"/>
  <c r="C252"/>
  <c r="C250"/>
  <c r="C193"/>
  <c r="C192"/>
  <c r="C190"/>
  <c r="C187"/>
  <c r="C176"/>
  <c r="C148"/>
  <c r="C128"/>
  <c r="C122"/>
  <c r="C121"/>
  <c r="C118"/>
  <c r="C83"/>
  <c r="C61"/>
  <c r="C53"/>
  <c r="C50"/>
  <c r="C45"/>
  <c r="C37"/>
  <c r="C33"/>
  <c r="C24"/>
  <c r="C22"/>
  <c r="C21"/>
  <c r="C15"/>
  <c r="C10"/>
  <c r="C9"/>
  <c r="C6"/>
  <c r="C5"/>
  <c r="C2"/>
  <c r="C2" i="3"/>
  <c r="C722" i="4"/>
  <c r="C700"/>
  <c r="C677"/>
  <c r="C662"/>
  <c r="C650"/>
  <c r="C624"/>
  <c r="C601"/>
  <c r="C591"/>
  <c r="C502"/>
  <c r="C451"/>
  <c r="C426"/>
  <c r="C374"/>
  <c r="C351"/>
  <c r="C334"/>
  <c r="C284"/>
  <c r="C172"/>
  <c r="C157"/>
  <c r="C130"/>
  <c r="C126"/>
  <c r="C73"/>
  <c r="C43"/>
  <c r="C31"/>
  <c r="C26"/>
  <c r="C25"/>
  <c r="C18"/>
  <c r="C17"/>
  <c r="C13"/>
  <c r="C10"/>
  <c r="C8"/>
  <c r="C7"/>
  <c r="C5"/>
  <c r="C2"/>
  <c r="C718" i="3"/>
  <c r="C683"/>
  <c r="C681"/>
  <c r="C675"/>
  <c r="C661"/>
  <c r="C653"/>
  <c r="C641"/>
  <c r="C603"/>
  <c r="C563"/>
  <c r="C502"/>
  <c r="C463"/>
  <c r="C404"/>
  <c r="C372"/>
  <c r="C371"/>
  <c r="C364"/>
  <c r="C349"/>
  <c r="C332"/>
  <c r="C281"/>
  <c r="C268"/>
  <c r="C211"/>
  <c r="C194"/>
  <c r="C192"/>
  <c r="C179"/>
  <c r="C166"/>
  <c r="C110"/>
  <c r="C109"/>
  <c r="C104"/>
  <c r="C90"/>
  <c r="C85"/>
  <c r="C76"/>
  <c r="C68"/>
  <c r="C65"/>
  <c r="C60"/>
  <c r="C48"/>
  <c r="C37"/>
  <c r="C25"/>
  <c r="C17"/>
  <c r="C13"/>
  <c r="C8"/>
  <c r="C7"/>
  <c r="C5"/>
</calcChain>
</file>

<file path=xl/sharedStrings.xml><?xml version="1.0" encoding="utf-8"?>
<sst xmlns="http://schemas.openxmlformats.org/spreadsheetml/2006/main" count="9437" uniqueCount="1788">
  <si>
    <t>Scope</t>
  </si>
  <si>
    <t>Tender Documents</t>
  </si>
  <si>
    <t>Bill of Quantities</t>
  </si>
  <si>
    <t>Budget Estimate</t>
  </si>
  <si>
    <t>Conditions of Contract</t>
  </si>
  <si>
    <t>Review of Final Payment</t>
  </si>
  <si>
    <t>Tender Documents (Arch. + ID)</t>
  </si>
  <si>
    <t>Tender Documents (ID)</t>
  </si>
  <si>
    <t>Review Site Conditions</t>
  </si>
  <si>
    <t>Specifications</t>
  </si>
  <si>
    <t>Design</t>
  </si>
  <si>
    <t>Value Engineering</t>
  </si>
  <si>
    <t>Preliminary Design Report</t>
  </si>
  <si>
    <t>Cashflow</t>
  </si>
  <si>
    <t>Planning</t>
  </si>
  <si>
    <t>Cost Estimate</t>
  </si>
  <si>
    <t>Job #</t>
  </si>
  <si>
    <t>Project Name</t>
  </si>
  <si>
    <t>Location</t>
  </si>
  <si>
    <t>Date</t>
  </si>
  <si>
    <t>Type</t>
  </si>
  <si>
    <t>Consultant (Client)</t>
  </si>
  <si>
    <t>004</t>
  </si>
  <si>
    <t>Residence Fleurie - Ballouneh</t>
  </si>
  <si>
    <t>Lebanon</t>
  </si>
  <si>
    <t>Apr. 2003</t>
  </si>
  <si>
    <t>Residential</t>
  </si>
  <si>
    <t>Fady Saab</t>
  </si>
  <si>
    <t>005</t>
  </si>
  <si>
    <t>Block 63, Plot 6 - Solidere</t>
  </si>
  <si>
    <t>Aug. 2003</t>
  </si>
  <si>
    <t>Bechara El Bacha</t>
  </si>
  <si>
    <t>015</t>
  </si>
  <si>
    <t>Dome Verginie</t>
  </si>
  <si>
    <t>Feb. 2004</t>
  </si>
  <si>
    <t>Sana Abou Ghazale</t>
  </si>
  <si>
    <t>023</t>
  </si>
  <si>
    <t>Plot 3488 - Mar Takla Residential Building</t>
  </si>
  <si>
    <t>Aug. 2004</t>
  </si>
  <si>
    <t>Nassif Obeid</t>
  </si>
  <si>
    <t>030</t>
  </si>
  <si>
    <t>Kandoyan Residence Terrace Tent</t>
  </si>
  <si>
    <t>Oct. 2004</t>
  </si>
  <si>
    <t>Permit</t>
  </si>
  <si>
    <t>Christian Manoukian</t>
  </si>
  <si>
    <t>031</t>
  </si>
  <si>
    <t>BCD Residential Building</t>
  </si>
  <si>
    <t>Nov. 2004</t>
  </si>
  <si>
    <t>JO Geitani architect</t>
  </si>
  <si>
    <t>037</t>
  </si>
  <si>
    <t>Flat - Terra Blanco Building</t>
  </si>
  <si>
    <t>Mar. 2005</t>
  </si>
  <si>
    <t>Arcrea Studio Paris</t>
  </si>
  <si>
    <t>047</t>
  </si>
  <si>
    <t>Residence Mr. Salim Harfouche - Twin Towers</t>
  </si>
  <si>
    <t>Jun. 2005</t>
  </si>
  <si>
    <t>Amarat</t>
  </si>
  <si>
    <t>066</t>
  </si>
  <si>
    <t>VAP Apartment</t>
  </si>
  <si>
    <t>Turkmenistan</t>
  </si>
  <si>
    <t>Sep. 2005</t>
  </si>
  <si>
    <t>067</t>
  </si>
  <si>
    <t>580 Residential Building - Minet el Hosn</t>
  </si>
  <si>
    <t>Ziad Akl &amp; Partners</t>
  </si>
  <si>
    <t>068</t>
  </si>
  <si>
    <t>Residential Buildings in Daouk Iraq</t>
  </si>
  <si>
    <t>BID</t>
  </si>
  <si>
    <t>070</t>
  </si>
  <si>
    <t>Marina Court</t>
  </si>
  <si>
    <t>Oct. 2005</t>
  </si>
  <si>
    <t>Ziad Chalfoun</t>
  </si>
  <si>
    <t>071</t>
  </si>
  <si>
    <t>Residential Building - Saifi Lot 95, 96 &amp; 97</t>
  </si>
  <si>
    <t>072</t>
  </si>
  <si>
    <t>Saifi 146</t>
  </si>
  <si>
    <t>Tabet Entreprise</t>
  </si>
  <si>
    <t>081</t>
  </si>
  <si>
    <t>Lot 455 - Mezher</t>
  </si>
  <si>
    <t>Dec. 2005</t>
  </si>
  <si>
    <t>Bildi Group (Nabil Abou Rjeily)</t>
  </si>
  <si>
    <t>086</t>
  </si>
  <si>
    <t>Raef Kassem Apartment</t>
  </si>
  <si>
    <t>Jan. 2006</t>
  </si>
  <si>
    <t>Zeina Saghbini</t>
  </si>
  <si>
    <t>100</t>
  </si>
  <si>
    <t>Al Boustan Deluxe Furnished Apartments Complex</t>
  </si>
  <si>
    <t>Oman</t>
  </si>
  <si>
    <t>Feb. 2006</t>
  </si>
  <si>
    <t>Mark Haber &amp; Associates</t>
  </si>
  <si>
    <t>109</t>
  </si>
  <si>
    <t>Maison Mouzannar et Mallat</t>
  </si>
  <si>
    <t>Mar. 2006</t>
  </si>
  <si>
    <t>Preliminary Cost Estimate</t>
  </si>
  <si>
    <t>Joe Saghbini</t>
  </si>
  <si>
    <t>110</t>
  </si>
  <si>
    <t>Joffrey\'s Al Shatea KSA</t>
  </si>
  <si>
    <t>KSA</t>
  </si>
  <si>
    <t>Apr. 2006</t>
  </si>
  <si>
    <t>114</t>
  </si>
  <si>
    <t>Sable 1, 2 &amp; 3</t>
  </si>
  <si>
    <t>May. 2006</t>
  </si>
  <si>
    <t>Feasibility Study</t>
  </si>
  <si>
    <t>MZ</t>
  </si>
  <si>
    <t>118</t>
  </si>
  <si>
    <t>Mr. Ahmed Ali Al Sayegh Commercial &amp; Residential Tower</t>
  </si>
  <si>
    <t>UAE</t>
  </si>
  <si>
    <t>Jun. 2006</t>
  </si>
  <si>
    <t>Waleed</t>
  </si>
  <si>
    <t>120</t>
  </si>
  <si>
    <t xml:space="preserve">Hills Residential Compound - Suhar </t>
  </si>
  <si>
    <t>MZFNA</t>
  </si>
  <si>
    <t>125</t>
  </si>
  <si>
    <t>Hibri Building</t>
  </si>
  <si>
    <t>130</t>
  </si>
  <si>
    <t>Lot 3670 - Jnah, Beirut</t>
  </si>
  <si>
    <t>Jul. 2006</t>
  </si>
  <si>
    <t>Nabil Abou Rjeily</t>
  </si>
  <si>
    <t>133</t>
  </si>
  <si>
    <t>Beirut Garden</t>
  </si>
  <si>
    <t>Projacs</t>
  </si>
  <si>
    <t>135</t>
  </si>
  <si>
    <t>Itihad</t>
  </si>
  <si>
    <t>136</t>
  </si>
  <si>
    <t>Dbayeh 1164</t>
  </si>
  <si>
    <t>Polyagence</t>
  </si>
  <si>
    <t>139</t>
  </si>
  <si>
    <t>Residential Complex @ Doha</t>
  </si>
  <si>
    <t>Qatar</t>
  </si>
  <si>
    <t>Aug. 2006</t>
  </si>
  <si>
    <t>Antoine Samaha</t>
  </si>
  <si>
    <t>140</t>
  </si>
  <si>
    <t>The Pearl - Towers 15A, 15B</t>
  </si>
  <si>
    <t>NES</t>
  </si>
  <si>
    <t>151</t>
  </si>
  <si>
    <t>Palm Towers</t>
  </si>
  <si>
    <t>Oct. 2006</t>
  </si>
  <si>
    <t>DEP</t>
  </si>
  <si>
    <t>152</t>
  </si>
  <si>
    <t>West Bay Plaza</t>
  </si>
  <si>
    <t>154</t>
  </si>
  <si>
    <t>Residential Building - Yarze</t>
  </si>
  <si>
    <t>Al Jazera Consultants Int\'l</t>
  </si>
  <si>
    <t>156</t>
  </si>
  <si>
    <t>Al Houara Resort</t>
  </si>
  <si>
    <t>Morocco</t>
  </si>
  <si>
    <t>Erga Group</t>
  </si>
  <si>
    <t>168</t>
  </si>
  <si>
    <t>Penthouse Khaled Al Misnad</t>
  </si>
  <si>
    <t>Dec. 2006</t>
  </si>
  <si>
    <t>MZ &amp; Partners</t>
  </si>
  <si>
    <t>182</t>
  </si>
  <si>
    <t>GF of Westbay 44 Residential Tower</t>
  </si>
  <si>
    <t>Jan. 2007</t>
  </si>
  <si>
    <t>187</t>
  </si>
  <si>
    <t>Development of al Wathba Area</t>
  </si>
  <si>
    <t>Mar. 2007</t>
  </si>
  <si>
    <t>Bayaty Architects</t>
  </si>
  <si>
    <t>194</t>
  </si>
  <si>
    <t>Penthouse of Westbay 44 Residential Tower (44th)</t>
  </si>
  <si>
    <t>196</t>
  </si>
  <si>
    <t>Saab Building - Mouseitbe</t>
  </si>
  <si>
    <t>Apr. 2007</t>
  </si>
  <si>
    <t>Saab International</t>
  </si>
  <si>
    <t>203</t>
  </si>
  <si>
    <t>Al Bustan Furnished Apartments - Residential &amp; Commercial Center</t>
  </si>
  <si>
    <t>May. 2007</t>
  </si>
  <si>
    <t>204</t>
  </si>
  <si>
    <t>Residential Building 316-571 Al Refaa</t>
  </si>
  <si>
    <t>Review of Tender Documents</t>
  </si>
  <si>
    <t>S.S. Lootah</t>
  </si>
  <si>
    <t>205</t>
  </si>
  <si>
    <t>Shamal Terraces</t>
  </si>
  <si>
    <t>211</t>
  </si>
  <si>
    <t>Clayton Residency 004</t>
  </si>
  <si>
    <t>Dubai</t>
  </si>
  <si>
    <t>Jun. 2007</t>
  </si>
  <si>
    <t>Specificiations - Shoring</t>
  </si>
  <si>
    <t>Chemaya Group</t>
  </si>
  <si>
    <t>213</t>
  </si>
  <si>
    <t>Building in Raoucheh</t>
  </si>
  <si>
    <t>Steel Quantities</t>
  </si>
  <si>
    <t>Ziad Kassem</t>
  </si>
  <si>
    <t>230</t>
  </si>
  <si>
    <t>Baabda 1673 - Residential Building</t>
  </si>
  <si>
    <t>Aug. 2007</t>
  </si>
  <si>
    <t>Ashkar Design Office</t>
  </si>
  <si>
    <t>237</t>
  </si>
  <si>
    <t>Ring Tower</t>
  </si>
  <si>
    <t>Sep. 2007</t>
  </si>
  <si>
    <t>Cost Estimate / Tender Documents</t>
  </si>
  <si>
    <t>240</t>
  </si>
  <si>
    <t>Convivium VI</t>
  </si>
  <si>
    <t>Oct. 2007</t>
  </si>
  <si>
    <t>La Constructa</t>
  </si>
  <si>
    <t>242</t>
  </si>
  <si>
    <t>Yarze 3236</t>
  </si>
  <si>
    <t>A-Consult</t>
  </si>
  <si>
    <t>243</t>
  </si>
  <si>
    <t>El Chaer 77</t>
  </si>
  <si>
    <t>247</t>
  </si>
  <si>
    <t>Achrafieh Prince</t>
  </si>
  <si>
    <t>Nazih Khairallah</t>
  </si>
  <si>
    <t>250</t>
  </si>
  <si>
    <t>Convivium VII</t>
  </si>
  <si>
    <t>259</t>
  </si>
  <si>
    <t>Al Shubayli Resort</t>
  </si>
  <si>
    <t>Nov. 2007</t>
  </si>
  <si>
    <t>Dada &amp; Associates (Progress)</t>
  </si>
  <si>
    <t>261</t>
  </si>
  <si>
    <t xml:space="preserve">Mar Takla 3482 </t>
  </si>
  <si>
    <t>Habib Keserwany</t>
  </si>
  <si>
    <t>263</t>
  </si>
  <si>
    <t>Mar Takla 2493</t>
  </si>
  <si>
    <t>265</t>
  </si>
  <si>
    <t>Baabda 4742 Residential Building</t>
  </si>
  <si>
    <t>Dec. 2007</t>
  </si>
  <si>
    <t>Bassam Messarra</t>
  </si>
  <si>
    <t>278</t>
  </si>
  <si>
    <t>Al Rashed Residence - Beirut</t>
  </si>
  <si>
    <t>Jan. 2008</t>
  </si>
  <si>
    <t>282</t>
  </si>
  <si>
    <t>Mr. Khalifa Hmaid Saed Al Kaaby</t>
  </si>
  <si>
    <t>287</t>
  </si>
  <si>
    <t>Oxford Tower</t>
  </si>
  <si>
    <t>288</t>
  </si>
  <si>
    <t>Fair View Residency</t>
  </si>
  <si>
    <t>296</t>
  </si>
  <si>
    <t>Accomodation MLC-MEA - Abu Dhabi</t>
  </si>
  <si>
    <t>Feb. 2008</t>
  </si>
  <si>
    <t>Tony Chamoun</t>
  </si>
  <si>
    <t>297</t>
  </si>
  <si>
    <t>Ibn Hani Bay Resort - Latakia</t>
  </si>
  <si>
    <t>Syria</t>
  </si>
  <si>
    <t>Erga Overseas</t>
  </si>
  <si>
    <t>298</t>
  </si>
  <si>
    <t>Convivium III - Penthouse</t>
  </si>
  <si>
    <t>301</t>
  </si>
  <si>
    <t>Bsaleem Residential Building</t>
  </si>
  <si>
    <t>302</t>
  </si>
  <si>
    <t>Batiment a Usage Multiple - Abayak - Malabo</t>
  </si>
  <si>
    <t>New Guinea</t>
  </si>
  <si>
    <t>Tender Documents (French)</t>
  </si>
  <si>
    <t>Nassar Engineering Services</t>
  </si>
  <si>
    <t>308</t>
  </si>
  <si>
    <t>Mizin Project</t>
  </si>
  <si>
    <t>Mar. 2008</t>
  </si>
  <si>
    <t>UPA</t>
  </si>
  <si>
    <t>309</t>
  </si>
  <si>
    <t>Minet 500</t>
  </si>
  <si>
    <t>MMB</t>
  </si>
  <si>
    <t>310</t>
  </si>
  <si>
    <t>Al Wadi Grand Residence</t>
  </si>
  <si>
    <t>Apr. 2008</t>
  </si>
  <si>
    <t>Tender Documents ID</t>
  </si>
  <si>
    <t>Claude Missir</t>
  </si>
  <si>
    <t>315</t>
  </si>
  <si>
    <t>Marchi Apartment</t>
  </si>
  <si>
    <t>Raed Abillamah</t>
  </si>
  <si>
    <t>324</t>
  </si>
  <si>
    <t>May. 2008</t>
  </si>
  <si>
    <t>Bill of Quantities (Arch)</t>
  </si>
  <si>
    <t>327</t>
  </si>
  <si>
    <t>Al Obeikan Tower</t>
  </si>
  <si>
    <t>FC&amp;B (Era)</t>
  </si>
  <si>
    <t>341</t>
  </si>
  <si>
    <t>Kaddoura Residence - Faqra</t>
  </si>
  <si>
    <t>Jun. 2008</t>
  </si>
  <si>
    <t>343</t>
  </si>
  <si>
    <t>343 Residential Building</t>
  </si>
  <si>
    <t>Liuoba Haddad</t>
  </si>
  <si>
    <t>345</t>
  </si>
  <si>
    <t>Badaro 4055</t>
  </si>
  <si>
    <t>Jul. 2008</t>
  </si>
  <si>
    <t>Budget Estimate/ Bill of Quantities</t>
  </si>
  <si>
    <t>346</t>
  </si>
  <si>
    <t>Ghostine Residence - Lebanon</t>
  </si>
  <si>
    <t>NS &amp; A</t>
  </si>
  <si>
    <t>347</t>
  </si>
  <si>
    <t>Antaby Residence - KSA</t>
  </si>
  <si>
    <t>Batimat</t>
  </si>
  <si>
    <t>348</t>
  </si>
  <si>
    <t>Zokak Elblat Wadi Abu-Jmil Blk. 57-34</t>
  </si>
  <si>
    <t>Estates Development Services sal</t>
  </si>
  <si>
    <t>349</t>
  </si>
  <si>
    <t>Abou Assaly Apartment</t>
  </si>
  <si>
    <t>Paul Kaloustian Architect</t>
  </si>
  <si>
    <t>350</t>
  </si>
  <si>
    <t>Residential Building Plot R14 Saraya</t>
  </si>
  <si>
    <t>CAP</t>
  </si>
  <si>
    <t>351</t>
  </si>
  <si>
    <t>Residential Buildings (Dahieh)</t>
  </si>
  <si>
    <t>Beem</t>
  </si>
  <si>
    <t>353</t>
  </si>
  <si>
    <t>Rmeil 789</t>
  </si>
  <si>
    <t>355</t>
  </si>
  <si>
    <t>Naya - Jal el Dib Hills</t>
  </si>
  <si>
    <t>Zardman</t>
  </si>
  <si>
    <t>362</t>
  </si>
  <si>
    <t>Saifi 308</t>
  </si>
  <si>
    <t>Aug. 2008</t>
  </si>
  <si>
    <t>Nicolas Manassah</t>
  </si>
  <si>
    <t>368</t>
  </si>
  <si>
    <t>TH1a, H1b, H1c, H2a</t>
  </si>
  <si>
    <t>Sep. 2008</t>
  </si>
  <si>
    <t>109 architects</t>
  </si>
  <si>
    <t>372</t>
  </si>
  <si>
    <t>Farjallah</t>
  </si>
  <si>
    <t>Skaff</t>
  </si>
  <si>
    <t>381</t>
  </si>
  <si>
    <t>Zenith Tower</t>
  </si>
  <si>
    <t>Oct. 2008</t>
  </si>
  <si>
    <t>388</t>
  </si>
  <si>
    <t>Saifi 1079</t>
  </si>
  <si>
    <t>394</t>
  </si>
  <si>
    <t>Centre Antaki - Broumana</t>
  </si>
  <si>
    <t>Nov. 2008</t>
  </si>
  <si>
    <t>396</t>
  </si>
  <si>
    <t>A&amp;H Residential Building Ramlet el Baydah</t>
  </si>
  <si>
    <t>397</t>
  </si>
  <si>
    <t>Residential Building, Achrafieh 173</t>
  </si>
  <si>
    <t>398</t>
  </si>
  <si>
    <t>Mira Building</t>
  </si>
  <si>
    <t>SEG</t>
  </si>
  <si>
    <t>406</t>
  </si>
  <si>
    <t>Apex Complex</t>
  </si>
  <si>
    <t>Dec. 2008</t>
  </si>
  <si>
    <t>407</t>
  </si>
  <si>
    <t>Burj el Brajni</t>
  </si>
  <si>
    <t>Arch Consulting</t>
  </si>
  <si>
    <t>408</t>
  </si>
  <si>
    <t>Mreiji</t>
  </si>
  <si>
    <t>410</t>
  </si>
  <si>
    <t>Mina el Hosn Lot 709</t>
  </si>
  <si>
    <t>416</t>
  </si>
  <si>
    <t>Stow Wadi Apartment</t>
  </si>
  <si>
    <t>Jan. 2009</t>
  </si>
  <si>
    <t>Joe Farah</t>
  </si>
  <si>
    <t>418</t>
  </si>
  <si>
    <t>Al Hayar Residential Complex - Al Ain</t>
  </si>
  <si>
    <t>UDC / Dorch</t>
  </si>
  <si>
    <t>428</t>
  </si>
  <si>
    <t>Bhamdoun 972</t>
  </si>
  <si>
    <t>Al Jazeera Consultants</t>
  </si>
  <si>
    <t>431</t>
  </si>
  <si>
    <t>Mr. &amp; Mrs. El Amine Residence</t>
  </si>
  <si>
    <t>Gatserelia Design</t>
  </si>
  <si>
    <t>436</t>
  </si>
  <si>
    <t>Safadi Building</t>
  </si>
  <si>
    <t>RNA &amp; A</t>
  </si>
  <si>
    <t>437</t>
  </si>
  <si>
    <t>JODP - Jabal Omar Development Project - SR2, H15, H16, H17</t>
  </si>
  <si>
    <t>Bouchi Engineering</t>
  </si>
  <si>
    <t>444</t>
  </si>
  <si>
    <t>Mr. &amp; Mrs. Areedy Residence</t>
  </si>
  <si>
    <t>Feb. 2009</t>
  </si>
  <si>
    <t>449</t>
  </si>
  <si>
    <t>Imperial Towers</t>
  </si>
  <si>
    <t>Aziz Rbeiz Interior</t>
  </si>
  <si>
    <t>452</t>
  </si>
  <si>
    <t>Rebeiz 98</t>
  </si>
  <si>
    <t>Cabinet D\'Architectes Madkour</t>
  </si>
  <si>
    <t>464</t>
  </si>
  <si>
    <t>Marina Mixed Use Development</t>
  </si>
  <si>
    <t>Mar. 2009</t>
  </si>
  <si>
    <t>Atkins</t>
  </si>
  <si>
    <t>471</t>
  </si>
  <si>
    <t>Zig Zag Tower</t>
  </si>
  <si>
    <t>Doha</t>
  </si>
  <si>
    <t>Apr. 2009</t>
  </si>
  <si>
    <t>ID Studio</t>
  </si>
  <si>
    <t>473</t>
  </si>
  <si>
    <t>Khalife residential building</t>
  </si>
  <si>
    <t>Galal Mahmoud</t>
  </si>
  <si>
    <t>483</t>
  </si>
  <si>
    <t>Al Jasem Apartment</t>
  </si>
  <si>
    <t>May. 2009</t>
  </si>
  <si>
    <t>485</t>
  </si>
  <si>
    <t>Carapiperis</t>
  </si>
  <si>
    <t>May.2009</t>
  </si>
  <si>
    <t>491</t>
  </si>
  <si>
    <t>Abdelwahab</t>
  </si>
  <si>
    <t>493</t>
  </si>
  <si>
    <t>Houchar Tower</t>
  </si>
  <si>
    <t>495</t>
  </si>
  <si>
    <t>Byblos Sud</t>
  </si>
  <si>
    <t>504</t>
  </si>
  <si>
    <t>Sarkissian Apartment - Marina Bay Residence</t>
  </si>
  <si>
    <t>Jun. 2009</t>
  </si>
  <si>
    <t>Mena</t>
  </si>
  <si>
    <t>507</t>
  </si>
  <si>
    <t>Mushaireb Project C03</t>
  </si>
  <si>
    <t>Sudan</t>
  </si>
  <si>
    <t>Khatib &amp; Alami</t>
  </si>
  <si>
    <t>510</t>
  </si>
  <si>
    <t>Al Binali Residence</t>
  </si>
  <si>
    <t>Jul. 2009</t>
  </si>
  <si>
    <t>Fouad Samara Architects</t>
  </si>
  <si>
    <t>511</t>
  </si>
  <si>
    <t>Chnaniir Project</t>
  </si>
  <si>
    <t>Habib Al Rayes</t>
  </si>
  <si>
    <t>514</t>
  </si>
  <si>
    <t>Achrafieh 2039</t>
  </si>
  <si>
    <t>Aug. 2009</t>
  </si>
  <si>
    <t>Architecture &amp; Design Studio</t>
  </si>
  <si>
    <t>519</t>
  </si>
  <si>
    <t>524</t>
  </si>
  <si>
    <t>Sakiet 1165</t>
  </si>
  <si>
    <t>Sep. 2009</t>
  </si>
  <si>
    <t>527</t>
  </si>
  <si>
    <t>Faqra Hills</t>
  </si>
  <si>
    <t>Charles Rizk</t>
  </si>
  <si>
    <t>547</t>
  </si>
  <si>
    <t>Massoud Residence</t>
  </si>
  <si>
    <t>Oct. 2009</t>
  </si>
  <si>
    <t>MZ Architects</t>
  </si>
  <si>
    <t>552</t>
  </si>
  <si>
    <t>Musaffah Garden Project</t>
  </si>
  <si>
    <t>Abu Dhabi</t>
  </si>
  <si>
    <t>553</t>
  </si>
  <si>
    <t>Dandan Apartment</t>
  </si>
  <si>
    <t>564</t>
  </si>
  <si>
    <t>Nacache 1866</t>
  </si>
  <si>
    <t>Nov. 2009</t>
  </si>
  <si>
    <t>Hratch Tchilingirain</t>
  </si>
  <si>
    <t>566</t>
  </si>
  <si>
    <t>Adma 550</t>
  </si>
  <si>
    <t>Badoui Merheb</t>
  </si>
  <si>
    <t>582</t>
  </si>
  <si>
    <t>Nacache 570</t>
  </si>
  <si>
    <t>Jan. 2010</t>
  </si>
  <si>
    <t>570 Nacache</t>
  </si>
  <si>
    <t>588</t>
  </si>
  <si>
    <t>Appartment Al Ansari - Paris</t>
  </si>
  <si>
    <t>France</t>
  </si>
  <si>
    <t>604</t>
  </si>
  <si>
    <t>Chalets - Faraya</t>
  </si>
  <si>
    <t>Feb. 2010</t>
  </si>
  <si>
    <t>Charles Hadife Architects</t>
  </si>
  <si>
    <t>605</t>
  </si>
  <si>
    <t>Achrafieh 750 "Achrafieh Garden"</t>
  </si>
  <si>
    <t>AAA</t>
  </si>
  <si>
    <t>606</t>
  </si>
  <si>
    <t>Doumit Residential</t>
  </si>
  <si>
    <t>614</t>
  </si>
  <si>
    <t>Achrafieh 16</t>
  </si>
  <si>
    <t>Mar. 2010</t>
  </si>
  <si>
    <t>616</t>
  </si>
  <si>
    <t>Horch Tabet</t>
  </si>
  <si>
    <t>Levant</t>
  </si>
  <si>
    <t>618</t>
  </si>
  <si>
    <t>Tarif Sultani</t>
  </si>
  <si>
    <t>Le Cercle Hitti Projects</t>
  </si>
  <si>
    <t>627</t>
  </si>
  <si>
    <t>Residential Building, Rmeil - Achrafieh 327</t>
  </si>
  <si>
    <t>629</t>
  </si>
  <si>
    <t>Ras Beirut 1383</t>
  </si>
  <si>
    <t>630</t>
  </si>
  <si>
    <t>Dahr El Sawan</t>
  </si>
  <si>
    <t>631</t>
  </si>
  <si>
    <t>Medawar 1072 - Beirut</t>
  </si>
  <si>
    <t>Bernard Khoury Architects</t>
  </si>
  <si>
    <t>645</t>
  </si>
  <si>
    <t>Mathaf - Plot 1342</t>
  </si>
  <si>
    <t>Apr. 2010</t>
  </si>
  <si>
    <t>646</t>
  </si>
  <si>
    <t>Bayada</t>
  </si>
  <si>
    <t>649</t>
  </si>
  <si>
    <t>Mathaf 1314</t>
  </si>
  <si>
    <t>650</t>
  </si>
  <si>
    <t>Nasr Residence - Naccache 338</t>
  </si>
  <si>
    <t>May. 2010</t>
  </si>
  <si>
    <t>Selim Maalouly / Zardman</t>
  </si>
  <si>
    <t>651</t>
  </si>
  <si>
    <t>Mr &amp; Mrs Kheir Apartment</t>
  </si>
  <si>
    <t>FNA (Fouad Naayem Architect)</t>
  </si>
  <si>
    <t>653</t>
  </si>
  <si>
    <t>Yarzeh Pines</t>
  </si>
  <si>
    <t>Adnan Khairallah</t>
  </si>
  <si>
    <t>655</t>
  </si>
  <si>
    <t>Tadmor palace</t>
  </si>
  <si>
    <t>661</t>
  </si>
  <si>
    <t>Mr &amp; Mrs Bechara Soussou Residence</t>
  </si>
  <si>
    <t>662</t>
  </si>
  <si>
    <t>Plot 4111 - Yarzeh</t>
  </si>
  <si>
    <t>667</t>
  </si>
  <si>
    <t>Jal el Dib 413</t>
  </si>
  <si>
    <t>Jun. 2010</t>
  </si>
  <si>
    <t>Edward Matta</t>
  </si>
  <si>
    <t>673</t>
  </si>
  <si>
    <t>Patio - Bis</t>
  </si>
  <si>
    <t>674</t>
  </si>
  <si>
    <t>Round 55</t>
  </si>
  <si>
    <t>Jul. 2010</t>
  </si>
  <si>
    <t>Tedner Documents</t>
  </si>
  <si>
    <t>RJM Architects</t>
  </si>
  <si>
    <t>684</t>
  </si>
  <si>
    <t>Mathaf 4148</t>
  </si>
  <si>
    <t>685</t>
  </si>
  <si>
    <t>1442 Ain El Tineh Tower</t>
  </si>
  <si>
    <t>689</t>
  </si>
  <si>
    <t>A&amp;H - 1333 Solidere</t>
  </si>
  <si>
    <t>Aug. 2010</t>
  </si>
  <si>
    <t>695</t>
  </si>
  <si>
    <t>Mr &amp; Mrs Habib Residence</t>
  </si>
  <si>
    <t>703</t>
  </si>
  <si>
    <t>Casa Dalia</t>
  </si>
  <si>
    <t>Sep. 2010</t>
  </si>
  <si>
    <t>Utopia</t>
  </si>
  <si>
    <t>705</t>
  </si>
  <si>
    <t>Private Apartment Buildings, 2103 Yarze</t>
  </si>
  <si>
    <t>720</t>
  </si>
  <si>
    <t>Deir Koubel</t>
  </si>
  <si>
    <t>Oct. 2010</t>
  </si>
  <si>
    <t>724</t>
  </si>
  <si>
    <t>Rabieh 2049</t>
  </si>
  <si>
    <t>Koko Mekhitarian</t>
  </si>
  <si>
    <t>728</t>
  </si>
  <si>
    <t>Baabda 2919</t>
  </si>
  <si>
    <t>Nov. 2010</t>
  </si>
  <si>
    <t>RGMB</t>
  </si>
  <si>
    <t>730</t>
  </si>
  <si>
    <t>Mounla (Residence)</t>
  </si>
  <si>
    <t>731</t>
  </si>
  <si>
    <t>Yarzeh (Mr. Toni Azar)</t>
  </si>
  <si>
    <t>735</t>
  </si>
  <si>
    <t>Rmeil 1739</t>
  </si>
  <si>
    <t>738</t>
  </si>
  <si>
    <t>Dar Amer - Kfarshakhna, Zgharta</t>
  </si>
  <si>
    <t>ARCA</t>
  </si>
  <si>
    <t>740</t>
  </si>
  <si>
    <t>Sidani Residence</t>
  </si>
  <si>
    <t>754</t>
  </si>
  <si>
    <t>Zenith 533</t>
  </si>
  <si>
    <t>Jan. 2011</t>
  </si>
  <si>
    <t>Selim Sakr</t>
  </si>
  <si>
    <t>755</t>
  </si>
  <si>
    <t>RT Garden Bliss Street</t>
  </si>
  <si>
    <t>Antoine Kallassy</t>
  </si>
  <si>
    <t>756</t>
  </si>
  <si>
    <t>Maroun El Helou Bldg</t>
  </si>
  <si>
    <t>757</t>
  </si>
  <si>
    <t>Ziad Ghandour Duplex</t>
  </si>
  <si>
    <t>772</t>
  </si>
  <si>
    <t>Assaf Apartement</t>
  </si>
  <si>
    <t>Feb. 2011</t>
  </si>
  <si>
    <t>774</t>
  </si>
  <si>
    <t>Camille Abousleiman</t>
  </si>
  <si>
    <t>786</t>
  </si>
  <si>
    <t>Ashrafieh 4371</t>
  </si>
  <si>
    <t>Mar. 2011</t>
  </si>
  <si>
    <t>787</t>
  </si>
  <si>
    <t>343 Gouraud</t>
  </si>
  <si>
    <t>ERA</t>
  </si>
  <si>
    <t>789</t>
  </si>
  <si>
    <t>Mtayleb 167</t>
  </si>
  <si>
    <t>819</t>
  </si>
  <si>
    <t>FAL Gradens Achrafieh</t>
  </si>
  <si>
    <t>May. 2011</t>
  </si>
  <si>
    <t>Paralx</t>
  </si>
  <si>
    <t>821</t>
  </si>
  <si>
    <t>Mr. &amp; Mrs. Youssef Matar</t>
  </si>
  <si>
    <t>824</t>
  </si>
  <si>
    <t>Mr. &amp; Mrs. Yerevanian Apartment</t>
  </si>
  <si>
    <t>826</t>
  </si>
  <si>
    <t>Habitation - Sheyle B.F. 763</t>
  </si>
  <si>
    <t>Joseph Habchi</t>
  </si>
  <si>
    <t>830</t>
  </si>
  <si>
    <t>Trabaud 1804</t>
  </si>
  <si>
    <t>832</t>
  </si>
  <si>
    <t>833</t>
  </si>
  <si>
    <t>Mushaireb Project C04 and C05</t>
  </si>
  <si>
    <t>QPM - Qatari Diar</t>
  </si>
  <si>
    <t>841</t>
  </si>
  <si>
    <t>Faqra Project</t>
  </si>
  <si>
    <t>Jun. 2011</t>
  </si>
  <si>
    <t>854</t>
  </si>
  <si>
    <t>Skygate Plot 5233 &amp; 5240 Achrafieh</t>
  </si>
  <si>
    <t>Jul. 2011</t>
  </si>
  <si>
    <t>Francis Landscapes</t>
  </si>
  <si>
    <t>859</t>
  </si>
  <si>
    <t>Residential - Plot no. 2651</t>
  </si>
  <si>
    <t>Abuja</t>
  </si>
  <si>
    <t xml:space="preserve">Residential </t>
  </si>
  <si>
    <t>Sami Matta</t>
  </si>
  <si>
    <t>861</t>
  </si>
  <si>
    <t>Casa Hoda</t>
  </si>
  <si>
    <t>870</t>
  </si>
  <si>
    <t>AL Mazrouei Residential Complex</t>
  </si>
  <si>
    <t>875</t>
  </si>
  <si>
    <t>Kronfol Residence</t>
  </si>
  <si>
    <t>Aug. 2011</t>
  </si>
  <si>
    <t>876</t>
  </si>
  <si>
    <t>Sama Beirut</t>
  </si>
  <si>
    <t>Tecman</t>
  </si>
  <si>
    <t>879</t>
  </si>
  <si>
    <t>Man Enterprise</t>
  </si>
  <si>
    <t>889</t>
  </si>
  <si>
    <t>FAL Gradens - Block A - Floors 8 &amp; 9</t>
  </si>
  <si>
    <t>Sep. 2011</t>
  </si>
  <si>
    <t>Cynthia Rizk</t>
  </si>
  <si>
    <t>892</t>
  </si>
  <si>
    <t>Wonderland Place</t>
  </si>
  <si>
    <t>USA</t>
  </si>
  <si>
    <t>Oct. 2011</t>
  </si>
  <si>
    <t>Bill of quantities</t>
  </si>
  <si>
    <t>903</t>
  </si>
  <si>
    <t>Ain el Kharroubeh 661</t>
  </si>
  <si>
    <t>Nov.2011</t>
  </si>
  <si>
    <t>FaR Architects</t>
  </si>
  <si>
    <t>904</t>
  </si>
  <si>
    <t>Casa Jamjoom</t>
  </si>
  <si>
    <t>Jeddah</t>
  </si>
  <si>
    <t>906</t>
  </si>
  <si>
    <t xml:space="preserve">Palais Chinois </t>
  </si>
  <si>
    <t>Guinee Equatoriale</t>
  </si>
  <si>
    <t>922</t>
  </si>
  <si>
    <t>Edafah Frasers Suites</t>
  </si>
  <si>
    <t>Riyadh</t>
  </si>
  <si>
    <t>Dec. 2011</t>
  </si>
  <si>
    <t>924</t>
  </si>
  <si>
    <t>Malga Residence Compound</t>
  </si>
  <si>
    <t>Jan. 2012</t>
  </si>
  <si>
    <t>Abwa Contracting</t>
  </si>
  <si>
    <t>928</t>
  </si>
  <si>
    <t>JODP - Jabal Omar Development Project Phase 2 - Area S3-S4</t>
  </si>
  <si>
    <t>Tender Audit</t>
  </si>
  <si>
    <t>Nesma &amp; Partners</t>
  </si>
  <si>
    <t>929</t>
  </si>
  <si>
    <t>Noujaim Residence</t>
  </si>
  <si>
    <t>936</t>
  </si>
  <si>
    <t>Mushaireb Project C02 and C06</t>
  </si>
  <si>
    <t>937</t>
  </si>
  <si>
    <t>Hbous</t>
  </si>
  <si>
    <t>Talal Antar</t>
  </si>
  <si>
    <t>940</t>
  </si>
  <si>
    <t>Ghosta 943</t>
  </si>
  <si>
    <t>Feb. 2012</t>
  </si>
  <si>
    <t>950</t>
  </si>
  <si>
    <t>Naji Al Harithi</t>
  </si>
  <si>
    <t>Mar. 2012</t>
  </si>
  <si>
    <t>953</t>
  </si>
  <si>
    <t>Y chalet</t>
  </si>
  <si>
    <t>957</t>
  </si>
  <si>
    <t>Mr. &amp; Mrs. Wassim Daher Apartment</t>
  </si>
  <si>
    <t>958</t>
  </si>
  <si>
    <t>Zeidan Apartment</t>
  </si>
  <si>
    <t>960</t>
  </si>
  <si>
    <t>Faqra 500</t>
  </si>
  <si>
    <t>965</t>
  </si>
  <si>
    <t>King Saud Palace</t>
  </si>
  <si>
    <t>Apr. 2012</t>
  </si>
  <si>
    <t>Zuheir Zahran</t>
  </si>
  <si>
    <t>969</t>
  </si>
  <si>
    <t>Abdel Nour Residence</t>
  </si>
  <si>
    <t>Mykonos</t>
  </si>
  <si>
    <t>May. 2012</t>
  </si>
  <si>
    <t>971</t>
  </si>
  <si>
    <t>Hazmieh Village</t>
  </si>
  <si>
    <t>Villa</t>
  </si>
  <si>
    <t>JWH Architects</t>
  </si>
  <si>
    <t>Shady Sfeir</t>
  </si>
  <si>
    <t>Bahrain</t>
  </si>
  <si>
    <t>Fouad Farah</t>
  </si>
  <si>
    <t>Joe Nehme</t>
  </si>
  <si>
    <t>Lines &amp; Dimensions / MAP</t>
  </si>
  <si>
    <t>David Mansour</t>
  </si>
  <si>
    <t>HE Shk Abdulrahman Al Attiya</t>
  </si>
  <si>
    <t>Nassar &amp; Bouchi</t>
  </si>
  <si>
    <t>Jordan</t>
  </si>
  <si>
    <t>Chadi Aoun</t>
  </si>
  <si>
    <t>Mongomo</t>
  </si>
  <si>
    <t>Apr. 2011</t>
  </si>
  <si>
    <t>Villas</t>
  </si>
  <si>
    <t>Rania Sabbagh</t>
  </si>
  <si>
    <t>Kamal Rizk</t>
  </si>
  <si>
    <t>FGC</t>
  </si>
  <si>
    <t>TAG Interiors</t>
  </si>
  <si>
    <t>002</t>
  </si>
  <si>
    <t>Mr. Adib El Fadel Villa - Syria</t>
  </si>
  <si>
    <t>Sep. 2002</t>
  </si>
  <si>
    <t>Direct Group sarl</t>
  </si>
  <si>
    <t>024</t>
  </si>
  <si>
    <t>Mr. Paul Nassar Villa - Adma</t>
  </si>
  <si>
    <t>Raymond Hanna</t>
  </si>
  <si>
    <t>025</t>
  </si>
  <si>
    <t>South Villa</t>
  </si>
  <si>
    <t>Robert Anid</t>
  </si>
  <si>
    <t>042</t>
  </si>
  <si>
    <t>Ballouneh Villa</t>
  </si>
  <si>
    <t>May. 2005</t>
  </si>
  <si>
    <t>Bechara Youssef</t>
  </si>
  <si>
    <t>077</t>
  </si>
  <si>
    <t>Mr. Khaled El Mesnad Villa</t>
  </si>
  <si>
    <t>Nov. 2005</t>
  </si>
  <si>
    <t>082</t>
  </si>
  <si>
    <t>Greenland Villas Complex</t>
  </si>
  <si>
    <t>083</t>
  </si>
  <si>
    <t>Chalet Najjar Faraya - Lots #6247-4497</t>
  </si>
  <si>
    <t>112</t>
  </si>
  <si>
    <t>HRH Prince Abdul Aziz Mishal Bin Abdul Aziz Palace Project in Irqa Area</t>
  </si>
  <si>
    <t>121</t>
  </si>
  <si>
    <t>Construction Program for the Villas Compound</t>
  </si>
  <si>
    <t>138</t>
  </si>
  <si>
    <t>Meadows Compound - Residential Villas</t>
  </si>
  <si>
    <t>141</t>
  </si>
  <si>
    <t>Villa Ghazi Humaid - Riyadh</t>
  </si>
  <si>
    <t>143</t>
  </si>
  <si>
    <t>6 Chalets at Bnaider - Kuwait</t>
  </si>
  <si>
    <t>Kuwait</t>
  </si>
  <si>
    <t>145</t>
  </si>
  <si>
    <t>Springs Compound - Residential Villas</t>
  </si>
  <si>
    <t>148</t>
  </si>
  <si>
    <t>Beach Villa</t>
  </si>
  <si>
    <t>Sep. 2006</t>
  </si>
  <si>
    <t>150</t>
  </si>
  <si>
    <t>Talal Dhulaymi Three Villas</t>
  </si>
  <si>
    <t>Khalid Al Amoudi Architects</t>
  </si>
  <si>
    <t>167</t>
  </si>
  <si>
    <t>ITDC Villa</t>
  </si>
  <si>
    <t>186</t>
  </si>
  <si>
    <t>Clouds - Faqra Club</t>
  </si>
  <si>
    <t>Feb.2007</t>
  </si>
  <si>
    <t>Nabil Gholam / Yerevanian</t>
  </si>
  <si>
    <t>191</t>
  </si>
  <si>
    <t>Villa in Bahrain</t>
  </si>
  <si>
    <t>Aram Yeretzian</t>
  </si>
  <si>
    <t>197</t>
  </si>
  <si>
    <t>Mr. George Farha Chalet</t>
  </si>
  <si>
    <t>Claud Missir</t>
  </si>
  <si>
    <t>200</t>
  </si>
  <si>
    <t>Mr. Ali Jaidah - Qatar</t>
  </si>
  <si>
    <t>207</t>
  </si>
  <si>
    <t>Mr. Mario Abella Villa - Arz</t>
  </si>
  <si>
    <t>Antoine Rahmeh</t>
  </si>
  <si>
    <t>215</t>
  </si>
  <si>
    <t>Villa L37</t>
  </si>
  <si>
    <t>Jul. 2007</t>
  </si>
  <si>
    <t>216</t>
  </si>
  <si>
    <t>Villa L44</t>
  </si>
  <si>
    <t>220</t>
  </si>
  <si>
    <t>Villa at Bekhaaz</t>
  </si>
  <si>
    <t>Jad Murr</t>
  </si>
  <si>
    <t>232</t>
  </si>
  <si>
    <t>Shk. Suleiman Al Muhaidib Private Villa Compound</t>
  </si>
  <si>
    <t>253</t>
  </si>
  <si>
    <t>Private Chalet at Ain Er Rihani Batroun</t>
  </si>
  <si>
    <t>254</t>
  </si>
  <si>
    <t>Villa Tlass Yaafour - Syria</t>
  </si>
  <si>
    <t>262</t>
  </si>
  <si>
    <t>Al Kazi Diwaniah - Kuwait</t>
  </si>
  <si>
    <t>kuwait</t>
  </si>
  <si>
    <t>268</t>
  </si>
  <si>
    <t>Mr. Abdallah Al Misnad Villas; LPE05, LPE06, LPE07 – Pearl</t>
  </si>
  <si>
    <t>289</t>
  </si>
  <si>
    <t>C-300-P21</t>
  </si>
  <si>
    <t>UDC</t>
  </si>
  <si>
    <t>290</t>
  </si>
  <si>
    <t>Construction of Villa Type 16R</t>
  </si>
  <si>
    <t>303</t>
  </si>
  <si>
    <t>Abou Samra</t>
  </si>
  <si>
    <t>306</t>
  </si>
  <si>
    <t>Villa E.M. Kanoo - Bahrain</t>
  </si>
  <si>
    <t>Prime Design</t>
  </si>
  <si>
    <t>317</t>
  </si>
  <si>
    <t>Country House in Arabsalim</t>
  </si>
  <si>
    <t>Hawa-Moujaes Architects sal</t>
  </si>
  <si>
    <t>318</t>
  </si>
  <si>
    <t>Sheikh Anas Abudawood Beach House</t>
  </si>
  <si>
    <t>336</t>
  </si>
  <si>
    <t>Dubai Golf City</t>
  </si>
  <si>
    <t>356</t>
  </si>
  <si>
    <t>Abu Samra</t>
  </si>
  <si>
    <t>Catalyst</t>
  </si>
  <si>
    <t>357</t>
  </si>
  <si>
    <t>Neima</t>
  </si>
  <si>
    <t>364</t>
  </si>
  <si>
    <t>Sudairi Residence</t>
  </si>
  <si>
    <t>371</t>
  </si>
  <si>
    <t>Beit Mery</t>
  </si>
  <si>
    <t>375</t>
  </si>
  <si>
    <t>Red Sea Residence</t>
  </si>
  <si>
    <t>376</t>
  </si>
  <si>
    <t>Quraichi Faysal\'s Villa</t>
  </si>
  <si>
    <t>Afkar</t>
  </si>
  <si>
    <t>383</t>
  </si>
  <si>
    <t>Mr. Joe Naimeh Chalet, Restaurant &amp; Night Club</t>
  </si>
  <si>
    <t>391</t>
  </si>
  <si>
    <t>Mr. Roy Abella Residence</t>
  </si>
  <si>
    <t>Roy Abella</t>
  </si>
  <si>
    <t>401</t>
  </si>
  <si>
    <t>Villa in Faqra</t>
  </si>
  <si>
    <t>413</t>
  </si>
  <si>
    <t>Baskinta</t>
  </si>
  <si>
    <t>427</t>
  </si>
  <si>
    <t>Faqra 5256</t>
  </si>
  <si>
    <t>Alphonse Kaai</t>
  </si>
  <si>
    <t>429</t>
  </si>
  <si>
    <t>V. Gardens</t>
  </si>
  <si>
    <t>Angola</t>
  </si>
  <si>
    <t>443</t>
  </si>
  <si>
    <t>Sheikh Ali Al Sagri - Sakiet El Misk</t>
  </si>
  <si>
    <t>448</t>
  </si>
  <si>
    <t>Azar Residence - Faqra</t>
  </si>
  <si>
    <t>453</t>
  </si>
  <si>
    <t>Villa Hassan Khalil - Baabda</t>
  </si>
  <si>
    <t>Elie Farah</t>
  </si>
  <si>
    <t>454</t>
  </si>
  <si>
    <t>Arz Villa</t>
  </si>
  <si>
    <t>Trega / Francis Landscapes</t>
  </si>
  <si>
    <t>455</t>
  </si>
  <si>
    <t>Melki Villa</t>
  </si>
  <si>
    <t>Era</t>
  </si>
  <si>
    <t>460</t>
  </si>
  <si>
    <t>Casa Musalam</t>
  </si>
  <si>
    <t>468</t>
  </si>
  <si>
    <t>Bin Mahfouz Villa</t>
  </si>
  <si>
    <t>469</t>
  </si>
  <si>
    <t>Chalet Faqra</t>
  </si>
  <si>
    <t>472</t>
  </si>
  <si>
    <t>Yabroudi Villa</t>
  </si>
  <si>
    <t>481</t>
  </si>
  <si>
    <t>MAJ</t>
  </si>
  <si>
    <t>M&amp;M Design</t>
  </si>
  <si>
    <t>487</t>
  </si>
  <si>
    <t>Eid Villa</t>
  </si>
  <si>
    <t>Fady Salloum</t>
  </si>
  <si>
    <t>492</t>
  </si>
  <si>
    <t>Mr. Ali Abdallah Villa</t>
  </si>
  <si>
    <t>500</t>
  </si>
  <si>
    <t>Plot 4742 Kfardebian</t>
  </si>
  <si>
    <t>Nasser Nacqib</t>
  </si>
  <si>
    <t>506</t>
  </si>
  <si>
    <t>Fidar 1687 Beach House</t>
  </si>
  <si>
    <t>520</t>
  </si>
  <si>
    <t>Villa Elie Nassif</t>
  </si>
  <si>
    <t>531</t>
  </si>
  <si>
    <t>Mountain house Hbaline 382</t>
  </si>
  <si>
    <t>538</t>
  </si>
  <si>
    <t>Ibrine 1737</t>
  </si>
  <si>
    <t>539</t>
  </si>
  <si>
    <t>Mr. Al Thani Private Residence</t>
  </si>
  <si>
    <t>540</t>
  </si>
  <si>
    <t>Abhur Beach Villas</t>
  </si>
  <si>
    <t>550</t>
  </si>
  <si>
    <t>Jabr Residence Adma</t>
  </si>
  <si>
    <t>583</t>
  </si>
  <si>
    <t>Beit Mery 1921</t>
  </si>
  <si>
    <t>584</t>
  </si>
  <si>
    <t>Klayaat 1554</t>
  </si>
  <si>
    <t>589</t>
  </si>
  <si>
    <t>Yaafour Villa</t>
  </si>
  <si>
    <t>619</t>
  </si>
  <si>
    <t>Abi Ramia Villa</t>
  </si>
  <si>
    <t>641</t>
  </si>
  <si>
    <t>Abou Hassan Residence</t>
  </si>
  <si>
    <t>642</t>
  </si>
  <si>
    <t>Villa Kamouh</t>
  </si>
  <si>
    <t>643</t>
  </si>
  <si>
    <t>Villa Masssoud</t>
  </si>
  <si>
    <t>652</t>
  </si>
  <si>
    <t>Tilal Faqra Villas</t>
  </si>
  <si>
    <t>666</t>
  </si>
  <si>
    <t>Al Mubarak Villas</t>
  </si>
  <si>
    <t>672</t>
  </si>
  <si>
    <t>Chedid Villa Faqra</t>
  </si>
  <si>
    <t>682</t>
  </si>
  <si>
    <t>Dhour Al Abediyeh</t>
  </si>
  <si>
    <t>734</t>
  </si>
  <si>
    <t>Villa Mouawad</t>
  </si>
  <si>
    <t>760</t>
  </si>
  <si>
    <t xml:space="preserve">Villa </t>
  </si>
  <si>
    <t>767</t>
  </si>
  <si>
    <t>Villa Mongomo</t>
  </si>
  <si>
    <t>768</t>
  </si>
  <si>
    <t>Villa Gholmieh</t>
  </si>
  <si>
    <t>776</t>
  </si>
  <si>
    <t>Anwar Abou Hassan Chalet</t>
  </si>
  <si>
    <t>777</t>
  </si>
  <si>
    <t>Issam Abou Hassan Chalet</t>
  </si>
  <si>
    <t>806</t>
  </si>
  <si>
    <t>Faqra villas</t>
  </si>
  <si>
    <t>818</t>
  </si>
  <si>
    <t>Mr. &amp; Mrs. Taleb Villa</t>
  </si>
  <si>
    <t>825</t>
  </si>
  <si>
    <t>Villa Faqra - 499-500</t>
  </si>
  <si>
    <t>839</t>
  </si>
  <si>
    <t>Villa Lahoud Rehabilitation</t>
  </si>
  <si>
    <t>842</t>
  </si>
  <si>
    <t>Villa Renovation</t>
  </si>
  <si>
    <t>853</t>
  </si>
  <si>
    <t>Mr. Hamouda Villa</t>
  </si>
  <si>
    <t>855</t>
  </si>
  <si>
    <t>Ghosta Villa</t>
  </si>
  <si>
    <t>858</t>
  </si>
  <si>
    <t>Rabat Villa</t>
  </si>
  <si>
    <t>874</t>
  </si>
  <si>
    <t>Villa Garzouzi</t>
  </si>
  <si>
    <t>920</t>
  </si>
  <si>
    <t>Villa N-Kfartay</t>
  </si>
  <si>
    <t>947</t>
  </si>
  <si>
    <t>Villa Dina</t>
  </si>
  <si>
    <t>064</t>
  </si>
  <si>
    <t>Simon Electric</t>
  </si>
  <si>
    <t>Aug. 2005</t>
  </si>
  <si>
    <t>Commercial</t>
  </si>
  <si>
    <t>George Kassatly</t>
  </si>
  <si>
    <t>076</t>
  </si>
  <si>
    <t>CRC: Racquet Club</t>
  </si>
  <si>
    <t>142</t>
  </si>
  <si>
    <t>163</t>
  </si>
  <si>
    <t>Bliss Tower - Ras Beirut Plot No. 421 Basements</t>
  </si>
  <si>
    <t>Nov. 2006</t>
  </si>
  <si>
    <t>Khayat &amp; Nassif Engineering sal</t>
  </si>
  <si>
    <t>193</t>
  </si>
  <si>
    <t>Cool Cat - Kaslik</t>
  </si>
  <si>
    <t>Khairallah Khairallah</t>
  </si>
  <si>
    <t>195</t>
  </si>
  <si>
    <t>Raidy Printing Group</t>
  </si>
  <si>
    <t>214</t>
  </si>
  <si>
    <t>Damascus Convention Center</t>
  </si>
  <si>
    <t>229</t>
  </si>
  <si>
    <t>Toyota Algeria</t>
  </si>
  <si>
    <t>Algeria</t>
  </si>
  <si>
    <t>Vera Bourgi</t>
  </si>
  <si>
    <t>255</t>
  </si>
  <si>
    <t>Capital Bay - UAE</t>
  </si>
  <si>
    <t>Rafik El Khoury &amp; Partners</t>
  </si>
  <si>
    <t>299</t>
  </si>
  <si>
    <t>Sultan Center</t>
  </si>
  <si>
    <t>Review of Bill of Quantities</t>
  </si>
  <si>
    <t>325</t>
  </si>
  <si>
    <t>Bugatti B More</t>
  </si>
  <si>
    <t>Shop</t>
  </si>
  <si>
    <t>326</t>
  </si>
  <si>
    <t>328</t>
  </si>
  <si>
    <t>The Royal Dhow - Mixed Use Development</t>
  </si>
  <si>
    <t>Feasability</t>
  </si>
  <si>
    <t>335</t>
  </si>
  <si>
    <t>Magrabi Dental Clinics - NJC</t>
  </si>
  <si>
    <t>384</t>
  </si>
  <si>
    <t>Westbourne Grove</t>
  </si>
  <si>
    <t>UK</t>
  </si>
  <si>
    <t>385</t>
  </si>
  <si>
    <t>Joseph Bicester</t>
  </si>
  <si>
    <t>389</t>
  </si>
  <si>
    <t>Nawbar Jewellery</t>
  </si>
  <si>
    <t>404</t>
  </si>
  <si>
    <t>Rolaco Showroom</t>
  </si>
  <si>
    <t>Office</t>
  </si>
  <si>
    <t>Khalid Al-Amoudi Architects</t>
  </si>
  <si>
    <t>414</t>
  </si>
  <si>
    <t>The Deerfilelds Town Square</t>
  </si>
  <si>
    <t>430</t>
  </si>
  <si>
    <t>Avenue Montagne</t>
  </si>
  <si>
    <t>440</t>
  </si>
  <si>
    <t>Aman Retail Shop</t>
  </si>
  <si>
    <t>461</t>
  </si>
  <si>
    <t>Monza Cars Showroom</t>
  </si>
  <si>
    <t>Khaled Al Hariri</t>
  </si>
  <si>
    <t>496</t>
  </si>
  <si>
    <t>Al Mudeer Commercial Center</t>
  </si>
  <si>
    <t>Jal El Dib</t>
  </si>
  <si>
    <t>George Zard Abou Jaoudeh</t>
  </si>
  <si>
    <t>525</t>
  </si>
  <si>
    <t>Zalka Super Market</t>
  </si>
  <si>
    <t>565</t>
  </si>
  <si>
    <t>Eko Atlantic</t>
  </si>
  <si>
    <t>ITB Nigeria Limited</t>
  </si>
  <si>
    <t>571</t>
  </si>
  <si>
    <t>Baniyas Shopping Mall</t>
  </si>
  <si>
    <t>Dec. 2009</t>
  </si>
  <si>
    <t>Baniyas Investment</t>
  </si>
  <si>
    <t>587</t>
  </si>
  <si>
    <t>Rifai</t>
  </si>
  <si>
    <t>597</t>
  </si>
  <si>
    <t>Kafaat</t>
  </si>
  <si>
    <t>640</t>
  </si>
  <si>
    <t>GS Saida</t>
  </si>
  <si>
    <t>688</t>
  </si>
  <si>
    <t>Lili Center</t>
  </si>
  <si>
    <t>746</t>
  </si>
  <si>
    <t>Beirut City Center</t>
  </si>
  <si>
    <t>Dec. 2010</t>
  </si>
  <si>
    <t>Samir Khairallah &amp; Partners</t>
  </si>
  <si>
    <t>758</t>
  </si>
  <si>
    <t>Manasseh shop - D.T.</t>
  </si>
  <si>
    <t>801</t>
  </si>
  <si>
    <t>Mekkah CCI</t>
  </si>
  <si>
    <t>840</t>
  </si>
  <si>
    <t>Sea Pros Yachts Showroom - Jeddah</t>
  </si>
  <si>
    <t>Showroom</t>
  </si>
  <si>
    <t>Georges Bechara</t>
  </si>
  <si>
    <t>845</t>
  </si>
  <si>
    <t>Al Jeraisy Center - Riyadh, KSA</t>
  </si>
  <si>
    <t>FCB</t>
  </si>
  <si>
    <t>864</t>
  </si>
  <si>
    <t>AIS - Tripoli</t>
  </si>
  <si>
    <t>898</t>
  </si>
  <si>
    <t>Sodeco - Halimeh</t>
  </si>
  <si>
    <t>Badih &amp; Kantar</t>
  </si>
  <si>
    <t>905</t>
  </si>
  <si>
    <t>Bonja New Machine Shop</t>
  </si>
  <si>
    <t>Nigeria</t>
  </si>
  <si>
    <t>International Consultants &amp; Management</t>
  </si>
  <si>
    <t>970</t>
  </si>
  <si>
    <t>Hermes Showroom</t>
  </si>
  <si>
    <t>001</t>
  </si>
  <si>
    <t>Taef Recreational Project</t>
  </si>
  <si>
    <t>Jan. 2002</t>
  </si>
  <si>
    <t>Recreational</t>
  </si>
  <si>
    <t>Pierre Chihan</t>
  </si>
  <si>
    <t>038</t>
  </si>
  <si>
    <t>Club Militaire</t>
  </si>
  <si>
    <t>105</t>
  </si>
  <si>
    <t>The Day Beach at the Sweimeh Area</t>
  </si>
  <si>
    <t>157</t>
  </si>
  <si>
    <t>Officers Club Hotel - Amman, Jordan</t>
  </si>
  <si>
    <t>269</t>
  </si>
  <si>
    <t>Club House ATCL - Kaslik</t>
  </si>
  <si>
    <t>321</t>
  </si>
  <si>
    <t>Adventureland - Tangier (UEC)</t>
  </si>
  <si>
    <t>Moroco</t>
  </si>
  <si>
    <t>Edifice</t>
  </si>
  <si>
    <t>322</t>
  </si>
  <si>
    <t>LESBG Sports Center Complex</t>
  </si>
  <si>
    <t>330</t>
  </si>
  <si>
    <t>Artizanat</t>
  </si>
  <si>
    <t>399</t>
  </si>
  <si>
    <t>The Ladies Club - Abu Dahbi</t>
  </si>
  <si>
    <t>434</t>
  </si>
  <si>
    <t>Al Rayyan Compound - Club</t>
  </si>
  <si>
    <t>Architect Ronald Baz</t>
  </si>
  <si>
    <t>560</t>
  </si>
  <si>
    <t>Orchid Resort</t>
  </si>
  <si>
    <t>593</t>
  </si>
  <si>
    <t>Formula 1</t>
  </si>
  <si>
    <t>638</t>
  </si>
  <si>
    <t>The Avenues - Phase 2, Kuwait - Finishes Nominated Sub-Contractor</t>
  </si>
  <si>
    <t>Al Dhow</t>
  </si>
  <si>
    <t>680</t>
  </si>
  <si>
    <t>Beirut Fitness Center Lot 1516-Block 146</t>
  </si>
  <si>
    <t>823</t>
  </si>
  <si>
    <t>Adventure Land - Morocco Mall</t>
  </si>
  <si>
    <t>829</t>
  </si>
  <si>
    <t>ATCL Gym Renovation</t>
  </si>
  <si>
    <t>ATCL</t>
  </si>
  <si>
    <t>847</t>
  </si>
  <si>
    <t xml:space="preserve">Heights Wellness </t>
  </si>
  <si>
    <t>Najjar Architects</t>
  </si>
  <si>
    <t>852</t>
  </si>
  <si>
    <t>Kanat Bakish</t>
  </si>
  <si>
    <t>931</t>
  </si>
  <si>
    <t>Jbeil Stadium</t>
  </si>
  <si>
    <t>006</t>
  </si>
  <si>
    <t>Dahab Hotel - Egypt</t>
  </si>
  <si>
    <t>Egypt</t>
  </si>
  <si>
    <t>Sep. 2003</t>
  </si>
  <si>
    <t>Hotel</t>
  </si>
  <si>
    <t>Intergroup</t>
  </si>
  <si>
    <t>048</t>
  </si>
  <si>
    <t>Crowne Plaza Hotel</t>
  </si>
  <si>
    <t>055</t>
  </si>
  <si>
    <t>Hayat 4 Stars Hotel - Mazze, Syria</t>
  </si>
  <si>
    <t>Jul. 2005</t>
  </si>
  <si>
    <t>Roger Nazarian Architects</t>
  </si>
  <si>
    <t>056</t>
  </si>
  <si>
    <t>Plaza Hotel - Damascus, Syria</t>
  </si>
  <si>
    <t>059</t>
  </si>
  <si>
    <t>Nygeria Project</t>
  </si>
  <si>
    <t>Nygeria</t>
  </si>
  <si>
    <t>087</t>
  </si>
  <si>
    <t>River and Sea - Nahr el Kalb</t>
  </si>
  <si>
    <t>104</t>
  </si>
  <si>
    <t>Park Rotana Mixed Use Development</t>
  </si>
  <si>
    <t>106</t>
  </si>
  <si>
    <t>Khashim Jawan Resort</t>
  </si>
  <si>
    <t>108</t>
  </si>
  <si>
    <t>137</t>
  </si>
  <si>
    <t>Gulf Hotel - Abou Dhabi, UAE</t>
  </si>
  <si>
    <t>171</t>
  </si>
  <si>
    <t>Rotana Hotel &amp; Apartment Complex Project</t>
  </si>
  <si>
    <t>174</t>
  </si>
  <si>
    <t>217</t>
  </si>
  <si>
    <t>Kempinski Hotel - Al Aqaba</t>
  </si>
  <si>
    <t>Claude Missir / Nabil Gholam</t>
  </si>
  <si>
    <t>225</t>
  </si>
  <si>
    <t>Al Bustan Lobby - Dubai, UAE</t>
  </si>
  <si>
    <t>231</t>
  </si>
  <si>
    <t>Gulf Plaza Hotel - Qatar</t>
  </si>
  <si>
    <t>ARCA / MZ</t>
  </si>
  <si>
    <t>233</t>
  </si>
  <si>
    <t>Sheraton Hotel Atakoy</t>
  </si>
  <si>
    <t>Turkey</t>
  </si>
  <si>
    <t>241</t>
  </si>
  <si>
    <t>Hotel in Khaldeh</t>
  </si>
  <si>
    <t>275</t>
  </si>
  <si>
    <t>Rotana Park Hotel - Banader - Bahrain</t>
  </si>
  <si>
    <t>276</t>
  </si>
  <si>
    <t>Amber Retreat - Living Wall Boutique Hotel</t>
  </si>
  <si>
    <t>293</t>
  </si>
  <si>
    <t>Hili Rotana Suites - UAE</t>
  </si>
  <si>
    <t>304</t>
  </si>
  <si>
    <t>Layia 4* Hotel &amp; SPA - Al Barsha, Dubai</t>
  </si>
  <si>
    <t>338</t>
  </si>
  <si>
    <t>Rotana - Salalah</t>
  </si>
  <si>
    <t>Sultanate of Oman</t>
  </si>
  <si>
    <t>Tender Documents (ID) + Cost Estimate</t>
  </si>
  <si>
    <t>344</t>
  </si>
  <si>
    <t>Radisson Al Aqah Resort &amp; Residences - Fujairah</t>
  </si>
  <si>
    <t>365</t>
  </si>
  <si>
    <t>Rotana Hotel - Erbil, Iraq</t>
  </si>
  <si>
    <t>Iraq</t>
  </si>
  <si>
    <t>438</t>
  </si>
  <si>
    <t>Altavista Renovation</t>
  </si>
  <si>
    <t>Trega / Richard Samaha</t>
  </si>
  <si>
    <t>442</t>
  </si>
  <si>
    <t>Nikki Hotel</t>
  </si>
  <si>
    <t>450</t>
  </si>
  <si>
    <t>Beach Front Hotel</t>
  </si>
  <si>
    <t>Budget</t>
  </si>
  <si>
    <t>515</t>
  </si>
  <si>
    <t>Rotana Gefinor - Beirut</t>
  </si>
  <si>
    <t>517</t>
  </si>
  <si>
    <t>3 Stars Hotel for MBT Development at ADNEC Capital Center</t>
  </si>
  <si>
    <t>Waleed Khalaf</t>
  </si>
  <si>
    <t>567</t>
  </si>
  <si>
    <t>Le Bristol Beyrouth</t>
  </si>
  <si>
    <t>573</t>
  </si>
  <si>
    <t>Le Gray Beirut</t>
  </si>
  <si>
    <t>586</t>
  </si>
  <si>
    <t>Saifi Suites Hotel - Solidere</t>
  </si>
  <si>
    <t>Galal Mahmoud / Elie Haddad</t>
  </si>
  <si>
    <t>621</t>
  </si>
  <si>
    <t>Arjaan Capital Center by Rotana</t>
  </si>
  <si>
    <t>669</t>
  </si>
  <si>
    <t>Nikki - Qatar</t>
  </si>
  <si>
    <t>708</t>
  </si>
  <si>
    <t>Charvet Suites - Nigeria</t>
  </si>
  <si>
    <t>713</t>
  </si>
  <si>
    <t>Le Diplomate</t>
  </si>
  <si>
    <t>Cotonou</t>
  </si>
  <si>
    <t>745</t>
  </si>
  <si>
    <t>Le Royal Hotel - Dbayeh</t>
  </si>
  <si>
    <t>788</t>
  </si>
  <si>
    <t>Edafah Suites Hotel - Tamayuz - Riyadh</t>
  </si>
  <si>
    <t>805</t>
  </si>
  <si>
    <t>Nikki Beach - Damour 1972</t>
  </si>
  <si>
    <t>827</t>
  </si>
  <si>
    <t>Edafah Suites Hotel - Khobar</t>
  </si>
  <si>
    <t>828</t>
  </si>
  <si>
    <t>Rotana Café</t>
  </si>
  <si>
    <t>Agadir</t>
  </si>
  <si>
    <t>838</t>
  </si>
  <si>
    <t>Rotana - Casablanca</t>
  </si>
  <si>
    <t>Jun.2011</t>
  </si>
  <si>
    <t>945</t>
  </si>
  <si>
    <t>Sofitel Hotel</t>
  </si>
  <si>
    <t>973</t>
  </si>
  <si>
    <t>Al Bustan</t>
  </si>
  <si>
    <t>Spa</t>
  </si>
  <si>
    <t>Amecs</t>
  </si>
  <si>
    <t>012</t>
  </si>
  <si>
    <t>District Restaurant - Achrafieh</t>
  </si>
  <si>
    <t>Jan. 2004</t>
  </si>
  <si>
    <t>Restaurant</t>
  </si>
  <si>
    <t>014</t>
  </si>
  <si>
    <t>Hamidyeh Restaurant - Syria</t>
  </si>
  <si>
    <t>Mar. 2004</t>
  </si>
  <si>
    <t>027</t>
  </si>
  <si>
    <t>Plot 628 - Night Club</t>
  </si>
  <si>
    <t>043</t>
  </si>
  <si>
    <t>Pizza Hut - Kuwait</t>
  </si>
  <si>
    <t>051</t>
  </si>
  <si>
    <t>Moroccan Zen &amp; Waterfront Restaurant</t>
  </si>
  <si>
    <t>054</t>
  </si>
  <si>
    <t>069</t>
  </si>
  <si>
    <t>078</t>
  </si>
  <si>
    <t>079</t>
  </si>
  <si>
    <t>Rotana Café - Damascus</t>
  </si>
  <si>
    <t>088</t>
  </si>
  <si>
    <t>Asia In Restaurant</t>
  </si>
  <si>
    <t>091</t>
  </si>
  <si>
    <t>Salsa</t>
  </si>
  <si>
    <t>092</t>
  </si>
  <si>
    <t>Patio</t>
  </si>
  <si>
    <t>093</t>
  </si>
  <si>
    <t>097</t>
  </si>
  <si>
    <t>Le Notre - Riyad</t>
  </si>
  <si>
    <t>107</t>
  </si>
  <si>
    <t>Splendido Blue Nile</t>
  </si>
  <si>
    <t>115</t>
  </si>
  <si>
    <t>116</t>
  </si>
  <si>
    <t>189</t>
  </si>
  <si>
    <t>Zaatar wa Zeit</t>
  </si>
  <si>
    <t>228</t>
  </si>
  <si>
    <t>Vama and Zama Restaurant - Jordan</t>
  </si>
  <si>
    <t>234</t>
  </si>
  <si>
    <t>Food Court Plots 314-318 Bliss</t>
  </si>
  <si>
    <t>245</t>
  </si>
  <si>
    <t>La Maison du Caviar - Qatar</t>
  </si>
  <si>
    <t>258</t>
  </si>
  <si>
    <t>260</t>
  </si>
  <si>
    <t>Lenotre Jeddah - Teatro Mall</t>
  </si>
  <si>
    <t>277</t>
  </si>
  <si>
    <t>Mood Village</t>
  </si>
  <si>
    <t>283</t>
  </si>
  <si>
    <t>Gemerzmeil</t>
  </si>
  <si>
    <t>Jan.2008</t>
  </si>
  <si>
    <t>294</t>
  </si>
  <si>
    <t>Columbus Café</t>
  </si>
  <si>
    <t>320</t>
  </si>
  <si>
    <t>323</t>
  </si>
  <si>
    <t>29 Steak House</t>
  </si>
  <si>
    <t>Elie Haddad</t>
  </si>
  <si>
    <t>337</t>
  </si>
  <si>
    <t>Burj el Hamam Restaurant - The Pearl - Qatar</t>
  </si>
  <si>
    <t>354</t>
  </si>
  <si>
    <t>Diner Sodeco</t>
  </si>
  <si>
    <t>425</t>
  </si>
  <si>
    <t>441</t>
  </si>
  <si>
    <t>Al Mijana Restaurant</t>
  </si>
  <si>
    <t>446</t>
  </si>
  <si>
    <t>Merah Night Club @78 Wells Street - W1</t>
  </si>
  <si>
    <t>470</t>
  </si>
  <si>
    <t>Blue Nile Restaurant</t>
  </si>
  <si>
    <t>476</t>
  </si>
  <si>
    <t>Rotana Café Jordan</t>
  </si>
  <si>
    <t>477</t>
  </si>
  <si>
    <t>Apr.2009</t>
  </si>
  <si>
    <t>Arcrea</t>
  </si>
  <si>
    <t>488</t>
  </si>
  <si>
    <t>Agave Restaurant</t>
  </si>
  <si>
    <t>502</t>
  </si>
  <si>
    <t>Lenotre Jeddah - Marina</t>
  </si>
  <si>
    <t>523</t>
  </si>
  <si>
    <t>Cocteau down town</t>
  </si>
  <si>
    <t>542</t>
  </si>
  <si>
    <t>Mirai Lounge</t>
  </si>
  <si>
    <t>557</t>
  </si>
  <si>
    <t>Le Notre - Khobar</t>
  </si>
  <si>
    <t>575</t>
  </si>
  <si>
    <t>La Piazza</t>
  </si>
  <si>
    <t>612</t>
  </si>
  <si>
    <t xml:space="preserve">Gaucho Beirut Furniture </t>
  </si>
  <si>
    <t>NS &amp; A (Khalil Abboud)</t>
  </si>
  <si>
    <t>617</t>
  </si>
  <si>
    <t>633</t>
  </si>
  <si>
    <t>Kampai Restaurant</t>
  </si>
  <si>
    <t>636</t>
  </si>
  <si>
    <t>Medawar 5</t>
  </si>
  <si>
    <t>639</t>
  </si>
  <si>
    <t>Saifi 619</t>
  </si>
  <si>
    <t>687</t>
  </si>
  <si>
    <t>All Day Restaurant Holiday Inn</t>
  </si>
  <si>
    <t>700</t>
  </si>
  <si>
    <t>Rotana Café-Dubai</t>
  </si>
  <si>
    <t>Tender Douments</t>
  </si>
  <si>
    <t>716</t>
  </si>
  <si>
    <t>Lighthouse Entrance</t>
  </si>
  <si>
    <t>721</t>
  </si>
  <si>
    <t>Day &amp; Night Restaurant</t>
  </si>
  <si>
    <t>733</t>
  </si>
  <si>
    <t>Restaurant - Hamra</t>
  </si>
  <si>
    <t>750</t>
  </si>
  <si>
    <t>Salmontini Bistrot</t>
  </si>
  <si>
    <t>764</t>
  </si>
  <si>
    <t>AUB MD Café</t>
  </si>
  <si>
    <t>Café</t>
  </si>
  <si>
    <t>Fawaz &amp; Rayes Architects</t>
  </si>
  <si>
    <t>765</t>
  </si>
  <si>
    <t>Sultan Brahim Restaurant</t>
  </si>
  <si>
    <t>798</t>
  </si>
  <si>
    <t>Gaucho Dubai</t>
  </si>
  <si>
    <t>822</t>
  </si>
  <si>
    <t>Dbaye 526</t>
  </si>
  <si>
    <t>918</t>
  </si>
  <si>
    <t>Cornesh Restaurant</t>
  </si>
  <si>
    <t>925</t>
  </si>
  <si>
    <t>Le Mall Dbaye - Restaurant</t>
  </si>
  <si>
    <t>930</t>
  </si>
  <si>
    <t>Balthus Restaurant</t>
  </si>
  <si>
    <t>955</t>
  </si>
  <si>
    <t>Zaatar w Zeit - Hamra</t>
  </si>
  <si>
    <t>Karim Bekdache Architect</t>
  </si>
  <si>
    <t>962</t>
  </si>
  <si>
    <t>Zaatar w Zeit - Achrafieh</t>
  </si>
  <si>
    <t>016</t>
  </si>
  <si>
    <t>West Bay Lagoon</t>
  </si>
  <si>
    <t>Apr. 2004</t>
  </si>
  <si>
    <t>Offices</t>
  </si>
  <si>
    <t>Parsons Brinckerhoff</t>
  </si>
  <si>
    <t>034</t>
  </si>
  <si>
    <t>SBIG Headquarters - Jordan</t>
  </si>
  <si>
    <t>Jan. 2005</t>
  </si>
  <si>
    <t>041</t>
  </si>
  <si>
    <t>Yemen Telecom</t>
  </si>
  <si>
    <t>Yemen</t>
  </si>
  <si>
    <t>Henry Keyrouz</t>
  </si>
  <si>
    <t>057</t>
  </si>
  <si>
    <t>SEPR</t>
  </si>
  <si>
    <t>Jul.2005</t>
  </si>
  <si>
    <t>Diana Aoun</t>
  </si>
  <si>
    <t>065</t>
  </si>
  <si>
    <t>Nassif Center - Dbayeh</t>
  </si>
  <si>
    <t>Henry Azadian</t>
  </si>
  <si>
    <t>073</t>
  </si>
  <si>
    <t>141 CRM New Offices</t>
  </si>
  <si>
    <t>080</t>
  </si>
  <si>
    <t>NOB New Office Building for Baghdad, Iraq</t>
  </si>
  <si>
    <t>Baghdad</t>
  </si>
  <si>
    <t>GMD</t>
  </si>
  <si>
    <t>094</t>
  </si>
  <si>
    <t>Al Mouhaideb Offices</t>
  </si>
  <si>
    <t>Saudi Arabia</t>
  </si>
  <si>
    <t>096</t>
  </si>
  <si>
    <t>Tabet Dora Offices</t>
  </si>
  <si>
    <t>113</t>
  </si>
  <si>
    <t>Rotana Head Office</t>
  </si>
  <si>
    <t>172</t>
  </si>
  <si>
    <t>Qatari Diar Offices - Cairo</t>
  </si>
  <si>
    <t>177</t>
  </si>
  <si>
    <t>North Park Office Complex - KSA</t>
  </si>
  <si>
    <t>210</t>
  </si>
  <si>
    <t>Al Muhaisen Holding - Al Khobar, KSA</t>
  </si>
  <si>
    <t>218</t>
  </si>
  <si>
    <t>FCAC</t>
  </si>
  <si>
    <t>238</t>
  </si>
  <si>
    <t>M1 Building</t>
  </si>
  <si>
    <t>244</t>
  </si>
  <si>
    <t>Fathe Saleh Offices</t>
  </si>
  <si>
    <t>252</t>
  </si>
  <si>
    <t>Abou Rjeily</t>
  </si>
  <si>
    <t>274</t>
  </si>
  <si>
    <t>Western Geco Training Facility</t>
  </si>
  <si>
    <t>UPA / Thinc Projects</t>
  </si>
  <si>
    <t>292</t>
  </si>
  <si>
    <t>Zakari Office Building</t>
  </si>
  <si>
    <t>300</t>
  </si>
  <si>
    <t>Reef Island Administration</t>
  </si>
  <si>
    <t>331</t>
  </si>
  <si>
    <t>Studio Vision</t>
  </si>
  <si>
    <t>340</t>
  </si>
  <si>
    <t>Al Obeikan Resort - Jizan</t>
  </si>
  <si>
    <t>FC&amp;B</t>
  </si>
  <si>
    <t>366</t>
  </si>
  <si>
    <t>Al Pavilion Ajman</t>
  </si>
  <si>
    <t>379</t>
  </si>
  <si>
    <t>Combined General Offices &amp; Admin. Bldg</t>
  </si>
  <si>
    <t>382</t>
  </si>
  <si>
    <t>Ras Laffan</t>
  </si>
  <si>
    <t>400</t>
  </si>
  <si>
    <t>Baabda 1883 (Toyota)</t>
  </si>
  <si>
    <t>402</t>
  </si>
  <si>
    <t>Arm Office Building - Lagos</t>
  </si>
  <si>
    <t>Jean Sassine (Sarkis Azadian)</t>
  </si>
  <si>
    <t>403</t>
  </si>
  <si>
    <t>Moni Pulo Towers - Port Harcourt</t>
  </si>
  <si>
    <t>405</t>
  </si>
  <si>
    <t>The Land Office</t>
  </si>
  <si>
    <t>411</t>
  </si>
  <si>
    <t>Yicom HQ</t>
  </si>
  <si>
    <t>419</t>
  </si>
  <si>
    <t>ANB TV</t>
  </si>
  <si>
    <t>445</t>
  </si>
  <si>
    <t>Magrabi Headquarters Cairo</t>
  </si>
  <si>
    <t>475</t>
  </si>
  <si>
    <t>Fouad Baayno Book Bindery</t>
  </si>
  <si>
    <t>482</t>
  </si>
  <si>
    <t>Al Ain Sports &amp; Cultural Club - Al Quattarah Branch</t>
  </si>
  <si>
    <t>486</t>
  </si>
  <si>
    <t>Commerce &amp; Finance - Entrance Lobby</t>
  </si>
  <si>
    <t>490</t>
  </si>
  <si>
    <t>MEA Headquarter</t>
  </si>
  <si>
    <t>537</t>
  </si>
  <si>
    <t>Abed Mahfouz Offices</t>
  </si>
  <si>
    <t>554</t>
  </si>
  <si>
    <t>Standard Invest</t>
  </si>
  <si>
    <t>556</t>
  </si>
  <si>
    <t>ZLC</t>
  </si>
  <si>
    <t>562</t>
  </si>
  <si>
    <t>Chedid Offices</t>
  </si>
  <si>
    <t>576</t>
  </si>
  <si>
    <t>RCHQ Yanbu</t>
  </si>
  <si>
    <t>ACT</t>
  </si>
  <si>
    <t>610</t>
  </si>
  <si>
    <t>Shatex</t>
  </si>
  <si>
    <t xml:space="preserve">Egypt </t>
  </si>
  <si>
    <t>692</t>
  </si>
  <si>
    <t>AID Offices</t>
  </si>
  <si>
    <t>693</t>
  </si>
  <si>
    <t>Zuhair Mrad Headquarters</t>
  </si>
  <si>
    <t>Nabil Draybi</t>
  </si>
  <si>
    <t>702</t>
  </si>
  <si>
    <t>Grand Mills for flour &amp; Feed Co.</t>
  </si>
  <si>
    <t>706</t>
  </si>
  <si>
    <t>Philips Offices</t>
  </si>
  <si>
    <t>Antoine Haddad</t>
  </si>
  <si>
    <t>707</t>
  </si>
  <si>
    <t>Cite Financiere Ilot Belhaffaf Alger</t>
  </si>
  <si>
    <t>718</t>
  </si>
  <si>
    <t>Malaz Building</t>
  </si>
  <si>
    <t>Prismacircle architects</t>
  </si>
  <si>
    <t>723</t>
  </si>
  <si>
    <t>Office - Hazmeih</t>
  </si>
  <si>
    <t>749</t>
  </si>
  <si>
    <t>BCD - SOUK Block M</t>
  </si>
  <si>
    <t>761</t>
  </si>
  <si>
    <t>RGH Mathaf Headquarters</t>
  </si>
  <si>
    <t>809</t>
  </si>
  <si>
    <t>Target Office Building</t>
  </si>
  <si>
    <t>810</t>
  </si>
  <si>
    <t>Antaki Office Building</t>
  </si>
  <si>
    <t>812</t>
  </si>
  <si>
    <t>Katara</t>
  </si>
  <si>
    <t>872</t>
  </si>
  <si>
    <t>Beit Misk - Office</t>
  </si>
  <si>
    <t>886</t>
  </si>
  <si>
    <t xml:space="preserve">Al Tayyar Offices Center </t>
  </si>
  <si>
    <t>897</t>
  </si>
  <si>
    <t>Arope Insurance</t>
  </si>
  <si>
    <t>900</t>
  </si>
  <si>
    <t>Renovation des bureaux batiment K - Rue de Damas</t>
  </si>
  <si>
    <t>919</t>
  </si>
  <si>
    <t>A&amp;H - 4148 Offices</t>
  </si>
  <si>
    <t>044</t>
  </si>
  <si>
    <t>Credit National</t>
  </si>
  <si>
    <t>Bank</t>
  </si>
  <si>
    <t>Tender Evaluation</t>
  </si>
  <si>
    <t>061</t>
  </si>
  <si>
    <t>062</t>
  </si>
  <si>
    <t>063</t>
  </si>
  <si>
    <t>095</t>
  </si>
  <si>
    <t>BLOM Bank - Zouk Mosbeh</t>
  </si>
  <si>
    <t>111</t>
  </si>
  <si>
    <t>BLOM Bank - Tabaris</t>
  </si>
  <si>
    <t>131</t>
  </si>
  <si>
    <t>BLOM Bank - Minet El Hosn</t>
  </si>
  <si>
    <t>132</t>
  </si>
  <si>
    <t>BLOM Bank - Jbeil</t>
  </si>
  <si>
    <t>161</t>
  </si>
  <si>
    <t>BLOM Bank - Hamra</t>
  </si>
  <si>
    <t>185</t>
  </si>
  <si>
    <t>Bank Audi Head Office - Egypt</t>
  </si>
  <si>
    <t>Feb. 2007</t>
  </si>
  <si>
    <t>223</t>
  </si>
  <si>
    <t>Audi - City Club - Obour</t>
  </si>
  <si>
    <t>226</t>
  </si>
  <si>
    <t>Audi - Miami Branch</t>
  </si>
  <si>
    <t>227</t>
  </si>
  <si>
    <t>Riviera Yacht Club</t>
  </si>
  <si>
    <t>270</t>
  </si>
  <si>
    <t>BLOM Bank - Abraj</t>
  </si>
  <si>
    <t>271</t>
  </si>
  <si>
    <t>BLOM Bank - Sodeco</t>
  </si>
  <si>
    <t>307</t>
  </si>
  <si>
    <t>Citibank Beirut</t>
  </si>
  <si>
    <t>392</t>
  </si>
  <si>
    <t>BLF Kantari</t>
  </si>
  <si>
    <t>417</t>
  </si>
  <si>
    <t>Byblos Bank Sudan</t>
  </si>
  <si>
    <t>505</t>
  </si>
  <si>
    <t>509</t>
  </si>
  <si>
    <t>SGBL - Elissar</t>
  </si>
  <si>
    <t>513</t>
  </si>
  <si>
    <t>BLOM Bank Security Disaster Recovery Site</t>
  </si>
  <si>
    <t>568</t>
  </si>
  <si>
    <t>LCB Headquarters</t>
  </si>
  <si>
    <t>591</t>
  </si>
  <si>
    <t>BLC Premises Re-Imaging Process</t>
  </si>
  <si>
    <t>Space Scape</t>
  </si>
  <si>
    <t>592</t>
  </si>
  <si>
    <t>Fransabank Elyssar</t>
  </si>
  <si>
    <t>628</t>
  </si>
  <si>
    <t>Banque Al Sharq - Agence Harika - Damas</t>
  </si>
  <si>
    <t>Mona Hatem</t>
  </si>
  <si>
    <t>Fransabank Ain El Mreisseh</t>
  </si>
  <si>
    <t>Fransabank Hamra Sadate</t>
  </si>
  <si>
    <t>Fransabank Zouk</t>
  </si>
  <si>
    <t>683</t>
  </si>
  <si>
    <t>MEAB - Bir Hassan</t>
  </si>
  <si>
    <t>699</t>
  </si>
  <si>
    <t>Fransabank - Fochville Branch</t>
  </si>
  <si>
    <t>710</t>
  </si>
  <si>
    <t>MEAB- Jnah</t>
  </si>
  <si>
    <t>714</t>
  </si>
  <si>
    <t>Byblos Bank - Saida</t>
  </si>
  <si>
    <t>719</t>
  </si>
  <si>
    <t>MEAB- Saida Branch</t>
  </si>
  <si>
    <t>739</t>
  </si>
  <si>
    <t>Fransabank - Bauchrieh</t>
  </si>
  <si>
    <t>759</t>
  </si>
  <si>
    <t>Fransabank - Sarba</t>
  </si>
  <si>
    <t>762</t>
  </si>
  <si>
    <t>Fransabank - Byblos</t>
  </si>
  <si>
    <t>766</t>
  </si>
  <si>
    <t>Bank Audi C8</t>
  </si>
  <si>
    <t>773</t>
  </si>
  <si>
    <t>Fransabank - Nabatieh</t>
  </si>
  <si>
    <t>802</t>
  </si>
  <si>
    <t>Fransa Investment Bank</t>
  </si>
  <si>
    <t>803</t>
  </si>
  <si>
    <t>Trade Bank of Iraq</t>
  </si>
  <si>
    <t>813</t>
  </si>
  <si>
    <t>NBK - Exhibition</t>
  </si>
  <si>
    <t>831</t>
  </si>
  <si>
    <t>Byblos Bank - Cheikh Najjar</t>
  </si>
  <si>
    <t>851</t>
  </si>
  <si>
    <t>Societe Generale Sin El Fil</t>
  </si>
  <si>
    <t>884</t>
  </si>
  <si>
    <t>Byblos Bank</t>
  </si>
  <si>
    <t>Sep.2011</t>
  </si>
  <si>
    <t>942</t>
  </si>
  <si>
    <t>Fransabank - Aley</t>
  </si>
  <si>
    <t>959</t>
  </si>
  <si>
    <t>SGBL - Kafaat Branch</t>
  </si>
  <si>
    <t>046</t>
  </si>
  <si>
    <t>Hospital</t>
  </si>
  <si>
    <t>049</t>
  </si>
  <si>
    <t>Dr. Tarek Monla Hospital - Tripoli</t>
  </si>
  <si>
    <t>060</t>
  </si>
  <si>
    <t>ER Clinique du Levant</t>
  </si>
  <si>
    <t>134</t>
  </si>
  <si>
    <t>IMC Hospital</t>
  </si>
  <si>
    <t>173</t>
  </si>
  <si>
    <t>Soudanise Army Hospital</t>
  </si>
  <si>
    <t>Soudan</t>
  </si>
  <si>
    <t>Outline Specifications</t>
  </si>
  <si>
    <t>183</t>
  </si>
  <si>
    <t>Ras Al Khaimeh Specialist Hospital</t>
  </si>
  <si>
    <t>192</t>
  </si>
  <si>
    <t>Al Rassoul Al Aazam Specialized Cardiac Care Center</t>
  </si>
  <si>
    <t>248</t>
  </si>
  <si>
    <t>Al Qassimi Maternity, Emergency Ward Extension</t>
  </si>
  <si>
    <t>249</t>
  </si>
  <si>
    <t>Masfoot General Hospital</t>
  </si>
  <si>
    <t>551</t>
  </si>
  <si>
    <t>St Georges Hospital</t>
  </si>
  <si>
    <t>656</t>
  </si>
  <si>
    <t>492 Bed General Teaching Hospital in Iraq</t>
  </si>
  <si>
    <t>717</t>
  </si>
  <si>
    <t>Cleveland Clinic</t>
  </si>
  <si>
    <t>Alec</t>
  </si>
  <si>
    <t>769</t>
  </si>
  <si>
    <t>UMC - Rizk Hospital</t>
  </si>
  <si>
    <t>UMC-RH</t>
  </si>
  <si>
    <t>804</t>
  </si>
  <si>
    <t>UMC - Rizk Hospital - Block A</t>
  </si>
  <si>
    <t>807</t>
  </si>
  <si>
    <t>UMC - Rizk Hospital - Radiology Department</t>
  </si>
  <si>
    <t>910</t>
  </si>
  <si>
    <t>UMC - Rizk Hospital - Dermatology</t>
  </si>
  <si>
    <t>Nov. 2011</t>
  </si>
  <si>
    <t>911</t>
  </si>
  <si>
    <t>UMC - Rizk Hospital - Block E Renovation</t>
  </si>
  <si>
    <t>912</t>
  </si>
  <si>
    <t>UMC - Rizk Hospital - Block B - 3rd Floor</t>
  </si>
  <si>
    <t>915</t>
  </si>
  <si>
    <t>Quassimi Hospital</t>
  </si>
  <si>
    <t>008</t>
  </si>
  <si>
    <t>American University of Kuwait - Phase 1</t>
  </si>
  <si>
    <t>Educational</t>
  </si>
  <si>
    <t>Chadi Rashid Chamoun</t>
  </si>
  <si>
    <t>190</t>
  </si>
  <si>
    <t>UNRWA Schools</t>
  </si>
  <si>
    <t>UNRWA</t>
  </si>
  <si>
    <t>208</t>
  </si>
  <si>
    <t>University of Central Asia</t>
  </si>
  <si>
    <t>Central Asia</t>
  </si>
  <si>
    <t>Specification</t>
  </si>
  <si>
    <t>286</t>
  </si>
  <si>
    <t>Dar Al Aytam Complex - Kobbeh</t>
  </si>
  <si>
    <t>415</t>
  </si>
  <si>
    <t>Antonines School, Taalbaya</t>
  </si>
  <si>
    <t>PAR Consultants</t>
  </si>
  <si>
    <t>451</t>
  </si>
  <si>
    <t>Museum</t>
  </si>
  <si>
    <t>Youssef Haidar</t>
  </si>
  <si>
    <t>462</t>
  </si>
  <si>
    <t>LAU Medical School</t>
  </si>
  <si>
    <t>Trega</t>
  </si>
  <si>
    <t>463</t>
  </si>
  <si>
    <t>Lebanese University Tripoli</t>
  </si>
  <si>
    <t>Sayed Al Hariri</t>
  </si>
  <si>
    <t>518</t>
  </si>
  <si>
    <t>PNAU Princess Noura AbdulRahman University</t>
  </si>
  <si>
    <t>543</t>
  </si>
  <si>
    <t>Schools</t>
  </si>
  <si>
    <t>544</t>
  </si>
  <si>
    <t>590</t>
  </si>
  <si>
    <t>Evangelical Elementary School</t>
  </si>
  <si>
    <t>Claude Aoun</t>
  </si>
  <si>
    <t>736</t>
  </si>
  <si>
    <t>National Library</t>
  </si>
  <si>
    <t>744</t>
  </si>
  <si>
    <t>Al Kafaat Nursing Home</t>
  </si>
  <si>
    <t>747</t>
  </si>
  <si>
    <t>Jounieh School</t>
  </si>
  <si>
    <t>Naji Ghostine</t>
  </si>
  <si>
    <t>775</t>
  </si>
  <si>
    <t>Refurbishment of 10 Schools By Musanada</t>
  </si>
  <si>
    <t>923</t>
  </si>
  <si>
    <t>Conference Hall</t>
  </si>
  <si>
    <t>Guy Manoukian</t>
  </si>
  <si>
    <t>026</t>
  </si>
  <si>
    <t>Kahramaa New Water Control Center</t>
  </si>
  <si>
    <t>Sep. 2004</t>
  </si>
  <si>
    <t>Governmental</t>
  </si>
  <si>
    <t>050</t>
  </si>
  <si>
    <t>Lot #214 - Fountain Plaza (Bhamdoun)</t>
  </si>
  <si>
    <t>058</t>
  </si>
  <si>
    <t>US Embassy in Baghdad</t>
  </si>
  <si>
    <t>074</t>
  </si>
  <si>
    <t>Bagram Airbase Control Tower</t>
  </si>
  <si>
    <t>Afghanistan</t>
  </si>
  <si>
    <t>EMO</t>
  </si>
  <si>
    <t>098</t>
  </si>
  <si>
    <t>Arab Parliamentary Union HQ</t>
  </si>
  <si>
    <t>123</t>
  </si>
  <si>
    <t>Perimeter Security Upgrade LSA Anaconda</t>
  </si>
  <si>
    <t>Melec Group</t>
  </si>
  <si>
    <t>126</t>
  </si>
  <si>
    <t>General HQ of the Jordan Armed Forces</t>
  </si>
  <si>
    <t>178</t>
  </si>
  <si>
    <t>RG Headquarters - Sanaa, Yemen</t>
  </si>
  <si>
    <t>291</t>
  </si>
  <si>
    <t>Bcharre Municipality Building</t>
  </si>
  <si>
    <t>Philip Chebayaa</t>
  </si>
  <si>
    <t>581</t>
  </si>
  <si>
    <t>Shk. Zayed Memorial - Abu Dhabi</t>
  </si>
  <si>
    <t>657</t>
  </si>
  <si>
    <t>NSSF - OSP</t>
  </si>
  <si>
    <t>771</t>
  </si>
  <si>
    <t>Municipalite de Baabda</t>
  </si>
  <si>
    <t>Fady Moukarzel</t>
  </si>
  <si>
    <t>778</t>
  </si>
  <si>
    <t>Bhamdoun Roundabout</t>
  </si>
  <si>
    <t>Bhamdoun Municipality</t>
  </si>
  <si>
    <t>849</t>
  </si>
  <si>
    <t>Plot # 1034 - Bhmadoun</t>
  </si>
  <si>
    <t>003</t>
  </si>
  <si>
    <t>Renault Warehouse - Iraq</t>
  </si>
  <si>
    <t>Jan. 2003</t>
  </si>
  <si>
    <t>Industrial</t>
  </si>
  <si>
    <t>Nazih Kaii</t>
  </si>
  <si>
    <t>007</t>
  </si>
  <si>
    <t>Vincenti 2 - Phase 1</t>
  </si>
  <si>
    <t>329</t>
  </si>
  <si>
    <t>Mousaffah Industrial Park</t>
  </si>
  <si>
    <t>Tender Documents + Feasibility Study</t>
  </si>
  <si>
    <t>342</t>
  </si>
  <si>
    <t>Wines of Lebanon</t>
  </si>
  <si>
    <t>387</t>
  </si>
  <si>
    <t>DHL Facility Expansion - Beiurt International Airport Site</t>
  </si>
  <si>
    <t>Nabil Haddad &amp; Associates Architects</t>
  </si>
  <si>
    <t>499</t>
  </si>
  <si>
    <t>Warehouse Mar Roukoz</t>
  </si>
  <si>
    <t>Dany Feghaly</t>
  </si>
  <si>
    <t>952</t>
  </si>
  <si>
    <t>Factory 4376</t>
  </si>
  <si>
    <t>Qualco</t>
  </si>
  <si>
    <t>018</t>
  </si>
  <si>
    <t>Fire Station</t>
  </si>
  <si>
    <t>May. 2004</t>
  </si>
  <si>
    <t>Utility</t>
  </si>
  <si>
    <t>035</t>
  </si>
  <si>
    <t>Waste Water Treatment Plant - Batroun, Lebanon</t>
  </si>
  <si>
    <t>Feb. 2005</t>
  </si>
  <si>
    <t>Roger Khoury</t>
  </si>
  <si>
    <t>036</t>
  </si>
  <si>
    <t>Compost Plant Extension - Khirbit Silm</t>
  </si>
  <si>
    <t>129</t>
  </si>
  <si>
    <t>The Pearl - Labour Camp</t>
  </si>
  <si>
    <t>Labour Camp</t>
  </si>
  <si>
    <t>160</t>
  </si>
  <si>
    <t>Mdeirej Bridge</t>
  </si>
  <si>
    <t>Infrastructure</t>
  </si>
  <si>
    <t>DEP / Baker</t>
  </si>
  <si>
    <t>184</t>
  </si>
  <si>
    <t>King Fahed Public Garden - Tripoli</t>
  </si>
  <si>
    <t>Landscaping</t>
  </si>
  <si>
    <t>267</t>
  </si>
  <si>
    <t>Ajman Site Living</t>
  </si>
  <si>
    <t>319</t>
  </si>
  <si>
    <t>Yamaniya Heights</t>
  </si>
  <si>
    <t>386</t>
  </si>
  <si>
    <t>Administrative</t>
  </si>
  <si>
    <t>Dar al-Handasah</t>
  </si>
  <si>
    <t>433</t>
  </si>
  <si>
    <t>Playground Parking Les Freres Gemayzeh</t>
  </si>
  <si>
    <t>Parking</t>
  </si>
  <si>
    <t>501</t>
  </si>
  <si>
    <t>Piscine de CRPESM - Algerie</t>
  </si>
  <si>
    <t>Pool</t>
  </si>
  <si>
    <t>516</t>
  </si>
  <si>
    <t>Shamkha South</t>
  </si>
  <si>
    <t>Idroesse</t>
  </si>
  <si>
    <t>529</t>
  </si>
  <si>
    <t>King Abdullah Monumental Park - RABIGH Saudi Arabia</t>
  </si>
  <si>
    <t>533</t>
  </si>
  <si>
    <t>Forum El Djazair</t>
  </si>
  <si>
    <t>Complex</t>
  </si>
  <si>
    <t>Emirale / SGI Belgium</t>
  </si>
  <si>
    <t>548</t>
  </si>
  <si>
    <t>JW - Marriott Otak</t>
  </si>
  <si>
    <t>555</t>
  </si>
  <si>
    <t>Bkassine Landscaping</t>
  </si>
  <si>
    <t>Rachid Feghaly</t>
  </si>
  <si>
    <t>572</t>
  </si>
  <si>
    <t>Jbeil District Patriarcat</t>
  </si>
  <si>
    <t>Jbeil Municipality</t>
  </si>
  <si>
    <t>596</t>
  </si>
  <si>
    <t>King Abdullah Petroleum S&amp;R CTR</t>
  </si>
  <si>
    <t>607</t>
  </si>
  <si>
    <t>Mosque</t>
  </si>
  <si>
    <t>751</t>
  </si>
  <si>
    <t>Al Furat Broadcasting Station</t>
  </si>
  <si>
    <t>Broadcasting Station</t>
  </si>
  <si>
    <t>808</t>
  </si>
  <si>
    <t>Lot 800</t>
  </si>
  <si>
    <t>880</t>
  </si>
  <si>
    <t>Kaihca</t>
  </si>
  <si>
    <t>887</t>
  </si>
  <si>
    <t>Iconic Greenhouse</t>
  </si>
  <si>
    <t>Grant Associates</t>
  </si>
  <si>
    <t>894</t>
  </si>
  <si>
    <t>Lady in Blue</t>
  </si>
  <si>
    <t>Boat</t>
  </si>
  <si>
    <t>935</t>
  </si>
  <si>
    <t>Lekki Marina - Lagos</t>
  </si>
  <si>
    <t>Marina</t>
  </si>
  <si>
    <t>964</t>
  </si>
  <si>
    <t>Rmeil 1916</t>
  </si>
  <si>
    <t>Infrustructure</t>
  </si>
  <si>
    <t>Pricing</t>
  </si>
  <si>
    <t>Resort</t>
  </si>
  <si>
    <t>Priced Bill of Quantities</t>
  </si>
  <si>
    <t>Structural Bill of Quantities</t>
  </si>
  <si>
    <t>Review and adjustment</t>
  </si>
  <si>
    <t>Dar Al-Handasah - Specifications Update</t>
  </si>
  <si>
    <t>Specifications Upgrade</t>
  </si>
  <si>
    <t>Construction Schedule</t>
  </si>
  <si>
    <t>Contract</t>
  </si>
  <si>
    <t>Contracting</t>
  </si>
  <si>
    <t>Specifications and Bill of Quantities</t>
  </si>
  <si>
    <t>Dr. Tohme \'CT\' Center Clinique Du Levant</t>
  </si>
  <si>
    <t xml:space="preserve"> Pricing</t>
  </si>
  <si>
    <t>Revised Bill of Quantities</t>
  </si>
  <si>
    <t>Banque de L\'Habitat - Zahle</t>
  </si>
  <si>
    <t>Banque de L\'Habitat - Tripoli</t>
  </si>
  <si>
    <t>Banque de L\'Habitat - Saida</t>
  </si>
  <si>
    <t>Joffrey\'s (Palastine), Jeddah, S.A.</t>
  </si>
  <si>
    <t>Joffrey\'s (Al Jazeera), Al Khobar KSA</t>
  </si>
  <si>
    <t>Millenium Joffrey\'s Lounge - Jeddah</t>
  </si>
  <si>
    <t>Joffrey\'s Veneccia Mall</t>
  </si>
  <si>
    <t>Joffrey\'s Rached Mall</t>
  </si>
  <si>
    <t>Dia\'a Center - Oman</t>
  </si>
  <si>
    <t>Al Jazera Consultants Int\\'l</t>
  </si>
  <si>
    <t>Rotana Café - Egypt, Cairo - Maxim\'s Boat</t>
  </si>
  <si>
    <t>Le Relais De L\'Entrecote</t>
  </si>
  <si>
    <t>Le Relais De L\'Entrecote - Bahrain</t>
  </si>
  <si>
    <t>Cabinet D\\'Architectes Madkour</t>
  </si>
  <si>
    <t>Lina\'s Pearl</t>
  </si>
  <si>
    <t>Banque de L\'Habitat - BCD</t>
  </si>
  <si>
    <t>Le Relais de l\'entrecote</t>
  </si>
  <si>
    <t>3s</t>
  </si>
  <si>
    <t>1 ID</t>
  </si>
  <si>
    <t>Rafik El Khoury and Partners</t>
  </si>
  <si>
    <t>Dada and Associates (Progress)</t>
  </si>
  <si>
    <t>MZ and Partners</t>
  </si>
  <si>
    <t>FCandB (Era)</t>
  </si>
  <si>
    <t>FCandB</t>
  </si>
  <si>
    <t>NS and A</t>
  </si>
  <si>
    <t>Ziad Akl and Partners</t>
  </si>
  <si>
    <t>Nabil Haddad and Associates Architects</t>
  </si>
  <si>
    <t>RNA and A</t>
  </si>
  <si>
    <t>MandM Design</t>
  </si>
  <si>
    <t>Nassar and Bouchi</t>
  </si>
  <si>
    <t>Architecture and Design Studio</t>
  </si>
  <si>
    <t>Khatib and Alami</t>
  </si>
  <si>
    <t>NS and A (Khalil Abboud)</t>
  </si>
  <si>
    <t>Lines and Dimensions / MAP</t>
  </si>
  <si>
    <t>Samir Khairallah and Partners</t>
  </si>
  <si>
    <t>Fawaz and Rayes Architects</t>
  </si>
  <si>
    <t>Badih and Kantar</t>
  </si>
  <si>
    <t>International Consultants and Management</t>
  </si>
  <si>
    <t>Nesma and Partners</t>
  </si>
  <si>
    <t>Mark Haber and Associates</t>
  </si>
  <si>
    <t>Khayat and Nassif Engineering sal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</si>
</sst>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17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2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5"/>
  <sheetViews>
    <sheetView topLeftCell="A15" zoomScale="115" zoomScaleNormal="115" workbookViewId="0">
      <selection activeCell="F25" sqref="F25"/>
    </sheetView>
  </sheetViews>
  <sheetFormatPr defaultRowHeight="15"/>
  <cols>
    <col min="1" max="1" width="8.28515625" customWidth="1"/>
    <col min="2" max="2" width="24" customWidth="1"/>
    <col min="3" max="3" width="8.7109375" customWidth="1"/>
    <col min="5" max="5" width="26.85546875" customWidth="1"/>
    <col min="6" max="6" width="44.5703125" customWidth="1"/>
    <col min="7" max="7" width="27.7109375" customWidth="1"/>
  </cols>
  <sheetData>
    <row r="1" spans="1:7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0</v>
      </c>
      <c r="G1" s="1" t="s">
        <v>21</v>
      </c>
    </row>
    <row r="2" spans="1:7">
      <c r="A2" s="15">
        <v>677</v>
      </c>
      <c r="B2" s="2" t="s">
        <v>1475</v>
      </c>
      <c r="C2" s="2" t="s">
        <v>24</v>
      </c>
      <c r="D2" s="2" t="s">
        <v>492</v>
      </c>
      <c r="E2" s="2" t="s">
        <v>1426</v>
      </c>
      <c r="F2" s="2" t="s">
        <v>1</v>
      </c>
      <c r="G2" s="2" t="s">
        <v>357</v>
      </c>
    </row>
    <row r="3" spans="1:7">
      <c r="A3" s="15">
        <v>678</v>
      </c>
      <c r="B3" s="2" t="s">
        <v>1476</v>
      </c>
      <c r="C3" s="2" t="s">
        <v>24</v>
      </c>
      <c r="D3" s="2" t="s">
        <v>492</v>
      </c>
      <c r="E3" s="2" t="s">
        <v>1426</v>
      </c>
      <c r="F3" s="2" t="s">
        <v>1</v>
      </c>
      <c r="G3" s="2" t="s">
        <v>357</v>
      </c>
    </row>
    <row r="4" spans="1:7">
      <c r="A4" s="15">
        <v>679</v>
      </c>
      <c r="B4" s="2" t="s">
        <v>1477</v>
      </c>
      <c r="C4" s="2" t="s">
        <v>24</v>
      </c>
      <c r="D4" s="2" t="s">
        <v>492</v>
      </c>
      <c r="E4" s="2" t="s">
        <v>1426</v>
      </c>
      <c r="F4" s="2" t="s">
        <v>1</v>
      </c>
      <c r="G4" s="2" t="s">
        <v>357</v>
      </c>
    </row>
    <row r="5" spans="1:7">
      <c r="A5" s="4" t="s">
        <v>1006</v>
      </c>
      <c r="B5" s="2" t="s">
        <v>1007</v>
      </c>
      <c r="C5" s="2" t="s">
        <v>96</v>
      </c>
      <c r="D5" s="2" t="s">
        <v>1008</v>
      </c>
      <c r="E5" s="2" t="s">
        <v>1009</v>
      </c>
      <c r="F5" s="2" t="s">
        <v>9</v>
      </c>
      <c r="G5" s="2" t="s">
        <v>1010</v>
      </c>
    </row>
    <row r="6" spans="1:7">
      <c r="A6" s="4" t="s">
        <v>1006</v>
      </c>
      <c r="B6" s="2" t="s">
        <v>1007</v>
      </c>
      <c r="C6" s="2" t="s">
        <v>96</v>
      </c>
      <c r="D6" s="2" t="s">
        <v>1008</v>
      </c>
      <c r="E6" s="2" t="s">
        <v>1009</v>
      </c>
      <c r="F6" s="2" t="s">
        <v>2</v>
      </c>
      <c r="G6" s="2" t="s">
        <v>1010</v>
      </c>
    </row>
    <row r="7" spans="1:7">
      <c r="A7" s="4" t="s">
        <v>677</v>
      </c>
      <c r="B7" s="2" t="s">
        <v>678</v>
      </c>
      <c r="C7" s="2" t="s">
        <v>232</v>
      </c>
      <c r="D7" s="2" t="s">
        <v>679</v>
      </c>
      <c r="E7" s="2" t="s">
        <v>658</v>
      </c>
      <c r="F7" s="2" t="s">
        <v>1</v>
      </c>
      <c r="G7" s="2" t="s">
        <v>680</v>
      </c>
    </row>
    <row r="8" spans="1:7">
      <c r="A8" s="4" t="s">
        <v>1639</v>
      </c>
      <c r="B8" s="2" t="s">
        <v>1640</v>
      </c>
      <c r="C8" s="2" t="s">
        <v>1111</v>
      </c>
      <c r="D8" s="2" t="s">
        <v>1641</v>
      </c>
      <c r="E8" s="2" t="s">
        <v>1642</v>
      </c>
      <c r="F8" s="2" t="s">
        <v>2</v>
      </c>
      <c r="G8" s="2" t="s">
        <v>1643</v>
      </c>
    </row>
    <row r="9" spans="1:7">
      <c r="A9" s="4" t="s">
        <v>1639</v>
      </c>
      <c r="B9" s="2" t="s">
        <v>1640</v>
      </c>
      <c r="C9" s="2" t="s">
        <v>1111</v>
      </c>
      <c r="D9" s="2" t="s">
        <v>1641</v>
      </c>
      <c r="E9" s="2" t="s">
        <v>1642</v>
      </c>
      <c r="F9" s="2" t="s">
        <v>1740</v>
      </c>
      <c r="G9" s="2" t="s">
        <v>1643</v>
      </c>
    </row>
    <row r="10" spans="1:7">
      <c r="A10" s="4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1735</v>
      </c>
      <c r="G10" s="2" t="s">
        <v>27</v>
      </c>
    </row>
    <row r="11" spans="1:7">
      <c r="A11" s="4" t="s">
        <v>22</v>
      </c>
      <c r="B11" s="2" t="s">
        <v>23</v>
      </c>
      <c r="C11" s="2" t="s">
        <v>24</v>
      </c>
      <c r="D11" s="2" t="s">
        <v>25</v>
      </c>
      <c r="E11" s="2" t="s">
        <v>26</v>
      </c>
      <c r="F11" s="2" t="s">
        <v>2</v>
      </c>
      <c r="G11" s="2" t="s">
        <v>27</v>
      </c>
    </row>
    <row r="12" spans="1:7">
      <c r="A12" s="4" t="s">
        <v>28</v>
      </c>
      <c r="B12" s="2" t="s">
        <v>29</v>
      </c>
      <c r="C12" s="2" t="s">
        <v>24</v>
      </c>
      <c r="D12" s="2" t="s">
        <v>30</v>
      </c>
      <c r="E12" s="2" t="s">
        <v>26</v>
      </c>
      <c r="F12" s="2" t="s">
        <v>1</v>
      </c>
      <c r="G12" s="2" t="s">
        <v>31</v>
      </c>
    </row>
    <row r="13" spans="1:7">
      <c r="A13" s="4" t="s">
        <v>1053</v>
      </c>
      <c r="B13" s="2" t="s">
        <v>1054</v>
      </c>
      <c r="C13" s="2" t="s">
        <v>1055</v>
      </c>
      <c r="D13" s="2" t="s">
        <v>1056</v>
      </c>
      <c r="E13" s="2" t="s">
        <v>1057</v>
      </c>
      <c r="F13" s="2" t="s">
        <v>2</v>
      </c>
      <c r="G13" s="2" t="s">
        <v>1058</v>
      </c>
    </row>
    <row r="14" spans="1:7">
      <c r="A14" s="4" t="s">
        <v>1053</v>
      </c>
      <c r="B14" s="2" t="s">
        <v>1054</v>
      </c>
      <c r="C14" s="2" t="s">
        <v>1055</v>
      </c>
      <c r="D14" s="2" t="s">
        <v>1056</v>
      </c>
      <c r="E14" s="2" t="s">
        <v>1057</v>
      </c>
      <c r="F14" s="2" t="s">
        <v>9</v>
      </c>
      <c r="G14" s="2" t="s">
        <v>1058</v>
      </c>
    </row>
    <row r="15" spans="1:7">
      <c r="A15" s="4" t="s">
        <v>1053</v>
      </c>
      <c r="B15" s="2" t="s">
        <v>1054</v>
      </c>
      <c r="C15" s="2" t="s">
        <v>1055</v>
      </c>
      <c r="D15" s="2" t="s">
        <v>1056</v>
      </c>
      <c r="E15" s="2" t="s">
        <v>1057</v>
      </c>
      <c r="F15" s="2" t="s">
        <v>1733</v>
      </c>
      <c r="G15" s="2" t="s">
        <v>1058</v>
      </c>
    </row>
    <row r="16" spans="1:7">
      <c r="A16" s="4" t="s">
        <v>1644</v>
      </c>
      <c r="B16" s="2" t="s">
        <v>1645</v>
      </c>
      <c r="C16" s="2" t="s">
        <v>24</v>
      </c>
      <c r="D16" s="2" t="s">
        <v>1056</v>
      </c>
      <c r="E16" s="2" t="s">
        <v>1642</v>
      </c>
      <c r="F16" s="2" t="s">
        <v>1</v>
      </c>
      <c r="G16" s="2" t="s">
        <v>905</v>
      </c>
    </row>
    <row r="17" spans="1:7">
      <c r="A17" s="4" t="s">
        <v>1558</v>
      </c>
      <c r="B17" s="2" t="s">
        <v>1559</v>
      </c>
      <c r="C17" s="2" t="s">
        <v>708</v>
      </c>
      <c r="D17" s="2" t="s">
        <v>1056</v>
      </c>
      <c r="E17" s="2" t="s">
        <v>1560</v>
      </c>
      <c r="F17" s="2" t="s">
        <v>1</v>
      </c>
      <c r="G17" s="2" t="s">
        <v>1561</v>
      </c>
    </row>
    <row r="18" spans="1:7">
      <c r="A18" s="4" t="s">
        <v>1161</v>
      </c>
      <c r="B18" s="2" t="s">
        <v>1162</v>
      </c>
      <c r="C18" s="2" t="s">
        <v>24</v>
      </c>
      <c r="D18" s="2" t="s">
        <v>1163</v>
      </c>
      <c r="E18" s="2" t="s">
        <v>1164</v>
      </c>
      <c r="F18" s="2" t="s">
        <v>2</v>
      </c>
      <c r="G18" s="2" t="s">
        <v>56</v>
      </c>
    </row>
    <row r="19" spans="1:7">
      <c r="A19" s="4" t="s">
        <v>1161</v>
      </c>
      <c r="B19" s="2" t="s">
        <v>1162</v>
      </c>
      <c r="C19" s="2" t="s">
        <v>24</v>
      </c>
      <c r="D19" s="2" t="s">
        <v>1163</v>
      </c>
      <c r="E19" s="2" t="s">
        <v>1164</v>
      </c>
      <c r="F19" s="2" t="s">
        <v>1735</v>
      </c>
      <c r="G19" s="2" t="s">
        <v>56</v>
      </c>
    </row>
    <row r="20" spans="1:7">
      <c r="A20" s="4" t="s">
        <v>1165</v>
      </c>
      <c r="B20" s="2" t="s">
        <v>1166</v>
      </c>
      <c r="C20" s="2" t="s">
        <v>232</v>
      </c>
      <c r="D20" s="2" t="s">
        <v>1167</v>
      </c>
      <c r="E20" s="2" t="s">
        <v>1164</v>
      </c>
      <c r="F20" s="2" t="s">
        <v>2</v>
      </c>
      <c r="G20" s="2" t="s">
        <v>680</v>
      </c>
    </row>
    <row r="21" spans="1:7">
      <c r="A21" s="4" t="s">
        <v>1165</v>
      </c>
      <c r="B21" s="2" t="s">
        <v>1166</v>
      </c>
      <c r="C21" s="2" t="s">
        <v>232</v>
      </c>
      <c r="D21" s="2" t="s">
        <v>1167</v>
      </c>
      <c r="E21" s="2" t="s">
        <v>1164</v>
      </c>
      <c r="F21" s="2" t="s">
        <v>1741</v>
      </c>
      <c r="G21" s="2" t="s">
        <v>680</v>
      </c>
    </row>
    <row r="22" spans="1:7">
      <c r="A22" s="4" t="s">
        <v>32</v>
      </c>
      <c r="B22" s="2" t="s">
        <v>33</v>
      </c>
      <c r="C22" s="2" t="s">
        <v>24</v>
      </c>
      <c r="D22" s="2" t="s">
        <v>34</v>
      </c>
      <c r="E22" s="2" t="s">
        <v>26</v>
      </c>
      <c r="F22" s="2" t="s">
        <v>10</v>
      </c>
      <c r="G22" s="2" t="s">
        <v>35</v>
      </c>
    </row>
    <row r="23" spans="1:7">
      <c r="A23" s="4" t="s">
        <v>32</v>
      </c>
      <c r="B23" s="2" t="s">
        <v>33</v>
      </c>
      <c r="C23" s="2" t="s">
        <v>24</v>
      </c>
      <c r="D23" s="2" t="s">
        <v>34</v>
      </c>
      <c r="E23" s="2" t="s">
        <v>26</v>
      </c>
      <c r="F23" s="2" t="s">
        <v>1</v>
      </c>
      <c r="G23" s="2" t="s">
        <v>35</v>
      </c>
    </row>
    <row r="24" spans="1:7">
      <c r="A24" s="4" t="s">
        <v>32</v>
      </c>
      <c r="B24" s="2" t="s">
        <v>33</v>
      </c>
      <c r="C24" s="2" t="s">
        <v>24</v>
      </c>
      <c r="D24" s="2" t="s">
        <v>34</v>
      </c>
      <c r="E24" s="2" t="s">
        <v>26</v>
      </c>
      <c r="F24" s="2" t="s">
        <v>1742</v>
      </c>
      <c r="G24" s="2" t="s">
        <v>35</v>
      </c>
    </row>
    <row r="25" spans="1:7">
      <c r="A25" s="4" t="s">
        <v>1286</v>
      </c>
      <c r="B25" s="2" t="s">
        <v>1287</v>
      </c>
      <c r="C25" s="2" t="s">
        <v>127</v>
      </c>
      <c r="D25" s="2" t="s">
        <v>1288</v>
      </c>
      <c r="E25" s="2" t="s">
        <v>1289</v>
      </c>
      <c r="F25" s="2" t="s">
        <v>9</v>
      </c>
      <c r="G25" s="2" t="s">
        <v>1290</v>
      </c>
    </row>
    <row r="26" spans="1:7">
      <c r="A26" s="4" t="s">
        <v>1660</v>
      </c>
      <c r="B26" s="2" t="s">
        <v>1661</v>
      </c>
      <c r="C26" s="2" t="s">
        <v>24</v>
      </c>
      <c r="D26" s="2" t="s">
        <v>1662</v>
      </c>
      <c r="E26" s="5" t="s">
        <v>1663</v>
      </c>
      <c r="F26" s="2" t="s">
        <v>2</v>
      </c>
      <c r="G26" s="2" t="s">
        <v>1290</v>
      </c>
    </row>
    <row r="27" spans="1:7">
      <c r="A27" s="4" t="s">
        <v>36</v>
      </c>
      <c r="B27" s="2" t="s">
        <v>37</v>
      </c>
      <c r="C27" s="2" t="s">
        <v>24</v>
      </c>
      <c r="D27" s="2" t="s">
        <v>38</v>
      </c>
      <c r="E27" s="2" t="s">
        <v>26</v>
      </c>
      <c r="F27" s="2" t="s">
        <v>1735</v>
      </c>
      <c r="G27" s="2" t="s">
        <v>39</v>
      </c>
    </row>
    <row r="28" spans="1:7">
      <c r="A28" s="4" t="s">
        <v>36</v>
      </c>
      <c r="B28" s="2" t="s">
        <v>37</v>
      </c>
      <c r="C28" s="2" t="s">
        <v>24</v>
      </c>
      <c r="D28" s="2" t="s">
        <v>38</v>
      </c>
      <c r="E28" s="2" t="s">
        <v>26</v>
      </c>
      <c r="F28" s="2" t="s">
        <v>2</v>
      </c>
      <c r="G28" s="2" t="s">
        <v>39</v>
      </c>
    </row>
    <row r="29" spans="1:7">
      <c r="A29" s="4" t="s">
        <v>681</v>
      </c>
      <c r="B29" s="2" t="s">
        <v>682</v>
      </c>
      <c r="C29" s="2" t="s">
        <v>24</v>
      </c>
      <c r="D29" s="2" t="s">
        <v>38</v>
      </c>
      <c r="E29" s="2" t="s">
        <v>658</v>
      </c>
      <c r="F29" s="2" t="s">
        <v>2</v>
      </c>
      <c r="G29" s="2" t="s">
        <v>683</v>
      </c>
    </row>
    <row r="30" spans="1:7">
      <c r="A30" s="4" t="s">
        <v>684</v>
      </c>
      <c r="B30" s="2" t="s">
        <v>685</v>
      </c>
      <c r="C30" s="2" t="s">
        <v>24</v>
      </c>
      <c r="D30" s="2" t="s">
        <v>38</v>
      </c>
      <c r="E30" s="2" t="s">
        <v>658</v>
      </c>
      <c r="F30" s="2" t="s">
        <v>2</v>
      </c>
      <c r="G30" s="2" t="s">
        <v>686</v>
      </c>
    </row>
    <row r="31" spans="1:7">
      <c r="A31" s="4" t="s">
        <v>1603</v>
      </c>
      <c r="B31" s="2" t="s">
        <v>1604</v>
      </c>
      <c r="C31" s="2" t="s">
        <v>127</v>
      </c>
      <c r="D31" s="2" t="s">
        <v>1605</v>
      </c>
      <c r="E31" s="2" t="s">
        <v>1606</v>
      </c>
      <c r="F31" s="2" t="s">
        <v>2</v>
      </c>
      <c r="G31" s="2" t="s">
        <v>1290</v>
      </c>
    </row>
    <row r="32" spans="1:7">
      <c r="A32" s="4" t="s">
        <v>1603</v>
      </c>
      <c r="B32" s="2" t="s">
        <v>1604</v>
      </c>
      <c r="C32" s="2" t="s">
        <v>127</v>
      </c>
      <c r="D32" s="2" t="s">
        <v>1605</v>
      </c>
      <c r="E32" s="2" t="s">
        <v>1606</v>
      </c>
      <c r="F32" s="2" t="s">
        <v>9</v>
      </c>
      <c r="G32" s="2" t="s">
        <v>1290</v>
      </c>
    </row>
    <row r="33" spans="1:7">
      <c r="A33" s="4" t="s">
        <v>1168</v>
      </c>
      <c r="B33" s="2" t="s">
        <v>1169</v>
      </c>
      <c r="C33" s="2" t="s">
        <v>24</v>
      </c>
      <c r="D33" s="2" t="s">
        <v>42</v>
      </c>
      <c r="E33" s="2" t="s">
        <v>1164</v>
      </c>
      <c r="F33" s="2" t="s">
        <v>1735</v>
      </c>
      <c r="G33" s="2" t="s">
        <v>56</v>
      </c>
    </row>
    <row r="34" spans="1:7">
      <c r="A34" s="4" t="s">
        <v>1168</v>
      </c>
      <c r="B34" s="2" t="s">
        <v>1169</v>
      </c>
      <c r="C34" s="2" t="s">
        <v>24</v>
      </c>
      <c r="D34" s="2" t="s">
        <v>42</v>
      </c>
      <c r="E34" s="2" t="s">
        <v>1164</v>
      </c>
      <c r="F34" s="2" t="s">
        <v>2</v>
      </c>
      <c r="G34" s="2" t="s">
        <v>56</v>
      </c>
    </row>
    <row r="35" spans="1:7">
      <c r="A35" s="4" t="s">
        <v>40</v>
      </c>
      <c r="B35" s="2" t="s">
        <v>41</v>
      </c>
      <c r="C35" s="2" t="s">
        <v>24</v>
      </c>
      <c r="D35" s="2" t="s">
        <v>42</v>
      </c>
      <c r="E35" s="2" t="s">
        <v>26</v>
      </c>
      <c r="F35" s="2" t="s">
        <v>43</v>
      </c>
      <c r="G35" s="2" t="s">
        <v>44</v>
      </c>
    </row>
    <row r="36" spans="1:7">
      <c r="A36" s="4" t="s">
        <v>45</v>
      </c>
      <c r="B36" s="2" t="s">
        <v>46</v>
      </c>
      <c r="C36" s="2" t="s">
        <v>24</v>
      </c>
      <c r="D36" s="2" t="s">
        <v>47</v>
      </c>
      <c r="E36" s="2" t="s">
        <v>26</v>
      </c>
      <c r="F36" s="2" t="s">
        <v>1</v>
      </c>
      <c r="G36" s="2" t="s">
        <v>48</v>
      </c>
    </row>
    <row r="37" spans="1:7">
      <c r="A37" s="4" t="s">
        <v>1291</v>
      </c>
      <c r="B37" s="2" t="s">
        <v>1292</v>
      </c>
      <c r="C37" s="2" t="s">
        <v>668</v>
      </c>
      <c r="D37" s="2" t="s">
        <v>1293</v>
      </c>
      <c r="E37" s="2" t="s">
        <v>1289</v>
      </c>
      <c r="F37" s="2" t="s">
        <v>1</v>
      </c>
      <c r="G37" s="2" t="s">
        <v>48</v>
      </c>
    </row>
    <row r="38" spans="1:7">
      <c r="A38" s="4" t="s">
        <v>45</v>
      </c>
      <c r="B38" s="2" t="s">
        <v>46</v>
      </c>
      <c r="C38" s="2" t="s">
        <v>24</v>
      </c>
      <c r="D38" s="2" t="s">
        <v>47</v>
      </c>
      <c r="E38" s="2" t="s">
        <v>26</v>
      </c>
      <c r="F38" s="2" t="s">
        <v>1733</v>
      </c>
      <c r="G38" s="2" t="s">
        <v>48</v>
      </c>
    </row>
    <row r="39" spans="1:7">
      <c r="A39" s="4" t="s">
        <v>1291</v>
      </c>
      <c r="B39" s="2" t="s">
        <v>1292</v>
      </c>
      <c r="C39" s="2" t="s">
        <v>668</v>
      </c>
      <c r="D39" s="2" t="s">
        <v>1293</v>
      </c>
      <c r="E39" s="2" t="s">
        <v>1289</v>
      </c>
      <c r="F39" s="2" t="s">
        <v>1745</v>
      </c>
      <c r="G39" s="2" t="s">
        <v>48</v>
      </c>
    </row>
    <row r="40" spans="1:7">
      <c r="A40" s="4" t="s">
        <v>1664</v>
      </c>
      <c r="B40" s="2" t="s">
        <v>1665</v>
      </c>
      <c r="C40" s="2" t="s">
        <v>24</v>
      </c>
      <c r="D40" s="2" t="s">
        <v>1666</v>
      </c>
      <c r="E40" s="2" t="s">
        <v>1663</v>
      </c>
      <c r="F40" s="2" t="s">
        <v>1</v>
      </c>
      <c r="G40" s="2" t="s">
        <v>1667</v>
      </c>
    </row>
    <row r="41" spans="1:7">
      <c r="A41" s="4" t="s">
        <v>1668</v>
      </c>
      <c r="B41" s="2" t="s">
        <v>1669</v>
      </c>
      <c r="C41" s="2" t="s">
        <v>24</v>
      </c>
      <c r="D41" s="2" t="s">
        <v>51</v>
      </c>
      <c r="E41" s="2" t="s">
        <v>1663</v>
      </c>
      <c r="F41" s="2" t="s">
        <v>2</v>
      </c>
      <c r="G41" s="2" t="s">
        <v>1667</v>
      </c>
    </row>
    <row r="42" spans="1:7">
      <c r="A42" s="4" t="s">
        <v>49</v>
      </c>
      <c r="B42" s="2" t="s">
        <v>50</v>
      </c>
      <c r="C42" s="2" t="s">
        <v>24</v>
      </c>
      <c r="D42" s="2" t="s">
        <v>51</v>
      </c>
      <c r="E42" s="2" t="s">
        <v>26</v>
      </c>
      <c r="F42" s="2" t="s">
        <v>2</v>
      </c>
      <c r="G42" s="2" t="s">
        <v>52</v>
      </c>
    </row>
    <row r="43" spans="1:7">
      <c r="A43" s="4" t="s">
        <v>1515</v>
      </c>
      <c r="B43" s="2" t="s">
        <v>1744</v>
      </c>
      <c r="C43" s="2" t="s">
        <v>24</v>
      </c>
      <c r="D43" s="2" t="s">
        <v>55</v>
      </c>
      <c r="E43" s="2" t="s">
        <v>1516</v>
      </c>
      <c r="F43" s="2" t="s">
        <v>2</v>
      </c>
      <c r="G43" s="2" t="s">
        <v>93</v>
      </c>
    </row>
    <row r="44" spans="1:7">
      <c r="A44" s="4" t="s">
        <v>49</v>
      </c>
      <c r="B44" s="2" t="s">
        <v>50</v>
      </c>
      <c r="C44" s="2" t="s">
        <v>24</v>
      </c>
      <c r="D44" s="2" t="s">
        <v>51</v>
      </c>
      <c r="E44" s="2" t="s">
        <v>26</v>
      </c>
      <c r="F44" s="2" t="s">
        <v>9</v>
      </c>
      <c r="G44" s="2" t="s">
        <v>52</v>
      </c>
    </row>
    <row r="45" spans="1:7">
      <c r="A45" s="4" t="s">
        <v>1011</v>
      </c>
      <c r="B45" s="2" t="s">
        <v>1012</v>
      </c>
      <c r="C45" s="2" t="s">
        <v>24</v>
      </c>
      <c r="D45" s="2" t="s">
        <v>51</v>
      </c>
      <c r="E45" s="2" t="s">
        <v>1009</v>
      </c>
      <c r="F45" s="2" t="s">
        <v>9</v>
      </c>
      <c r="G45" s="2" t="s">
        <v>578</v>
      </c>
    </row>
    <row r="46" spans="1:7">
      <c r="A46" s="4" t="s">
        <v>1011</v>
      </c>
      <c r="B46" s="2" t="s">
        <v>1012</v>
      </c>
      <c r="C46" s="2" t="s">
        <v>24</v>
      </c>
      <c r="D46" s="2" t="s">
        <v>51</v>
      </c>
      <c r="E46" s="2" t="s">
        <v>1009</v>
      </c>
      <c r="F46" s="2" t="s">
        <v>2</v>
      </c>
      <c r="G46" s="2" t="s">
        <v>578</v>
      </c>
    </row>
    <row r="47" spans="1:7">
      <c r="A47" s="4" t="s">
        <v>1011</v>
      </c>
      <c r="B47" s="2" t="s">
        <v>1012</v>
      </c>
      <c r="C47" s="2" t="s">
        <v>24</v>
      </c>
      <c r="D47" s="2" t="s">
        <v>51</v>
      </c>
      <c r="E47" s="2" t="s">
        <v>1009</v>
      </c>
      <c r="F47" s="2" t="s">
        <v>1679</v>
      </c>
      <c r="G47" s="2" t="s">
        <v>578</v>
      </c>
    </row>
    <row r="48" spans="1:7">
      <c r="A48" s="4" t="s">
        <v>1294</v>
      </c>
      <c r="B48" s="2" t="s">
        <v>1295</v>
      </c>
      <c r="C48" s="2" t="s">
        <v>1296</v>
      </c>
      <c r="D48" s="2" t="s">
        <v>689</v>
      </c>
      <c r="E48" s="2" t="s">
        <v>1289</v>
      </c>
      <c r="F48" s="2" t="s">
        <v>9</v>
      </c>
      <c r="G48" s="2" t="s">
        <v>1297</v>
      </c>
    </row>
    <row r="49" spans="1:7">
      <c r="A49" s="4" t="s">
        <v>1294</v>
      </c>
      <c r="B49" s="2" t="s">
        <v>1295</v>
      </c>
      <c r="C49" s="2" t="s">
        <v>1296</v>
      </c>
      <c r="D49" s="2" t="s">
        <v>689</v>
      </c>
      <c r="E49" s="2" t="s">
        <v>1289</v>
      </c>
      <c r="F49" s="2" t="s">
        <v>2</v>
      </c>
      <c r="G49" s="2" t="s">
        <v>1297</v>
      </c>
    </row>
    <row r="50" spans="1:7">
      <c r="A50" s="4" t="s">
        <v>687</v>
      </c>
      <c r="B50" s="2" t="s">
        <v>688</v>
      </c>
      <c r="C50" s="2" t="s">
        <v>24</v>
      </c>
      <c r="D50" s="2" t="s">
        <v>689</v>
      </c>
      <c r="E50" s="2" t="s">
        <v>658</v>
      </c>
      <c r="F50" s="2" t="s">
        <v>1</v>
      </c>
      <c r="G50" s="2" t="s">
        <v>690</v>
      </c>
    </row>
    <row r="51" spans="1:7">
      <c r="A51" s="4" t="s">
        <v>1170</v>
      </c>
      <c r="B51" s="2" t="s">
        <v>1171</v>
      </c>
      <c r="C51" s="2" t="s">
        <v>708</v>
      </c>
      <c r="D51" s="2" t="s">
        <v>689</v>
      </c>
      <c r="E51" s="2" t="s">
        <v>1164</v>
      </c>
      <c r="F51" s="2" t="s">
        <v>1735</v>
      </c>
      <c r="G51" s="2" t="s">
        <v>56</v>
      </c>
    </row>
    <row r="52" spans="1:7">
      <c r="A52" s="4" t="s">
        <v>1424</v>
      </c>
      <c r="B52" s="2" t="s">
        <v>1425</v>
      </c>
      <c r="C52" s="2" t="s">
        <v>24</v>
      </c>
      <c r="D52" s="2" t="s">
        <v>689</v>
      </c>
      <c r="E52" s="2" t="s">
        <v>1426</v>
      </c>
      <c r="F52" s="2" t="s">
        <v>1427</v>
      </c>
      <c r="G52" s="2" t="s">
        <v>372</v>
      </c>
    </row>
    <row r="53" spans="1:7">
      <c r="A53" s="4" t="s">
        <v>1515</v>
      </c>
      <c r="B53" s="2" t="s">
        <v>1744</v>
      </c>
      <c r="C53" s="2" t="s">
        <v>24</v>
      </c>
      <c r="D53" s="2" t="s">
        <v>55</v>
      </c>
      <c r="E53" s="2" t="s">
        <v>1516</v>
      </c>
      <c r="F53" s="2" t="s">
        <v>1733</v>
      </c>
      <c r="G53" s="2" t="s">
        <v>93</v>
      </c>
    </row>
    <row r="54" spans="1:7">
      <c r="A54" s="4" t="s">
        <v>53</v>
      </c>
      <c r="B54" s="2" t="s">
        <v>54</v>
      </c>
      <c r="C54" s="2" t="s">
        <v>24</v>
      </c>
      <c r="D54" s="2" t="s">
        <v>55</v>
      </c>
      <c r="E54" s="2" t="s">
        <v>26</v>
      </c>
      <c r="F54" s="2" t="s">
        <v>2</v>
      </c>
      <c r="G54" s="2" t="s">
        <v>56</v>
      </c>
    </row>
    <row r="55" spans="1:7">
      <c r="A55" s="4" t="s">
        <v>1059</v>
      </c>
      <c r="B55" s="2" t="s">
        <v>1060</v>
      </c>
      <c r="C55" s="2" t="s">
        <v>668</v>
      </c>
      <c r="D55" s="2" t="s">
        <v>55</v>
      </c>
      <c r="E55" s="2" t="s">
        <v>1057</v>
      </c>
      <c r="F55" s="2" t="s">
        <v>3</v>
      </c>
      <c r="G55" s="2" t="s">
        <v>372</v>
      </c>
    </row>
    <row r="56" spans="1:7">
      <c r="A56" s="4" t="s">
        <v>1517</v>
      </c>
      <c r="B56" s="2" t="s">
        <v>1518</v>
      </c>
      <c r="C56" s="2" t="s">
        <v>24</v>
      </c>
      <c r="D56" s="2" t="s">
        <v>55</v>
      </c>
      <c r="E56" s="2" t="s">
        <v>1516</v>
      </c>
      <c r="F56" s="2" t="s">
        <v>3</v>
      </c>
      <c r="G56" s="2" t="s">
        <v>93</v>
      </c>
    </row>
    <row r="57" spans="1:7">
      <c r="A57" s="4" t="s">
        <v>1059</v>
      </c>
      <c r="B57" s="2" t="s">
        <v>1060</v>
      </c>
      <c r="C57" s="2" t="s">
        <v>668</v>
      </c>
      <c r="D57" s="2" t="s">
        <v>55</v>
      </c>
      <c r="E57" s="2" t="s">
        <v>1057</v>
      </c>
      <c r="F57" s="2" t="s">
        <v>1</v>
      </c>
      <c r="G57" s="2" t="s">
        <v>372</v>
      </c>
    </row>
    <row r="58" spans="1:7">
      <c r="A58" s="4" t="s">
        <v>1517</v>
      </c>
      <c r="B58" s="2" t="s">
        <v>1518</v>
      </c>
      <c r="C58" s="2" t="s">
        <v>24</v>
      </c>
      <c r="D58" s="2" t="s">
        <v>55</v>
      </c>
      <c r="E58" s="2" t="s">
        <v>1516</v>
      </c>
      <c r="F58" s="2" t="s">
        <v>1</v>
      </c>
      <c r="G58" s="2" t="s">
        <v>93</v>
      </c>
    </row>
    <row r="59" spans="1:7">
      <c r="A59" s="4" t="s">
        <v>1607</v>
      </c>
      <c r="B59" s="2" t="s">
        <v>1608</v>
      </c>
      <c r="C59" s="2" t="s">
        <v>24</v>
      </c>
      <c r="D59" s="5" t="s">
        <v>1063</v>
      </c>
      <c r="E59" s="5" t="s">
        <v>1606</v>
      </c>
      <c r="F59" s="2" t="s">
        <v>1</v>
      </c>
      <c r="G59" s="2" t="s">
        <v>79</v>
      </c>
    </row>
    <row r="60" spans="1:7">
      <c r="A60" s="4" t="s">
        <v>1172</v>
      </c>
      <c r="B60" s="2" t="s">
        <v>1173</v>
      </c>
      <c r="C60" s="2" t="s">
        <v>144</v>
      </c>
      <c r="D60" s="5" t="s">
        <v>1063</v>
      </c>
      <c r="E60" s="5" t="s">
        <v>1164</v>
      </c>
      <c r="F60" s="2" t="s">
        <v>2</v>
      </c>
      <c r="G60" s="2" t="s">
        <v>372</v>
      </c>
    </row>
    <row r="61" spans="1:7">
      <c r="A61" s="4" t="s">
        <v>1174</v>
      </c>
      <c r="B61" s="2" t="s">
        <v>1150</v>
      </c>
      <c r="C61" s="2" t="s">
        <v>24</v>
      </c>
      <c r="D61" s="5" t="s">
        <v>1063</v>
      </c>
      <c r="E61" s="5" t="s">
        <v>1164</v>
      </c>
      <c r="F61" s="2" t="s">
        <v>9</v>
      </c>
      <c r="G61" s="2" t="s">
        <v>336</v>
      </c>
    </row>
    <row r="62" spans="1:7">
      <c r="A62" s="4" t="s">
        <v>1174</v>
      </c>
      <c r="B62" s="2" t="s">
        <v>1150</v>
      </c>
      <c r="C62" s="2" t="s">
        <v>24</v>
      </c>
      <c r="D62" s="5" t="s">
        <v>1063</v>
      </c>
      <c r="E62" s="5" t="s">
        <v>1164</v>
      </c>
      <c r="F62" s="2" t="s">
        <v>2</v>
      </c>
      <c r="G62" s="2" t="s">
        <v>336</v>
      </c>
    </row>
    <row r="63" spans="1:7">
      <c r="A63" s="4" t="s">
        <v>1061</v>
      </c>
      <c r="B63" s="2" t="s">
        <v>1062</v>
      </c>
      <c r="C63" s="2" t="s">
        <v>232</v>
      </c>
      <c r="D63" s="5" t="s">
        <v>1063</v>
      </c>
      <c r="E63" s="5" t="s">
        <v>1057</v>
      </c>
      <c r="F63" s="2" t="s">
        <v>92</v>
      </c>
      <c r="G63" s="2" t="s">
        <v>1064</v>
      </c>
    </row>
    <row r="64" spans="1:7">
      <c r="A64" s="4" t="s">
        <v>1065</v>
      </c>
      <c r="B64" s="2" t="s">
        <v>1066</v>
      </c>
      <c r="C64" s="2" t="s">
        <v>232</v>
      </c>
      <c r="D64" s="5" t="s">
        <v>1063</v>
      </c>
      <c r="E64" s="5" t="s">
        <v>1057</v>
      </c>
      <c r="F64" s="2" t="s">
        <v>92</v>
      </c>
      <c r="G64" s="2" t="s">
        <v>1064</v>
      </c>
    </row>
    <row r="65" spans="1:7">
      <c r="A65" s="4" t="s">
        <v>1298</v>
      </c>
      <c r="B65" s="2" t="s">
        <v>1299</v>
      </c>
      <c r="C65" s="2" t="s">
        <v>922</v>
      </c>
      <c r="D65" s="5" t="s">
        <v>1300</v>
      </c>
      <c r="E65" s="2" t="s">
        <v>1289</v>
      </c>
      <c r="F65" s="2" t="s">
        <v>9</v>
      </c>
      <c r="G65" s="2" t="s">
        <v>1301</v>
      </c>
    </row>
    <row r="66" spans="1:7">
      <c r="A66" s="4" t="s">
        <v>1609</v>
      </c>
      <c r="B66" s="2" t="s">
        <v>1610</v>
      </c>
      <c r="C66" s="2" t="s">
        <v>1111</v>
      </c>
      <c r="D66" s="5" t="s">
        <v>903</v>
      </c>
      <c r="E66" s="5" t="s">
        <v>1606</v>
      </c>
      <c r="F66" s="2" t="s">
        <v>2</v>
      </c>
      <c r="G66" s="2" t="s">
        <v>1310</v>
      </c>
    </row>
    <row r="67" spans="1:7">
      <c r="A67" s="4" t="s">
        <v>1609</v>
      </c>
      <c r="B67" s="2" t="s">
        <v>1610</v>
      </c>
      <c r="C67" s="2" t="s">
        <v>1111</v>
      </c>
      <c r="D67" s="5" t="s">
        <v>903</v>
      </c>
      <c r="E67" s="5" t="s">
        <v>1606</v>
      </c>
      <c r="F67" s="2" t="s">
        <v>9</v>
      </c>
      <c r="G67" s="2" t="s">
        <v>1310</v>
      </c>
    </row>
    <row r="68" spans="1:7">
      <c r="A68" s="4" t="s">
        <v>1067</v>
      </c>
      <c r="B68" s="2" t="s">
        <v>1068</v>
      </c>
      <c r="C68" s="2" t="s">
        <v>1069</v>
      </c>
      <c r="D68" s="5" t="s">
        <v>1063</v>
      </c>
      <c r="E68" s="5" t="s">
        <v>1057</v>
      </c>
      <c r="F68" s="2" t="s">
        <v>2</v>
      </c>
      <c r="G68" s="2" t="s">
        <v>583</v>
      </c>
    </row>
    <row r="69" spans="1:7">
      <c r="A69" s="4" t="s">
        <v>1519</v>
      </c>
      <c r="B69" s="2" t="s">
        <v>1520</v>
      </c>
      <c r="C69" s="2" t="s">
        <v>24</v>
      </c>
      <c r="D69" s="5" t="s">
        <v>903</v>
      </c>
      <c r="E69" s="5" t="s">
        <v>1516</v>
      </c>
      <c r="F69" s="2" t="s">
        <v>92</v>
      </c>
      <c r="G69" s="2" t="s">
        <v>93</v>
      </c>
    </row>
    <row r="70" spans="1:7">
      <c r="A70" s="4" t="s">
        <v>1428</v>
      </c>
      <c r="B70" s="2" t="s">
        <v>1747</v>
      </c>
      <c r="C70" s="2" t="s">
        <v>24</v>
      </c>
      <c r="D70" s="5" t="s">
        <v>903</v>
      </c>
      <c r="E70" s="5" t="s">
        <v>1426</v>
      </c>
      <c r="F70" s="2" t="s">
        <v>2</v>
      </c>
      <c r="G70" s="2" t="s">
        <v>1301</v>
      </c>
    </row>
    <row r="71" spans="1:7">
      <c r="A71" s="4" t="s">
        <v>1429</v>
      </c>
      <c r="B71" s="2" t="s">
        <v>1748</v>
      </c>
      <c r="C71" s="2" t="s">
        <v>24</v>
      </c>
      <c r="D71" s="5" t="s">
        <v>903</v>
      </c>
      <c r="E71" s="5" t="s">
        <v>1426</v>
      </c>
      <c r="F71" s="2" t="s">
        <v>2</v>
      </c>
      <c r="G71" s="2" t="s">
        <v>1301</v>
      </c>
    </row>
    <row r="72" spans="1:7">
      <c r="A72" s="4" t="s">
        <v>1430</v>
      </c>
      <c r="B72" s="2" t="s">
        <v>1749</v>
      </c>
      <c r="C72" s="2" t="s">
        <v>24</v>
      </c>
      <c r="D72" s="5" t="s">
        <v>903</v>
      </c>
      <c r="E72" s="5" t="s">
        <v>1426</v>
      </c>
      <c r="F72" s="2" t="s">
        <v>2</v>
      </c>
      <c r="G72" s="2" t="s">
        <v>1301</v>
      </c>
    </row>
    <row r="73" spans="1:7">
      <c r="A73" s="4" t="s">
        <v>901</v>
      </c>
      <c r="B73" s="2" t="s">
        <v>902</v>
      </c>
      <c r="C73" s="2" t="s">
        <v>24</v>
      </c>
      <c r="D73" s="5" t="s">
        <v>903</v>
      </c>
      <c r="E73" s="5" t="s">
        <v>904</v>
      </c>
      <c r="F73" s="2" t="s">
        <v>3</v>
      </c>
      <c r="G73" s="2" t="s">
        <v>905</v>
      </c>
    </row>
    <row r="74" spans="1:7">
      <c r="A74" s="4" t="s">
        <v>901</v>
      </c>
      <c r="B74" s="2" t="s">
        <v>902</v>
      </c>
      <c r="C74" s="2" t="s">
        <v>24</v>
      </c>
      <c r="D74" s="5" t="s">
        <v>903</v>
      </c>
      <c r="E74" s="5" t="s">
        <v>904</v>
      </c>
      <c r="F74" s="2" t="s">
        <v>1</v>
      </c>
      <c r="G74" s="2" t="s">
        <v>905</v>
      </c>
    </row>
    <row r="75" spans="1:7">
      <c r="A75" s="4" t="s">
        <v>1302</v>
      </c>
      <c r="B75" s="2" t="s">
        <v>1303</v>
      </c>
      <c r="C75" s="2" t="s">
        <v>24</v>
      </c>
      <c r="D75" s="5" t="s">
        <v>60</v>
      </c>
      <c r="E75" s="2" t="s">
        <v>1289</v>
      </c>
      <c r="F75" s="2" t="s">
        <v>3</v>
      </c>
      <c r="G75" s="2" t="s">
        <v>1304</v>
      </c>
    </row>
    <row r="76" spans="1:7">
      <c r="A76" s="4" t="s">
        <v>57</v>
      </c>
      <c r="B76" s="2" t="s">
        <v>58</v>
      </c>
      <c r="C76" s="2" t="s">
        <v>59</v>
      </c>
      <c r="D76" s="5" t="s">
        <v>60</v>
      </c>
      <c r="E76" s="5" t="s">
        <v>26</v>
      </c>
      <c r="F76" s="2" t="s">
        <v>1</v>
      </c>
      <c r="G76" s="2" t="s">
        <v>52</v>
      </c>
    </row>
    <row r="77" spans="1:7">
      <c r="A77" s="4" t="s">
        <v>61</v>
      </c>
      <c r="B77" s="2" t="s">
        <v>62</v>
      </c>
      <c r="C77" s="2" t="s">
        <v>24</v>
      </c>
      <c r="D77" s="5" t="s">
        <v>60</v>
      </c>
      <c r="E77" s="5" t="s">
        <v>26</v>
      </c>
      <c r="F77" s="2" t="s">
        <v>1</v>
      </c>
      <c r="G77" s="2" t="s">
        <v>63</v>
      </c>
    </row>
    <row r="78" spans="1:7">
      <c r="A78" s="4" t="s">
        <v>64</v>
      </c>
      <c r="B78" s="2" t="s">
        <v>65</v>
      </c>
      <c r="C78" s="2" t="s">
        <v>1111</v>
      </c>
      <c r="D78" s="5" t="s">
        <v>60</v>
      </c>
      <c r="E78" s="5" t="s">
        <v>26</v>
      </c>
      <c r="F78" s="2" t="s">
        <v>3</v>
      </c>
      <c r="G78" s="2" t="s">
        <v>66</v>
      </c>
    </row>
    <row r="79" spans="1:7">
      <c r="A79" s="4" t="s">
        <v>1175</v>
      </c>
      <c r="B79" s="2" t="s">
        <v>1750</v>
      </c>
      <c r="C79" s="2" t="s">
        <v>96</v>
      </c>
      <c r="D79" s="2" t="s">
        <v>69</v>
      </c>
      <c r="E79" s="2" t="s">
        <v>1164</v>
      </c>
      <c r="F79" s="2" t="s">
        <v>1</v>
      </c>
      <c r="G79" s="2" t="s">
        <v>52</v>
      </c>
    </row>
    <row r="80" spans="1:7">
      <c r="A80" s="4" t="s">
        <v>67</v>
      </c>
      <c r="B80" s="2" t="s">
        <v>68</v>
      </c>
      <c r="C80" s="2" t="s">
        <v>24</v>
      </c>
      <c r="D80" s="2" t="s">
        <v>69</v>
      </c>
      <c r="E80" s="2" t="s">
        <v>26</v>
      </c>
      <c r="F80" s="2" t="s">
        <v>1735</v>
      </c>
      <c r="G80" s="2" t="s">
        <v>70</v>
      </c>
    </row>
    <row r="81" spans="1:7">
      <c r="A81" s="4" t="s">
        <v>71</v>
      </c>
      <c r="B81" s="2" t="s">
        <v>72</v>
      </c>
      <c r="C81" s="2" t="s">
        <v>24</v>
      </c>
      <c r="D81" s="2" t="s">
        <v>69</v>
      </c>
      <c r="E81" s="2" t="s">
        <v>26</v>
      </c>
      <c r="F81" s="2" t="s">
        <v>3</v>
      </c>
      <c r="G81" s="2" t="s">
        <v>63</v>
      </c>
    </row>
    <row r="82" spans="1:7">
      <c r="A82" s="4" t="s">
        <v>71</v>
      </c>
      <c r="B82" s="2" t="s">
        <v>72</v>
      </c>
      <c r="C82" s="2" t="s">
        <v>24</v>
      </c>
      <c r="D82" s="2" t="s">
        <v>69</v>
      </c>
      <c r="E82" s="2" t="s">
        <v>26</v>
      </c>
      <c r="F82" s="2" t="s">
        <v>1</v>
      </c>
      <c r="G82" s="2" t="s">
        <v>63</v>
      </c>
    </row>
    <row r="83" spans="1:7">
      <c r="A83" s="4" t="s">
        <v>73</v>
      </c>
      <c r="B83" s="2" t="s">
        <v>74</v>
      </c>
      <c r="C83" s="2" t="s">
        <v>24</v>
      </c>
      <c r="D83" s="2" t="s">
        <v>69</v>
      </c>
      <c r="E83" s="2" t="s">
        <v>26</v>
      </c>
      <c r="F83" s="2" t="s">
        <v>2</v>
      </c>
      <c r="G83" s="2" t="s">
        <v>75</v>
      </c>
    </row>
    <row r="84" spans="1:7">
      <c r="A84" s="4" t="s">
        <v>1305</v>
      </c>
      <c r="B84" s="2" t="s">
        <v>1306</v>
      </c>
      <c r="C84" s="2" t="s">
        <v>232</v>
      </c>
      <c r="D84" s="2" t="s">
        <v>69</v>
      </c>
      <c r="E84" s="2" t="s">
        <v>1289</v>
      </c>
      <c r="F84" s="2" t="s">
        <v>1</v>
      </c>
      <c r="G84" s="2" t="s">
        <v>348</v>
      </c>
    </row>
    <row r="85" spans="1:7">
      <c r="A85" s="4" t="s">
        <v>1611</v>
      </c>
      <c r="B85" s="2" t="s">
        <v>1612</v>
      </c>
      <c r="C85" s="2" t="s">
        <v>1613</v>
      </c>
      <c r="D85" s="2" t="s">
        <v>69</v>
      </c>
      <c r="E85" s="2" t="s">
        <v>1606</v>
      </c>
      <c r="F85" s="2" t="s">
        <v>15</v>
      </c>
      <c r="G85" s="2" t="s">
        <v>1614</v>
      </c>
    </row>
    <row r="86" spans="1:7">
      <c r="A86" s="4" t="s">
        <v>906</v>
      </c>
      <c r="B86" s="2" t="s">
        <v>907</v>
      </c>
      <c r="C86" s="2" t="s">
        <v>24</v>
      </c>
      <c r="D86" s="2" t="s">
        <v>69</v>
      </c>
      <c r="E86" s="2" t="s">
        <v>904</v>
      </c>
      <c r="F86" s="2" t="s">
        <v>92</v>
      </c>
      <c r="G86" s="2" t="s">
        <v>93</v>
      </c>
    </row>
    <row r="87" spans="1:7">
      <c r="A87" s="4" t="s">
        <v>691</v>
      </c>
      <c r="B87" s="2" t="s">
        <v>692</v>
      </c>
      <c r="C87" s="2" t="s">
        <v>24</v>
      </c>
      <c r="D87" s="2" t="s">
        <v>693</v>
      </c>
      <c r="E87" s="2" t="s">
        <v>658</v>
      </c>
      <c r="F87" s="2" t="s">
        <v>1</v>
      </c>
      <c r="G87" s="2" t="s">
        <v>149</v>
      </c>
    </row>
    <row r="88" spans="1:7">
      <c r="A88" s="4" t="s">
        <v>1176</v>
      </c>
      <c r="B88" s="2" t="s">
        <v>1751</v>
      </c>
      <c r="C88" s="2" t="s">
        <v>96</v>
      </c>
      <c r="D88" s="2" t="s">
        <v>693</v>
      </c>
      <c r="E88" s="2" t="s">
        <v>1164</v>
      </c>
      <c r="F88" s="2" t="s">
        <v>1</v>
      </c>
      <c r="G88" s="2" t="s">
        <v>52</v>
      </c>
    </row>
    <row r="89" spans="1:7">
      <c r="A89" s="4" t="s">
        <v>1177</v>
      </c>
      <c r="B89" s="2" t="s">
        <v>1178</v>
      </c>
      <c r="C89" s="2" t="s">
        <v>232</v>
      </c>
      <c r="D89" s="2" t="s">
        <v>693</v>
      </c>
      <c r="E89" s="2" t="s">
        <v>1164</v>
      </c>
      <c r="F89" s="2" t="s">
        <v>1</v>
      </c>
      <c r="G89" s="2" t="s">
        <v>336</v>
      </c>
    </row>
    <row r="90" spans="1:7">
      <c r="A90" s="4" t="s">
        <v>1307</v>
      </c>
      <c r="B90" s="2" t="s">
        <v>1308</v>
      </c>
      <c r="C90" s="2" t="s">
        <v>1309</v>
      </c>
      <c r="D90" s="2" t="s">
        <v>78</v>
      </c>
      <c r="E90" s="2" t="s">
        <v>1289</v>
      </c>
      <c r="F90" s="2" t="s">
        <v>2</v>
      </c>
      <c r="G90" s="2" t="s">
        <v>1310</v>
      </c>
    </row>
    <row r="91" spans="1:7">
      <c r="A91" s="4" t="s">
        <v>76</v>
      </c>
      <c r="B91" s="2" t="s">
        <v>77</v>
      </c>
      <c r="C91" s="2" t="s">
        <v>24</v>
      </c>
      <c r="D91" s="2" t="s">
        <v>78</v>
      </c>
      <c r="E91" s="2" t="s">
        <v>26</v>
      </c>
      <c r="F91" s="2" t="s">
        <v>1</v>
      </c>
      <c r="G91" s="2" t="s">
        <v>79</v>
      </c>
    </row>
    <row r="92" spans="1:7">
      <c r="A92" s="4" t="s">
        <v>694</v>
      </c>
      <c r="B92" s="2" t="s">
        <v>695</v>
      </c>
      <c r="C92" s="2" t="s">
        <v>127</v>
      </c>
      <c r="D92" s="2" t="s">
        <v>82</v>
      </c>
      <c r="E92" s="2" t="s">
        <v>658</v>
      </c>
      <c r="F92" s="2" t="s">
        <v>1</v>
      </c>
      <c r="G92" s="2" t="s">
        <v>75</v>
      </c>
    </row>
    <row r="93" spans="1:7">
      <c r="A93" s="4" t="s">
        <v>694</v>
      </c>
      <c r="B93" s="2" t="s">
        <v>695</v>
      </c>
      <c r="C93" s="2" t="s">
        <v>127</v>
      </c>
      <c r="D93" s="2" t="s">
        <v>82</v>
      </c>
      <c r="E93" s="2" t="s">
        <v>658</v>
      </c>
      <c r="F93" s="2" t="s">
        <v>10</v>
      </c>
      <c r="G93" s="2" t="s">
        <v>75</v>
      </c>
    </row>
    <row r="94" spans="1:7">
      <c r="A94" s="4" t="s">
        <v>696</v>
      </c>
      <c r="B94" s="2" t="s">
        <v>697</v>
      </c>
      <c r="C94" s="2" t="s">
        <v>24</v>
      </c>
      <c r="D94" s="2" t="s">
        <v>82</v>
      </c>
      <c r="E94" s="2" t="s">
        <v>658</v>
      </c>
      <c r="F94" s="2" t="s">
        <v>3</v>
      </c>
      <c r="G94" s="2" t="s">
        <v>93</v>
      </c>
    </row>
    <row r="95" spans="1:7">
      <c r="A95" s="4" t="s">
        <v>80</v>
      </c>
      <c r="B95" s="2" t="s">
        <v>81</v>
      </c>
      <c r="C95" s="2" t="s">
        <v>24</v>
      </c>
      <c r="D95" s="2" t="s">
        <v>82</v>
      </c>
      <c r="E95" s="2" t="s">
        <v>26</v>
      </c>
      <c r="F95" s="2" t="s">
        <v>15</v>
      </c>
      <c r="G95" s="2" t="s">
        <v>83</v>
      </c>
    </row>
    <row r="96" spans="1:7">
      <c r="A96" s="4" t="s">
        <v>1070</v>
      </c>
      <c r="B96" s="2" t="s">
        <v>1071</v>
      </c>
      <c r="C96" s="2" t="s">
        <v>24</v>
      </c>
      <c r="D96" s="2" t="s">
        <v>82</v>
      </c>
      <c r="E96" s="2" t="s">
        <v>1057</v>
      </c>
      <c r="F96" s="2" t="s">
        <v>1</v>
      </c>
      <c r="G96" s="2" t="s">
        <v>31</v>
      </c>
    </row>
    <row r="97" spans="1:7">
      <c r="A97" s="4" t="s">
        <v>1179</v>
      </c>
      <c r="B97" s="2" t="s">
        <v>1180</v>
      </c>
      <c r="C97" s="2" t="s">
        <v>232</v>
      </c>
      <c r="D97" s="2" t="s">
        <v>82</v>
      </c>
      <c r="E97" s="2" t="s">
        <v>1164</v>
      </c>
      <c r="F97" s="2" t="s">
        <v>2</v>
      </c>
      <c r="G97" s="2" t="s">
        <v>348</v>
      </c>
    </row>
    <row r="98" spans="1:7">
      <c r="A98" s="4" t="s">
        <v>1181</v>
      </c>
      <c r="B98" s="2" t="s">
        <v>1182</v>
      </c>
      <c r="C98" s="2" t="s">
        <v>232</v>
      </c>
      <c r="D98" s="2" t="s">
        <v>82</v>
      </c>
      <c r="E98" s="2" t="s">
        <v>1164</v>
      </c>
      <c r="F98" s="2" t="s">
        <v>2</v>
      </c>
      <c r="G98" s="2" t="s">
        <v>348</v>
      </c>
    </row>
    <row r="99" spans="1:7">
      <c r="A99" s="4" t="s">
        <v>1183</v>
      </c>
      <c r="B99" s="2" t="s">
        <v>1184</v>
      </c>
      <c r="C99" s="2" t="s">
        <v>232</v>
      </c>
      <c r="D99" s="2" t="s">
        <v>82</v>
      </c>
      <c r="E99" s="2" t="s">
        <v>1164</v>
      </c>
      <c r="F99" s="2" t="s">
        <v>2</v>
      </c>
      <c r="G99" s="2" t="s">
        <v>348</v>
      </c>
    </row>
    <row r="100" spans="1:7">
      <c r="A100" s="4" t="s">
        <v>1179</v>
      </c>
      <c r="B100" s="2" t="s">
        <v>1180</v>
      </c>
      <c r="C100" s="2" t="s">
        <v>232</v>
      </c>
      <c r="D100" s="2" t="s">
        <v>82</v>
      </c>
      <c r="E100" s="2" t="s">
        <v>1164</v>
      </c>
      <c r="F100" s="2" t="s">
        <v>1741</v>
      </c>
      <c r="G100" s="2" t="s">
        <v>348</v>
      </c>
    </row>
    <row r="101" spans="1:7">
      <c r="A101" s="4" t="s">
        <v>1181</v>
      </c>
      <c r="B101" s="2" t="s">
        <v>1182</v>
      </c>
      <c r="C101" s="2" t="s">
        <v>232</v>
      </c>
      <c r="D101" s="2" t="s">
        <v>82</v>
      </c>
      <c r="E101" s="2" t="s">
        <v>1164</v>
      </c>
      <c r="F101" s="2" t="s">
        <v>1741</v>
      </c>
      <c r="G101" s="2" t="s">
        <v>348</v>
      </c>
    </row>
    <row r="102" spans="1:7">
      <c r="A102" s="4" t="s">
        <v>1183</v>
      </c>
      <c r="B102" s="2" t="s">
        <v>1184</v>
      </c>
      <c r="C102" s="2" t="s">
        <v>232</v>
      </c>
      <c r="D102" s="2" t="s">
        <v>82</v>
      </c>
      <c r="E102" s="2" t="s">
        <v>1164</v>
      </c>
      <c r="F102" s="2" t="s">
        <v>1741</v>
      </c>
      <c r="G102" s="2" t="s">
        <v>348</v>
      </c>
    </row>
    <row r="103" spans="1:7">
      <c r="A103" s="4" t="s">
        <v>1185</v>
      </c>
      <c r="B103" s="2" t="s">
        <v>1752</v>
      </c>
      <c r="C103" s="2" t="s">
        <v>96</v>
      </c>
      <c r="D103" s="2" t="s">
        <v>82</v>
      </c>
      <c r="E103" s="2" t="s">
        <v>1164</v>
      </c>
      <c r="F103" s="2" t="s">
        <v>1</v>
      </c>
      <c r="G103" s="2" t="s">
        <v>52</v>
      </c>
    </row>
    <row r="104" spans="1:7">
      <c r="A104" s="4" t="s">
        <v>1311</v>
      </c>
      <c r="B104" s="2" t="s">
        <v>1312</v>
      </c>
      <c r="C104" s="2" t="s">
        <v>1313</v>
      </c>
      <c r="D104" s="2" t="s">
        <v>87</v>
      </c>
      <c r="E104" s="2" t="s">
        <v>1289</v>
      </c>
      <c r="F104" s="2" t="s">
        <v>1</v>
      </c>
      <c r="G104" s="2" t="s">
        <v>372</v>
      </c>
    </row>
    <row r="105" spans="1:7">
      <c r="A105" s="4" t="s">
        <v>1431</v>
      </c>
      <c r="B105" s="2" t="s">
        <v>1432</v>
      </c>
      <c r="C105" s="2" t="s">
        <v>24</v>
      </c>
      <c r="D105" s="2" t="s">
        <v>87</v>
      </c>
      <c r="E105" s="2" t="s">
        <v>1426</v>
      </c>
      <c r="F105" s="2" t="s">
        <v>1</v>
      </c>
      <c r="G105" s="2" t="s">
        <v>372</v>
      </c>
    </row>
    <row r="106" spans="1:7">
      <c r="A106" s="4" t="s">
        <v>1314</v>
      </c>
      <c r="B106" s="2" t="s">
        <v>1315</v>
      </c>
      <c r="C106" s="2" t="s">
        <v>24</v>
      </c>
      <c r="D106" s="2" t="s">
        <v>87</v>
      </c>
      <c r="E106" s="2" t="s">
        <v>1289</v>
      </c>
      <c r="F106" s="2" t="s">
        <v>2</v>
      </c>
      <c r="G106" s="2" t="s">
        <v>257</v>
      </c>
    </row>
    <row r="107" spans="1:7">
      <c r="A107" s="4" t="s">
        <v>1186</v>
      </c>
      <c r="B107" s="2" t="s">
        <v>1187</v>
      </c>
      <c r="C107" s="2" t="s">
        <v>96</v>
      </c>
      <c r="D107" s="2" t="s">
        <v>87</v>
      </c>
      <c r="E107" s="2" t="s">
        <v>1164</v>
      </c>
      <c r="F107" s="2" t="s">
        <v>1</v>
      </c>
      <c r="G107" s="2" t="s">
        <v>336</v>
      </c>
    </row>
    <row r="108" spans="1:7">
      <c r="A108" s="4" t="s">
        <v>1615</v>
      </c>
      <c r="B108" s="2" t="s">
        <v>1616</v>
      </c>
      <c r="C108" s="2" t="s">
        <v>232</v>
      </c>
      <c r="D108" s="2" t="s">
        <v>87</v>
      </c>
      <c r="E108" s="2" t="s">
        <v>1606</v>
      </c>
      <c r="F108" s="2" t="s">
        <v>9</v>
      </c>
      <c r="G108" s="2" t="s">
        <v>242</v>
      </c>
    </row>
    <row r="109" spans="1:7">
      <c r="A109" s="4" t="s">
        <v>84</v>
      </c>
      <c r="B109" s="2" t="s">
        <v>85</v>
      </c>
      <c r="C109" s="2" t="s">
        <v>86</v>
      </c>
      <c r="D109" s="2" t="s">
        <v>87</v>
      </c>
      <c r="E109" s="2" t="s">
        <v>26</v>
      </c>
      <c r="F109" s="2" t="s">
        <v>1</v>
      </c>
      <c r="G109" s="2" t="s">
        <v>88</v>
      </c>
    </row>
    <row r="110" spans="1:7">
      <c r="A110" s="4" t="s">
        <v>1072</v>
      </c>
      <c r="B110" s="2" t="s">
        <v>1073</v>
      </c>
      <c r="C110" s="2" t="s">
        <v>105</v>
      </c>
      <c r="D110" s="2" t="s">
        <v>91</v>
      </c>
      <c r="E110" s="2" t="s">
        <v>1057</v>
      </c>
      <c r="F110" s="2" t="s">
        <v>1</v>
      </c>
      <c r="G110" s="2" t="s">
        <v>242</v>
      </c>
    </row>
    <row r="111" spans="1:7">
      <c r="A111" s="4" t="s">
        <v>1013</v>
      </c>
      <c r="B111" s="2" t="s">
        <v>1014</v>
      </c>
      <c r="C111" s="2" t="s">
        <v>668</v>
      </c>
      <c r="D111" s="2" t="s">
        <v>91</v>
      </c>
      <c r="E111" s="2" t="s">
        <v>1009</v>
      </c>
      <c r="F111" s="2" t="s">
        <v>3</v>
      </c>
      <c r="G111" s="2" t="s">
        <v>372</v>
      </c>
    </row>
    <row r="112" spans="1:7">
      <c r="A112" s="4" t="s">
        <v>1074</v>
      </c>
      <c r="B112" s="2" t="s">
        <v>1075</v>
      </c>
      <c r="C112" s="2" t="s">
        <v>668</v>
      </c>
      <c r="D112" s="2" t="s">
        <v>91</v>
      </c>
      <c r="E112" s="2" t="s">
        <v>1057</v>
      </c>
      <c r="F112" s="2" t="s">
        <v>3</v>
      </c>
      <c r="G112" s="2" t="s">
        <v>372</v>
      </c>
    </row>
    <row r="113" spans="1:7">
      <c r="A113" s="4" t="s">
        <v>1188</v>
      </c>
      <c r="B113" s="2" t="s">
        <v>1189</v>
      </c>
      <c r="C113" s="2" t="s">
        <v>1055</v>
      </c>
      <c r="D113" s="2" t="s">
        <v>91</v>
      </c>
      <c r="E113" s="2" t="s">
        <v>1164</v>
      </c>
      <c r="F113" s="2" t="s">
        <v>2</v>
      </c>
      <c r="G113" s="2" t="s">
        <v>372</v>
      </c>
    </row>
    <row r="114" spans="1:7">
      <c r="A114" s="4" t="s">
        <v>1076</v>
      </c>
      <c r="B114" s="2" t="s">
        <v>1073</v>
      </c>
      <c r="C114" s="2" t="s">
        <v>105</v>
      </c>
      <c r="D114" s="2" t="s">
        <v>91</v>
      </c>
      <c r="E114" s="2" t="s">
        <v>1057</v>
      </c>
      <c r="F114" s="2" t="s">
        <v>3</v>
      </c>
      <c r="G114" s="2" t="s">
        <v>372</v>
      </c>
    </row>
    <row r="115" spans="1:7">
      <c r="A115" s="4" t="s">
        <v>89</v>
      </c>
      <c r="B115" s="2" t="s">
        <v>90</v>
      </c>
      <c r="C115" s="2" t="s">
        <v>24</v>
      </c>
      <c r="D115" s="2" t="s">
        <v>91</v>
      </c>
      <c r="E115" s="2" t="s">
        <v>26</v>
      </c>
      <c r="F115" s="2" t="s">
        <v>92</v>
      </c>
      <c r="G115" s="2" t="s">
        <v>93</v>
      </c>
    </row>
    <row r="116" spans="1:7">
      <c r="A116" s="4" t="s">
        <v>94</v>
      </c>
      <c r="B116" s="2" t="s">
        <v>95</v>
      </c>
      <c r="C116" s="2" t="s">
        <v>96</v>
      </c>
      <c r="D116" s="2" t="s">
        <v>97</v>
      </c>
      <c r="E116" s="2" t="s">
        <v>26</v>
      </c>
      <c r="F116" s="2" t="s">
        <v>1</v>
      </c>
      <c r="G116" s="2" t="s">
        <v>52</v>
      </c>
    </row>
    <row r="117" spans="1:7">
      <c r="A117" s="4" t="s">
        <v>1433</v>
      </c>
      <c r="B117" s="2" t="s">
        <v>1434</v>
      </c>
      <c r="C117" s="2" t="s">
        <v>24</v>
      </c>
      <c r="D117" s="2" t="s">
        <v>97</v>
      </c>
      <c r="E117" s="2" t="s">
        <v>1426</v>
      </c>
      <c r="F117" s="2" t="s">
        <v>1</v>
      </c>
      <c r="G117" s="2" t="s">
        <v>372</v>
      </c>
    </row>
    <row r="118" spans="1:7">
      <c r="A118" s="4" t="s">
        <v>698</v>
      </c>
      <c r="B118" s="2" t="s">
        <v>699</v>
      </c>
      <c r="C118" s="2" t="s">
        <v>96</v>
      </c>
      <c r="D118" s="2" t="s">
        <v>97</v>
      </c>
      <c r="E118" s="2" t="s">
        <v>658</v>
      </c>
      <c r="F118" s="2" t="s">
        <v>1735</v>
      </c>
      <c r="G118" s="2" t="s">
        <v>75</v>
      </c>
    </row>
    <row r="119" spans="1:7">
      <c r="A119" s="4" t="s">
        <v>1316</v>
      </c>
      <c r="B119" s="2" t="s">
        <v>1317</v>
      </c>
      <c r="C119" s="2" t="s">
        <v>24</v>
      </c>
      <c r="D119" s="2" t="s">
        <v>100</v>
      </c>
      <c r="E119" s="2" t="s">
        <v>1289</v>
      </c>
      <c r="F119" s="2" t="s">
        <v>1</v>
      </c>
      <c r="G119" s="2" t="s">
        <v>336</v>
      </c>
    </row>
    <row r="120" spans="1:7">
      <c r="A120" s="4" t="s">
        <v>98</v>
      </c>
      <c r="B120" s="2" t="s">
        <v>99</v>
      </c>
      <c r="C120" s="2" t="s">
        <v>24</v>
      </c>
      <c r="D120" s="2" t="s">
        <v>100</v>
      </c>
      <c r="E120" s="2" t="s">
        <v>26</v>
      </c>
      <c r="F120" s="2" t="s">
        <v>101</v>
      </c>
      <c r="G120" s="2" t="s">
        <v>102</v>
      </c>
    </row>
    <row r="121" spans="1:7">
      <c r="A121" s="4" t="s">
        <v>1190</v>
      </c>
      <c r="B121" s="2" t="s">
        <v>1753</v>
      </c>
      <c r="C121" s="2" t="s">
        <v>96</v>
      </c>
      <c r="D121" s="2" t="s">
        <v>100</v>
      </c>
      <c r="E121" s="2" t="s">
        <v>1164</v>
      </c>
      <c r="F121" s="2" t="s">
        <v>1</v>
      </c>
      <c r="G121" s="2" t="s">
        <v>52</v>
      </c>
    </row>
    <row r="122" spans="1:7">
      <c r="A122" s="4" t="s">
        <v>1191</v>
      </c>
      <c r="B122" s="2" t="s">
        <v>1754</v>
      </c>
      <c r="C122" s="2" t="s">
        <v>96</v>
      </c>
      <c r="D122" s="2" t="s">
        <v>100</v>
      </c>
      <c r="E122" s="2" t="s">
        <v>1164</v>
      </c>
      <c r="F122" s="2" t="s">
        <v>1</v>
      </c>
      <c r="G122" s="2" t="s">
        <v>52</v>
      </c>
    </row>
    <row r="123" spans="1:7">
      <c r="A123" s="4" t="s">
        <v>103</v>
      </c>
      <c r="B123" s="2" t="s">
        <v>104</v>
      </c>
      <c r="C123" s="2" t="s">
        <v>105</v>
      </c>
      <c r="D123" s="2" t="s">
        <v>106</v>
      </c>
      <c r="E123" s="2" t="s">
        <v>26</v>
      </c>
      <c r="F123" s="2" t="s">
        <v>2</v>
      </c>
      <c r="G123" s="2" t="s">
        <v>107</v>
      </c>
    </row>
    <row r="124" spans="1:7">
      <c r="A124" s="4" t="s">
        <v>103</v>
      </c>
      <c r="B124" s="2" t="s">
        <v>104</v>
      </c>
      <c r="C124" s="2" t="s">
        <v>105</v>
      </c>
      <c r="D124" s="2" t="s">
        <v>106</v>
      </c>
      <c r="E124" s="2" t="s">
        <v>904</v>
      </c>
      <c r="F124" s="2" t="s">
        <v>2</v>
      </c>
      <c r="G124" s="2" t="s">
        <v>107</v>
      </c>
    </row>
    <row r="125" spans="1:7">
      <c r="A125" s="4" t="s">
        <v>103</v>
      </c>
      <c r="B125" s="2" t="s">
        <v>104</v>
      </c>
      <c r="C125" s="2" t="s">
        <v>105</v>
      </c>
      <c r="D125" s="2" t="s">
        <v>106</v>
      </c>
      <c r="E125" s="2" t="s">
        <v>26</v>
      </c>
      <c r="F125" s="2" t="s">
        <v>9</v>
      </c>
      <c r="G125" s="2" t="s">
        <v>107</v>
      </c>
    </row>
    <row r="126" spans="1:7">
      <c r="A126" s="4" t="s">
        <v>103</v>
      </c>
      <c r="B126" s="2" t="s">
        <v>104</v>
      </c>
      <c r="C126" s="2" t="s">
        <v>105</v>
      </c>
      <c r="D126" s="2" t="s">
        <v>106</v>
      </c>
      <c r="E126" s="2" t="s">
        <v>904</v>
      </c>
      <c r="F126" s="2" t="s">
        <v>9</v>
      </c>
      <c r="G126" s="2" t="s">
        <v>107</v>
      </c>
    </row>
    <row r="127" spans="1:7">
      <c r="A127" s="4" t="s">
        <v>108</v>
      </c>
      <c r="B127" s="2" t="s">
        <v>109</v>
      </c>
      <c r="C127" s="2" t="s">
        <v>86</v>
      </c>
      <c r="D127" s="2" t="s">
        <v>106</v>
      </c>
      <c r="E127" s="2" t="s">
        <v>26</v>
      </c>
      <c r="F127" s="2" t="s">
        <v>4</v>
      </c>
      <c r="G127" s="2" t="s">
        <v>110</v>
      </c>
    </row>
    <row r="128" spans="1:7">
      <c r="A128" s="4" t="s">
        <v>700</v>
      </c>
      <c r="B128" s="2" t="s">
        <v>701</v>
      </c>
      <c r="C128" s="2" t="s">
        <v>86</v>
      </c>
      <c r="D128" s="2" t="s">
        <v>106</v>
      </c>
      <c r="E128" s="2" t="s">
        <v>672</v>
      </c>
      <c r="F128" s="2" t="s">
        <v>4</v>
      </c>
      <c r="G128" s="2" t="s">
        <v>88</v>
      </c>
    </row>
    <row r="129" spans="1:7">
      <c r="A129" s="4" t="s">
        <v>1617</v>
      </c>
      <c r="B129" s="2" t="s">
        <v>1618</v>
      </c>
      <c r="C129" s="2" t="s">
        <v>1111</v>
      </c>
      <c r="D129" s="2" t="s">
        <v>106</v>
      </c>
      <c r="E129" s="2" t="s">
        <v>1606</v>
      </c>
      <c r="F129" s="2" t="s">
        <v>2</v>
      </c>
      <c r="G129" s="2" t="s">
        <v>1619</v>
      </c>
    </row>
    <row r="130" spans="1:7">
      <c r="A130" s="4" t="s">
        <v>111</v>
      </c>
      <c r="B130" s="2" t="s">
        <v>112</v>
      </c>
      <c r="C130" s="2" t="s">
        <v>24</v>
      </c>
      <c r="D130" s="2" t="s">
        <v>106</v>
      </c>
      <c r="E130" s="2" t="s">
        <v>26</v>
      </c>
      <c r="F130" s="2" t="s">
        <v>92</v>
      </c>
      <c r="G130" s="2" t="s">
        <v>93</v>
      </c>
    </row>
    <row r="131" spans="1:7">
      <c r="A131" s="4" t="s">
        <v>1620</v>
      </c>
      <c r="B131" s="2" t="s">
        <v>1621</v>
      </c>
      <c r="C131" s="2" t="s">
        <v>668</v>
      </c>
      <c r="D131" s="2" t="s">
        <v>106</v>
      </c>
      <c r="E131" s="2" t="s">
        <v>1606</v>
      </c>
      <c r="F131" s="2" t="s">
        <v>2</v>
      </c>
      <c r="G131" s="2" t="s">
        <v>372</v>
      </c>
    </row>
    <row r="132" spans="1:7">
      <c r="A132" s="4" t="s">
        <v>1670</v>
      </c>
      <c r="B132" s="2" t="s">
        <v>1671</v>
      </c>
      <c r="C132" s="2" t="s">
        <v>127</v>
      </c>
      <c r="D132" s="2" t="s">
        <v>106</v>
      </c>
      <c r="E132" s="2" t="s">
        <v>1672</v>
      </c>
      <c r="F132" s="2" t="s">
        <v>2</v>
      </c>
      <c r="G132" s="2" t="s">
        <v>1619</v>
      </c>
    </row>
    <row r="133" spans="1:7">
      <c r="A133" s="4" t="s">
        <v>113</v>
      </c>
      <c r="B133" s="2" t="s">
        <v>114</v>
      </c>
      <c r="C133" s="2" t="s">
        <v>24</v>
      </c>
      <c r="D133" s="2" t="s">
        <v>115</v>
      </c>
      <c r="E133" s="2" t="s">
        <v>26</v>
      </c>
      <c r="F133" s="2" t="s">
        <v>1526</v>
      </c>
      <c r="G133" s="2" t="s">
        <v>116</v>
      </c>
    </row>
    <row r="134" spans="1:7">
      <c r="A134" s="4" t="s">
        <v>113</v>
      </c>
      <c r="B134" s="2" t="s">
        <v>114</v>
      </c>
      <c r="C134" s="2" t="s">
        <v>24</v>
      </c>
      <c r="D134" s="2" t="s">
        <v>115</v>
      </c>
      <c r="E134" s="2" t="s">
        <v>26</v>
      </c>
      <c r="F134" s="2" t="s">
        <v>92</v>
      </c>
      <c r="G134" s="2" t="s">
        <v>116</v>
      </c>
    </row>
    <row r="135" spans="1:7">
      <c r="A135" s="4" t="s">
        <v>1435</v>
      </c>
      <c r="B135" s="2" t="s">
        <v>1436</v>
      </c>
      <c r="C135" s="2" t="s">
        <v>24</v>
      </c>
      <c r="D135" s="2" t="s">
        <v>115</v>
      </c>
      <c r="E135" s="2" t="s">
        <v>1426</v>
      </c>
      <c r="F135" s="2" t="s">
        <v>1</v>
      </c>
      <c r="G135" s="2" t="s">
        <v>372</v>
      </c>
    </row>
    <row r="136" spans="1:7">
      <c r="A136" s="4" t="s">
        <v>1437</v>
      </c>
      <c r="B136" s="2" t="s">
        <v>1438</v>
      </c>
      <c r="C136" s="2" t="s">
        <v>24</v>
      </c>
      <c r="D136" s="2" t="s">
        <v>115</v>
      </c>
      <c r="E136" s="2" t="s">
        <v>1426</v>
      </c>
      <c r="F136" s="2" t="s">
        <v>1</v>
      </c>
      <c r="G136" s="2" t="s">
        <v>372</v>
      </c>
    </row>
    <row r="137" spans="1:7">
      <c r="A137" s="4" t="s">
        <v>117</v>
      </c>
      <c r="B137" s="2" t="s">
        <v>118</v>
      </c>
      <c r="C137" s="2" t="s">
        <v>24</v>
      </c>
      <c r="D137" s="2" t="s">
        <v>115</v>
      </c>
      <c r="E137" s="2" t="s">
        <v>26</v>
      </c>
      <c r="F137" s="2" t="s">
        <v>1735</v>
      </c>
      <c r="G137" s="2" t="s">
        <v>119</v>
      </c>
    </row>
    <row r="138" spans="1:7">
      <c r="A138" s="4" t="s">
        <v>1521</v>
      </c>
      <c r="B138" s="2" t="s">
        <v>1522</v>
      </c>
      <c r="C138" s="2" t="s">
        <v>232</v>
      </c>
      <c r="D138" s="2" t="s">
        <v>115</v>
      </c>
      <c r="E138" s="2" t="s">
        <v>1516</v>
      </c>
      <c r="F138" s="2" t="s">
        <v>92</v>
      </c>
      <c r="G138" s="2" t="s">
        <v>119</v>
      </c>
    </row>
    <row r="139" spans="1:7">
      <c r="A139" s="4" t="s">
        <v>120</v>
      </c>
      <c r="B139" s="2" t="s">
        <v>118</v>
      </c>
      <c r="C139" s="2" t="s">
        <v>24</v>
      </c>
      <c r="D139" s="2" t="s">
        <v>115</v>
      </c>
      <c r="E139" s="2" t="s">
        <v>26</v>
      </c>
      <c r="F139" s="2" t="s">
        <v>2</v>
      </c>
      <c r="G139" s="2" t="s">
        <v>121</v>
      </c>
    </row>
    <row r="140" spans="1:7">
      <c r="A140" s="4" t="s">
        <v>122</v>
      </c>
      <c r="B140" s="2" t="s">
        <v>123</v>
      </c>
      <c r="C140" s="2" t="s">
        <v>24</v>
      </c>
      <c r="D140" s="2" t="s">
        <v>115</v>
      </c>
      <c r="E140" s="2" t="s">
        <v>26</v>
      </c>
      <c r="F140" s="2" t="s">
        <v>1</v>
      </c>
      <c r="G140" s="2" t="s">
        <v>124</v>
      </c>
    </row>
    <row r="141" spans="1:7">
      <c r="A141" s="4" t="s">
        <v>1077</v>
      </c>
      <c r="B141" s="2" t="s">
        <v>1078</v>
      </c>
      <c r="C141" s="2" t="s">
        <v>105</v>
      </c>
      <c r="D141" s="2" t="s">
        <v>128</v>
      </c>
      <c r="E141" s="2" t="s">
        <v>1057</v>
      </c>
      <c r="F141" s="2" t="s">
        <v>1</v>
      </c>
      <c r="G141" s="2" t="s">
        <v>578</v>
      </c>
    </row>
    <row r="142" spans="1:7">
      <c r="A142" s="4" t="s">
        <v>702</v>
      </c>
      <c r="B142" s="2" t="s">
        <v>703</v>
      </c>
      <c r="C142" s="2" t="s">
        <v>86</v>
      </c>
      <c r="D142" s="2" t="s">
        <v>128</v>
      </c>
      <c r="E142" s="2" t="s">
        <v>672</v>
      </c>
      <c r="F142" s="2" t="s">
        <v>2</v>
      </c>
      <c r="G142" s="2" t="s">
        <v>110</v>
      </c>
    </row>
    <row r="143" spans="1:7">
      <c r="A143" s="4" t="s">
        <v>702</v>
      </c>
      <c r="B143" s="2" t="s">
        <v>703</v>
      </c>
      <c r="C143" s="2" t="s">
        <v>86</v>
      </c>
      <c r="D143" s="2" t="s">
        <v>128</v>
      </c>
      <c r="E143" s="2" t="s">
        <v>672</v>
      </c>
      <c r="F143" s="2" t="s">
        <v>9</v>
      </c>
      <c r="G143" s="2" t="s">
        <v>110</v>
      </c>
    </row>
    <row r="144" spans="1:7">
      <c r="A144" s="4" t="s">
        <v>125</v>
      </c>
      <c r="B144" s="2" t="s">
        <v>126</v>
      </c>
      <c r="C144" s="2" t="s">
        <v>127</v>
      </c>
      <c r="D144" s="2" t="s">
        <v>128</v>
      </c>
      <c r="E144" s="2" t="s">
        <v>26</v>
      </c>
      <c r="F144" s="2" t="s">
        <v>10</v>
      </c>
      <c r="G144" s="2" t="s">
        <v>129</v>
      </c>
    </row>
    <row r="145" spans="1:7">
      <c r="A145" s="4" t="s">
        <v>130</v>
      </c>
      <c r="B145" s="2" t="s">
        <v>131</v>
      </c>
      <c r="C145" s="2" t="s">
        <v>127</v>
      </c>
      <c r="D145" s="2" t="s">
        <v>128</v>
      </c>
      <c r="E145" s="2" t="s">
        <v>26</v>
      </c>
      <c r="F145" s="2" t="s">
        <v>9</v>
      </c>
      <c r="G145" s="2" t="s">
        <v>132</v>
      </c>
    </row>
    <row r="146" spans="1:7">
      <c r="A146" s="4" t="s">
        <v>130</v>
      </c>
      <c r="B146" s="2" t="s">
        <v>131</v>
      </c>
      <c r="C146" s="2" t="s">
        <v>127</v>
      </c>
      <c r="D146" s="2" t="s">
        <v>128</v>
      </c>
      <c r="E146" s="2" t="s">
        <v>26</v>
      </c>
      <c r="F146" s="2" t="s">
        <v>2</v>
      </c>
      <c r="G146" s="2" t="s">
        <v>132</v>
      </c>
    </row>
    <row r="147" spans="1:7">
      <c r="A147" s="4" t="s">
        <v>704</v>
      </c>
      <c r="B147" s="2" t="s">
        <v>705</v>
      </c>
      <c r="C147" s="2" t="s">
        <v>96</v>
      </c>
      <c r="D147" s="2" t="s">
        <v>128</v>
      </c>
      <c r="E147" s="2" t="s">
        <v>658</v>
      </c>
      <c r="F147" s="2" t="s">
        <v>3</v>
      </c>
      <c r="G147" s="2" t="s">
        <v>372</v>
      </c>
    </row>
    <row r="148" spans="1:7">
      <c r="A148" s="4" t="s">
        <v>908</v>
      </c>
      <c r="B148" s="2" t="s">
        <v>1755</v>
      </c>
      <c r="C148" s="2" t="s">
        <v>86</v>
      </c>
      <c r="D148" s="2" t="s">
        <v>128</v>
      </c>
      <c r="E148" s="2" t="s">
        <v>904</v>
      </c>
      <c r="F148" s="2" t="s">
        <v>1</v>
      </c>
      <c r="G148" s="2" t="s">
        <v>110</v>
      </c>
    </row>
    <row r="149" spans="1:7">
      <c r="A149" s="4" t="s">
        <v>706</v>
      </c>
      <c r="B149" s="2" t="s">
        <v>707</v>
      </c>
      <c r="C149" s="2" t="s">
        <v>708</v>
      </c>
      <c r="D149" s="2" t="s">
        <v>128</v>
      </c>
      <c r="E149" s="2" t="s">
        <v>658</v>
      </c>
      <c r="F149" s="2" t="s">
        <v>1</v>
      </c>
      <c r="G149" s="2" t="s">
        <v>342</v>
      </c>
    </row>
    <row r="150" spans="1:7">
      <c r="A150" s="4" t="s">
        <v>709</v>
      </c>
      <c r="B150" s="2" t="s">
        <v>710</v>
      </c>
      <c r="C150" s="2" t="s">
        <v>86</v>
      </c>
      <c r="D150" s="2" t="s">
        <v>128</v>
      </c>
      <c r="E150" s="2" t="s">
        <v>672</v>
      </c>
      <c r="F150" s="2" t="s">
        <v>1</v>
      </c>
      <c r="G150" s="2" t="s">
        <v>110</v>
      </c>
    </row>
    <row r="151" spans="1:7">
      <c r="A151" s="4" t="s">
        <v>711</v>
      </c>
      <c r="B151" s="2" t="s">
        <v>712</v>
      </c>
      <c r="C151" s="2" t="s">
        <v>86</v>
      </c>
      <c r="D151" s="2" t="s">
        <v>713</v>
      </c>
      <c r="E151" s="2" t="s">
        <v>658</v>
      </c>
      <c r="F151" s="2" t="s">
        <v>1</v>
      </c>
      <c r="G151" s="2" t="s">
        <v>110</v>
      </c>
    </row>
    <row r="152" spans="1:7">
      <c r="A152" s="4" t="s">
        <v>714</v>
      </c>
      <c r="B152" s="2" t="s">
        <v>715</v>
      </c>
      <c r="C152" s="2" t="s">
        <v>96</v>
      </c>
      <c r="D152" s="2" t="s">
        <v>135</v>
      </c>
      <c r="E152" s="2" t="s">
        <v>658</v>
      </c>
      <c r="F152" s="2" t="s">
        <v>1</v>
      </c>
      <c r="G152" s="2" t="s">
        <v>716</v>
      </c>
    </row>
    <row r="153" spans="1:7">
      <c r="A153" s="4" t="s">
        <v>133</v>
      </c>
      <c r="B153" s="2" t="s">
        <v>134</v>
      </c>
      <c r="C153" s="2" t="s">
        <v>127</v>
      </c>
      <c r="D153" s="2" t="s">
        <v>135</v>
      </c>
      <c r="E153" s="2" t="s">
        <v>26</v>
      </c>
      <c r="F153" s="2" t="s">
        <v>11</v>
      </c>
      <c r="G153" s="2" t="s">
        <v>136</v>
      </c>
    </row>
    <row r="154" spans="1:7">
      <c r="A154" s="4" t="s">
        <v>137</v>
      </c>
      <c r="B154" s="2" t="s">
        <v>138</v>
      </c>
      <c r="C154" s="2" t="s">
        <v>127</v>
      </c>
      <c r="D154" s="2" t="s">
        <v>135</v>
      </c>
      <c r="E154" s="2" t="s">
        <v>26</v>
      </c>
      <c r="F154" s="2" t="s">
        <v>11</v>
      </c>
      <c r="G154" s="2" t="s">
        <v>136</v>
      </c>
    </row>
    <row r="155" spans="1:7">
      <c r="A155" s="4" t="s">
        <v>139</v>
      </c>
      <c r="B155" s="2" t="s">
        <v>140</v>
      </c>
      <c r="C155" s="2" t="s">
        <v>24</v>
      </c>
      <c r="D155" s="2" t="s">
        <v>135</v>
      </c>
      <c r="E155" s="2" t="s">
        <v>26</v>
      </c>
      <c r="F155" s="2" t="s">
        <v>1</v>
      </c>
      <c r="G155" s="2" t="s">
        <v>1756</v>
      </c>
    </row>
    <row r="156" spans="1:7">
      <c r="A156" s="4" t="s">
        <v>142</v>
      </c>
      <c r="B156" s="2" t="s">
        <v>143</v>
      </c>
      <c r="C156" s="2" t="s">
        <v>144</v>
      </c>
      <c r="D156" s="2" t="s">
        <v>135</v>
      </c>
      <c r="E156" s="2" t="s">
        <v>26</v>
      </c>
      <c r="F156" s="2" t="s">
        <v>1</v>
      </c>
      <c r="G156" s="2" t="s">
        <v>145</v>
      </c>
    </row>
    <row r="157" spans="1:7">
      <c r="A157" s="4" t="s">
        <v>142</v>
      </c>
      <c r="B157" s="2" t="s">
        <v>143</v>
      </c>
      <c r="C157" s="2" t="s">
        <v>144</v>
      </c>
      <c r="D157" s="2" t="s">
        <v>135</v>
      </c>
      <c r="E157" s="2" t="s">
        <v>1732</v>
      </c>
      <c r="F157" s="2" t="s">
        <v>1</v>
      </c>
      <c r="G157" s="2" t="s">
        <v>145</v>
      </c>
    </row>
    <row r="158" spans="1:7">
      <c r="A158" s="4" t="s">
        <v>1015</v>
      </c>
      <c r="B158" s="2" t="s">
        <v>1016</v>
      </c>
      <c r="C158" s="2" t="s">
        <v>668</v>
      </c>
      <c r="D158" s="2" t="s">
        <v>135</v>
      </c>
      <c r="E158" s="2" t="s">
        <v>1009</v>
      </c>
      <c r="F158" s="2" t="s">
        <v>1</v>
      </c>
      <c r="G158" s="2" t="s">
        <v>372</v>
      </c>
    </row>
    <row r="159" spans="1:7">
      <c r="A159" s="4" t="s">
        <v>1015</v>
      </c>
      <c r="B159" s="2" t="s">
        <v>1016</v>
      </c>
      <c r="C159" s="2" t="s">
        <v>668</v>
      </c>
      <c r="D159" s="2" t="s">
        <v>135</v>
      </c>
      <c r="E159" s="2" t="s">
        <v>1057</v>
      </c>
      <c r="F159" s="2" t="s">
        <v>1</v>
      </c>
      <c r="G159" s="2" t="s">
        <v>372</v>
      </c>
    </row>
    <row r="160" spans="1:7">
      <c r="A160" s="4" t="s">
        <v>1673</v>
      </c>
      <c r="B160" s="2" t="s">
        <v>1674</v>
      </c>
      <c r="C160" s="2" t="s">
        <v>24</v>
      </c>
      <c r="D160" s="2" t="s">
        <v>911</v>
      </c>
      <c r="E160" s="2" t="s">
        <v>1675</v>
      </c>
      <c r="F160" s="2" t="s">
        <v>15</v>
      </c>
      <c r="G160" s="2" t="s">
        <v>1676</v>
      </c>
    </row>
    <row r="161" spans="1:7">
      <c r="A161" s="4" t="s">
        <v>1439</v>
      </c>
      <c r="B161" s="2" t="s">
        <v>1440</v>
      </c>
      <c r="C161" s="2" t="s">
        <v>24</v>
      </c>
      <c r="D161" s="2" t="s">
        <v>911</v>
      </c>
      <c r="E161" s="2" t="s">
        <v>1426</v>
      </c>
      <c r="F161" s="2" t="s">
        <v>1</v>
      </c>
      <c r="G161" s="2" t="s">
        <v>372</v>
      </c>
    </row>
    <row r="162" spans="1:7">
      <c r="A162" s="4" t="s">
        <v>909</v>
      </c>
      <c r="B162" s="2" t="s">
        <v>910</v>
      </c>
      <c r="C162" s="2" t="s">
        <v>24</v>
      </c>
      <c r="D162" s="2" t="s">
        <v>911</v>
      </c>
      <c r="E162" s="2" t="s">
        <v>904</v>
      </c>
      <c r="F162" s="2" t="s">
        <v>1735</v>
      </c>
      <c r="G162" s="2" t="s">
        <v>912</v>
      </c>
    </row>
    <row r="163" spans="1:7">
      <c r="A163" s="4" t="s">
        <v>717</v>
      </c>
      <c r="B163" s="2" t="s">
        <v>718</v>
      </c>
      <c r="C163" s="2" t="s">
        <v>127</v>
      </c>
      <c r="D163" s="2" t="s">
        <v>148</v>
      </c>
      <c r="E163" s="2" t="s">
        <v>658</v>
      </c>
      <c r="F163" s="2" t="s">
        <v>1</v>
      </c>
      <c r="G163" s="2" t="s">
        <v>149</v>
      </c>
    </row>
    <row r="164" spans="1:7">
      <c r="A164" s="4" t="s">
        <v>146</v>
      </c>
      <c r="B164" s="2" t="s">
        <v>147</v>
      </c>
      <c r="C164" s="2" t="s">
        <v>127</v>
      </c>
      <c r="D164" s="2" t="s">
        <v>148</v>
      </c>
      <c r="E164" s="2" t="s">
        <v>26</v>
      </c>
      <c r="F164" s="2" t="s">
        <v>1</v>
      </c>
      <c r="G164" s="2" t="s">
        <v>149</v>
      </c>
    </row>
    <row r="165" spans="1:7">
      <c r="A165" s="4" t="s">
        <v>1079</v>
      </c>
      <c r="B165" s="2" t="s">
        <v>1080</v>
      </c>
      <c r="C165" s="2" t="s">
        <v>24</v>
      </c>
      <c r="D165" s="2" t="s">
        <v>148</v>
      </c>
      <c r="E165" s="2" t="s">
        <v>1057</v>
      </c>
      <c r="F165" s="2" t="s">
        <v>3</v>
      </c>
      <c r="G165" s="2" t="s">
        <v>372</v>
      </c>
    </row>
    <row r="166" spans="1:7">
      <c r="A166" s="4" t="s">
        <v>1079</v>
      </c>
      <c r="B166" s="2" t="s">
        <v>1080</v>
      </c>
      <c r="C166" s="2" t="s">
        <v>24</v>
      </c>
      <c r="D166" s="2" t="s">
        <v>148</v>
      </c>
      <c r="E166" s="2" t="s">
        <v>1057</v>
      </c>
      <c r="F166" s="2" t="s">
        <v>1</v>
      </c>
      <c r="G166" s="2" t="s">
        <v>372</v>
      </c>
    </row>
    <row r="167" spans="1:7">
      <c r="A167" s="4" t="s">
        <v>1318</v>
      </c>
      <c r="B167" s="2" t="s">
        <v>1319</v>
      </c>
      <c r="C167" s="2" t="s">
        <v>1055</v>
      </c>
      <c r="D167" s="2" t="s">
        <v>148</v>
      </c>
      <c r="E167" s="2" t="s">
        <v>1289</v>
      </c>
      <c r="F167" s="2" t="s">
        <v>1</v>
      </c>
      <c r="G167" s="2" t="s">
        <v>149</v>
      </c>
    </row>
    <row r="168" spans="1:7">
      <c r="A168" s="4" t="s">
        <v>1523</v>
      </c>
      <c r="B168" s="2" t="s">
        <v>1524</v>
      </c>
      <c r="C168" s="2" t="s">
        <v>1525</v>
      </c>
      <c r="D168" s="2" t="s">
        <v>148</v>
      </c>
      <c r="E168" s="2" t="s">
        <v>1516</v>
      </c>
      <c r="F168" s="2" t="s">
        <v>1526</v>
      </c>
      <c r="G168" s="2" t="s">
        <v>1010</v>
      </c>
    </row>
    <row r="169" spans="1:7">
      <c r="A169" s="4" t="s">
        <v>1523</v>
      </c>
      <c r="B169" s="2" t="s">
        <v>1524</v>
      </c>
      <c r="C169" s="2" t="s">
        <v>1525</v>
      </c>
      <c r="D169" s="2" t="s">
        <v>148</v>
      </c>
      <c r="E169" s="2" t="s">
        <v>1606</v>
      </c>
      <c r="F169" s="2" t="s">
        <v>1526</v>
      </c>
      <c r="G169" s="2" t="s">
        <v>1010</v>
      </c>
    </row>
    <row r="170" spans="1:7">
      <c r="A170" s="4" t="s">
        <v>1081</v>
      </c>
      <c r="B170" s="2" t="s">
        <v>1078</v>
      </c>
      <c r="C170" s="2" t="s">
        <v>105</v>
      </c>
      <c r="D170" s="2" t="s">
        <v>148</v>
      </c>
      <c r="E170" s="2" t="s">
        <v>1057</v>
      </c>
      <c r="F170" s="2" t="s">
        <v>9</v>
      </c>
      <c r="G170" s="2" t="s">
        <v>107</v>
      </c>
    </row>
    <row r="171" spans="1:7">
      <c r="A171" s="4" t="s">
        <v>1320</v>
      </c>
      <c r="B171" s="2" t="s">
        <v>1321</v>
      </c>
      <c r="C171" s="2" t="s">
        <v>96</v>
      </c>
      <c r="D171" s="2" t="s">
        <v>152</v>
      </c>
      <c r="E171" s="2" t="s">
        <v>1289</v>
      </c>
      <c r="F171" s="2" t="s">
        <v>1735</v>
      </c>
      <c r="G171" s="2" t="s">
        <v>578</v>
      </c>
    </row>
    <row r="172" spans="1:7">
      <c r="A172" s="4" t="s">
        <v>1622</v>
      </c>
      <c r="B172" s="2" t="s">
        <v>1623</v>
      </c>
      <c r="C172" s="2" t="s">
        <v>1296</v>
      </c>
      <c r="D172" s="2" t="s">
        <v>152</v>
      </c>
      <c r="E172" s="2" t="s">
        <v>1606</v>
      </c>
      <c r="F172" s="2" t="s">
        <v>1</v>
      </c>
      <c r="G172" s="2" t="s">
        <v>52</v>
      </c>
    </row>
    <row r="173" spans="1:7">
      <c r="A173" s="4" t="s">
        <v>150</v>
      </c>
      <c r="B173" s="2" t="s">
        <v>151</v>
      </c>
      <c r="C173" s="2" t="s">
        <v>127</v>
      </c>
      <c r="D173" s="2" t="s">
        <v>152</v>
      </c>
      <c r="E173" s="2" t="s">
        <v>26</v>
      </c>
      <c r="F173" s="2" t="s">
        <v>1</v>
      </c>
      <c r="G173" s="2" t="s">
        <v>149</v>
      </c>
    </row>
    <row r="174" spans="1:7">
      <c r="A174" s="4" t="s">
        <v>1527</v>
      </c>
      <c r="B174" s="2" t="s">
        <v>1528</v>
      </c>
      <c r="C174" s="2" t="s">
        <v>105</v>
      </c>
      <c r="D174" s="2" t="s">
        <v>1443</v>
      </c>
      <c r="E174" s="2" t="s">
        <v>1516</v>
      </c>
      <c r="F174" s="2" t="s">
        <v>189</v>
      </c>
      <c r="G174" s="2" t="s">
        <v>156</v>
      </c>
    </row>
    <row r="175" spans="1:7">
      <c r="A175" s="4" t="s">
        <v>1677</v>
      </c>
      <c r="B175" s="2" t="s">
        <v>1678</v>
      </c>
      <c r="C175" s="2" t="s">
        <v>24</v>
      </c>
      <c r="D175" s="2" t="s">
        <v>1443</v>
      </c>
      <c r="E175" s="2" t="s">
        <v>1679</v>
      </c>
      <c r="F175" s="2" t="s">
        <v>2</v>
      </c>
      <c r="G175" s="2" t="s">
        <v>578</v>
      </c>
    </row>
    <row r="176" spans="1:7">
      <c r="A176" s="4" t="s">
        <v>1441</v>
      </c>
      <c r="B176" s="2" t="s">
        <v>1442</v>
      </c>
      <c r="C176" s="2" t="s">
        <v>1055</v>
      </c>
      <c r="D176" s="2" t="s">
        <v>1443</v>
      </c>
      <c r="E176" s="2" t="s">
        <v>1426</v>
      </c>
      <c r="F176" s="2" t="s">
        <v>1</v>
      </c>
      <c r="G176" s="2" t="s">
        <v>276</v>
      </c>
    </row>
    <row r="177" spans="1:7">
      <c r="A177" s="4" t="s">
        <v>719</v>
      </c>
      <c r="B177" s="2" t="s">
        <v>720</v>
      </c>
      <c r="C177" s="2" t="s">
        <v>24</v>
      </c>
      <c r="D177" s="2" t="s">
        <v>721</v>
      </c>
      <c r="E177" s="2" t="s">
        <v>658</v>
      </c>
      <c r="F177" s="2" t="s">
        <v>1735</v>
      </c>
      <c r="G177" s="2" t="s">
        <v>722</v>
      </c>
    </row>
    <row r="178" spans="1:7">
      <c r="A178" s="4" t="s">
        <v>153</v>
      </c>
      <c r="B178" s="2" t="s">
        <v>154</v>
      </c>
      <c r="C178" s="2" t="s">
        <v>105</v>
      </c>
      <c r="D178" s="2" t="s">
        <v>155</v>
      </c>
      <c r="E178" s="2" t="s">
        <v>26</v>
      </c>
      <c r="F178" s="2" t="s">
        <v>3</v>
      </c>
      <c r="G178" s="2" t="s">
        <v>156</v>
      </c>
    </row>
    <row r="179" spans="1:7">
      <c r="A179" s="4" t="s">
        <v>1192</v>
      </c>
      <c r="B179" s="2" t="s">
        <v>1193</v>
      </c>
      <c r="C179" s="2" t="s">
        <v>24</v>
      </c>
      <c r="D179" s="2" t="s">
        <v>155</v>
      </c>
      <c r="E179" s="2" t="s">
        <v>1164</v>
      </c>
      <c r="F179" s="2" t="s">
        <v>1735</v>
      </c>
      <c r="G179" s="2" t="s">
        <v>56</v>
      </c>
    </row>
    <row r="180" spans="1:7">
      <c r="A180" s="4" t="s">
        <v>1562</v>
      </c>
      <c r="B180" s="2" t="s">
        <v>1563</v>
      </c>
      <c r="C180" s="2" t="s">
        <v>24</v>
      </c>
      <c r="D180" s="2" t="s">
        <v>155</v>
      </c>
      <c r="E180" s="2" t="s">
        <v>1560</v>
      </c>
      <c r="F180" s="2" t="s">
        <v>14</v>
      </c>
      <c r="G180" s="2" t="s">
        <v>1564</v>
      </c>
    </row>
    <row r="181" spans="1:7">
      <c r="A181" s="4" t="s">
        <v>723</v>
      </c>
      <c r="B181" s="2" t="s">
        <v>724</v>
      </c>
      <c r="C181" s="2" t="s">
        <v>661</v>
      </c>
      <c r="D181" s="2" t="s">
        <v>155</v>
      </c>
      <c r="E181" s="2" t="s">
        <v>658</v>
      </c>
      <c r="F181" s="2" t="s">
        <v>1</v>
      </c>
      <c r="G181" s="2" t="s">
        <v>725</v>
      </c>
    </row>
    <row r="182" spans="1:7">
      <c r="A182" s="4" t="s">
        <v>1529</v>
      </c>
      <c r="B182" s="2" t="s">
        <v>1530</v>
      </c>
      <c r="C182" s="2" t="s">
        <v>24</v>
      </c>
      <c r="D182" s="2" t="s">
        <v>155</v>
      </c>
      <c r="E182" s="2" t="s">
        <v>1516</v>
      </c>
      <c r="F182" s="2" t="s">
        <v>1</v>
      </c>
      <c r="G182" s="2" t="s">
        <v>328</v>
      </c>
    </row>
    <row r="183" spans="1:7">
      <c r="A183" s="4" t="s">
        <v>913</v>
      </c>
      <c r="B183" s="2" t="s">
        <v>914</v>
      </c>
      <c r="C183" s="2" t="s">
        <v>24</v>
      </c>
      <c r="D183" s="2" t="s">
        <v>155</v>
      </c>
      <c r="E183" s="2" t="s">
        <v>904</v>
      </c>
      <c r="F183" s="2" t="s">
        <v>1</v>
      </c>
      <c r="G183" s="2" t="s">
        <v>915</v>
      </c>
    </row>
    <row r="184" spans="1:7">
      <c r="A184" s="4" t="s">
        <v>157</v>
      </c>
      <c r="B184" s="2" t="s">
        <v>158</v>
      </c>
      <c r="C184" s="2" t="s">
        <v>127</v>
      </c>
      <c r="D184" s="2" t="s">
        <v>155</v>
      </c>
      <c r="E184" s="2" t="s">
        <v>26</v>
      </c>
      <c r="F184" s="2" t="s">
        <v>1</v>
      </c>
      <c r="G184" s="2" t="s">
        <v>149</v>
      </c>
    </row>
    <row r="185" spans="1:7">
      <c r="A185" s="4" t="s">
        <v>916</v>
      </c>
      <c r="B185" s="2" t="s">
        <v>917</v>
      </c>
      <c r="C185" s="2" t="s">
        <v>24</v>
      </c>
      <c r="D185" s="2" t="s">
        <v>161</v>
      </c>
      <c r="E185" s="2" t="s">
        <v>904</v>
      </c>
      <c r="F185" s="2" t="s">
        <v>3</v>
      </c>
      <c r="G185" s="2" t="s">
        <v>63</v>
      </c>
    </row>
    <row r="186" spans="1:7">
      <c r="A186" s="4" t="s">
        <v>159</v>
      </c>
      <c r="B186" s="2" t="s">
        <v>160</v>
      </c>
      <c r="C186" s="2" t="s">
        <v>24</v>
      </c>
      <c r="D186" s="2" t="s">
        <v>161</v>
      </c>
      <c r="E186" s="2" t="s">
        <v>26</v>
      </c>
      <c r="F186" s="2" t="s">
        <v>1</v>
      </c>
      <c r="G186" s="2" t="s">
        <v>162</v>
      </c>
    </row>
    <row r="187" spans="1:7">
      <c r="A187" s="4" t="s">
        <v>726</v>
      </c>
      <c r="B187" s="2" t="s">
        <v>727</v>
      </c>
      <c r="C187" s="2" t="s">
        <v>24</v>
      </c>
      <c r="D187" s="2" t="s">
        <v>161</v>
      </c>
      <c r="E187" s="2" t="s">
        <v>658</v>
      </c>
      <c r="F187" s="2" t="s">
        <v>1735</v>
      </c>
      <c r="G187" s="2" t="s">
        <v>728</v>
      </c>
    </row>
    <row r="188" spans="1:7">
      <c r="A188" s="4" t="s">
        <v>729</v>
      </c>
      <c r="B188" s="2" t="s">
        <v>730</v>
      </c>
      <c r="C188" s="2" t="s">
        <v>127</v>
      </c>
      <c r="D188" s="2" t="s">
        <v>161</v>
      </c>
      <c r="E188" s="2" t="s">
        <v>658</v>
      </c>
      <c r="F188" s="2" t="s">
        <v>1</v>
      </c>
      <c r="G188" s="2" t="s">
        <v>207</v>
      </c>
    </row>
    <row r="189" spans="1:7">
      <c r="A189" s="4" t="s">
        <v>163</v>
      </c>
      <c r="B189" s="2" t="s">
        <v>164</v>
      </c>
      <c r="C189" s="2" t="s">
        <v>86</v>
      </c>
      <c r="D189" s="2" t="s">
        <v>165</v>
      </c>
      <c r="E189" s="2" t="s">
        <v>26</v>
      </c>
      <c r="F189" s="2" t="s">
        <v>1</v>
      </c>
      <c r="G189" s="2" t="s">
        <v>136</v>
      </c>
    </row>
    <row r="190" spans="1:7">
      <c r="A190" s="4" t="s">
        <v>163</v>
      </c>
      <c r="B190" s="2" t="s">
        <v>164</v>
      </c>
      <c r="C190" s="2" t="s">
        <v>86</v>
      </c>
      <c r="D190" s="2" t="s">
        <v>165</v>
      </c>
      <c r="E190" s="2" t="s">
        <v>904</v>
      </c>
      <c r="F190" s="2" t="s">
        <v>1</v>
      </c>
      <c r="G190" s="2" t="s">
        <v>136</v>
      </c>
    </row>
    <row r="191" spans="1:7">
      <c r="A191" s="4" t="s">
        <v>166</v>
      </c>
      <c r="B191" s="2" t="s">
        <v>167</v>
      </c>
      <c r="C191" s="2" t="s">
        <v>105</v>
      </c>
      <c r="D191" s="2" t="s">
        <v>165</v>
      </c>
      <c r="E191" s="2" t="s">
        <v>26</v>
      </c>
      <c r="F191" s="2" t="s">
        <v>168</v>
      </c>
      <c r="G191" s="2" t="s">
        <v>169</v>
      </c>
    </row>
    <row r="192" spans="1:7">
      <c r="A192" s="4" t="s">
        <v>170</v>
      </c>
      <c r="B192" s="2" t="s">
        <v>171</v>
      </c>
      <c r="C192" s="2" t="s">
        <v>105</v>
      </c>
      <c r="D192" s="2" t="s">
        <v>165</v>
      </c>
      <c r="E192" s="2" t="s">
        <v>26</v>
      </c>
      <c r="F192" s="2" t="s">
        <v>168</v>
      </c>
      <c r="G192" s="2" t="s">
        <v>169</v>
      </c>
    </row>
    <row r="193" spans="1:7">
      <c r="A193" s="4" t="s">
        <v>731</v>
      </c>
      <c r="B193" s="2" t="s">
        <v>732</v>
      </c>
      <c r="C193" s="2" t="s">
        <v>24</v>
      </c>
      <c r="D193" s="2" t="s">
        <v>165</v>
      </c>
      <c r="E193" s="2" t="s">
        <v>658</v>
      </c>
      <c r="F193" s="2" t="s">
        <v>2</v>
      </c>
      <c r="G193" s="2" t="s">
        <v>733</v>
      </c>
    </row>
    <row r="194" spans="1:7">
      <c r="A194" s="4" t="s">
        <v>1565</v>
      </c>
      <c r="B194" s="2" t="s">
        <v>1566</v>
      </c>
      <c r="C194" s="2" t="s">
        <v>1567</v>
      </c>
      <c r="D194" s="2" t="s">
        <v>175</v>
      </c>
      <c r="E194" s="2" t="s">
        <v>1560</v>
      </c>
      <c r="F194" s="2" t="s">
        <v>1568</v>
      </c>
      <c r="G194" s="2" t="s">
        <v>145</v>
      </c>
    </row>
    <row r="195" spans="1:7">
      <c r="A195" s="4" t="s">
        <v>1322</v>
      </c>
      <c r="B195" s="2" t="s">
        <v>1323</v>
      </c>
      <c r="C195" s="2" t="s">
        <v>96</v>
      </c>
      <c r="D195" s="2" t="s">
        <v>175</v>
      </c>
      <c r="E195" s="2" t="s">
        <v>1289</v>
      </c>
      <c r="F195" s="2" t="s">
        <v>1</v>
      </c>
      <c r="G195" s="2" t="s">
        <v>336</v>
      </c>
    </row>
    <row r="196" spans="1:7">
      <c r="A196" s="4" t="s">
        <v>172</v>
      </c>
      <c r="B196" s="2" t="s">
        <v>173</v>
      </c>
      <c r="C196" s="2" t="s">
        <v>174</v>
      </c>
      <c r="D196" s="2" t="s">
        <v>175</v>
      </c>
      <c r="E196" s="2" t="s">
        <v>26</v>
      </c>
      <c r="F196" s="2" t="s">
        <v>176</v>
      </c>
      <c r="G196" s="2" t="s">
        <v>177</v>
      </c>
    </row>
    <row r="197" spans="1:7">
      <c r="A197" s="4" t="s">
        <v>178</v>
      </c>
      <c r="B197" s="2" t="s">
        <v>179</v>
      </c>
      <c r="C197" s="2" t="s">
        <v>24</v>
      </c>
      <c r="D197" s="2" t="s">
        <v>175</v>
      </c>
      <c r="E197" s="2" t="s">
        <v>26</v>
      </c>
      <c r="F197" s="2" t="s">
        <v>180</v>
      </c>
      <c r="G197" s="2" t="s">
        <v>181</v>
      </c>
    </row>
    <row r="198" spans="1:7">
      <c r="A198" s="4" t="s">
        <v>918</v>
      </c>
      <c r="B198" s="2" t="s">
        <v>919</v>
      </c>
      <c r="C198" s="2" t="s">
        <v>232</v>
      </c>
      <c r="D198" s="2" t="s">
        <v>736</v>
      </c>
      <c r="E198" s="2" t="s">
        <v>904</v>
      </c>
      <c r="F198" s="2" t="s">
        <v>3</v>
      </c>
      <c r="G198" s="2" t="s">
        <v>145</v>
      </c>
    </row>
    <row r="199" spans="1:7">
      <c r="A199" s="4" t="s">
        <v>734</v>
      </c>
      <c r="B199" s="2" t="s">
        <v>735</v>
      </c>
      <c r="C199" s="2" t="s">
        <v>24</v>
      </c>
      <c r="D199" s="2" t="s">
        <v>736</v>
      </c>
      <c r="E199" s="2" t="s">
        <v>658</v>
      </c>
      <c r="F199" s="2" t="s">
        <v>1</v>
      </c>
      <c r="G199" s="2" t="s">
        <v>716</v>
      </c>
    </row>
    <row r="200" spans="1:7">
      <c r="A200" s="4" t="s">
        <v>737</v>
      </c>
      <c r="B200" s="2" t="s">
        <v>738</v>
      </c>
      <c r="C200" s="2" t="s">
        <v>24</v>
      </c>
      <c r="D200" s="2" t="s">
        <v>736</v>
      </c>
      <c r="E200" s="2" t="s">
        <v>658</v>
      </c>
      <c r="F200" s="2" t="s">
        <v>1</v>
      </c>
      <c r="G200" s="2" t="s">
        <v>716</v>
      </c>
    </row>
    <row r="201" spans="1:7">
      <c r="A201" s="4" t="s">
        <v>1082</v>
      </c>
      <c r="B201" s="2" t="s">
        <v>1083</v>
      </c>
      <c r="C201" s="2" t="s">
        <v>668</v>
      </c>
      <c r="D201" s="2" t="s">
        <v>736</v>
      </c>
      <c r="E201" s="2" t="s">
        <v>1057</v>
      </c>
      <c r="F201" s="2" t="s">
        <v>1</v>
      </c>
      <c r="G201" s="2" t="s">
        <v>1084</v>
      </c>
    </row>
    <row r="202" spans="1:7">
      <c r="A202" s="4" t="s">
        <v>1324</v>
      </c>
      <c r="B202" s="2" t="s">
        <v>1325</v>
      </c>
      <c r="C202" s="2" t="s">
        <v>105</v>
      </c>
      <c r="D202" s="2" t="s">
        <v>736</v>
      </c>
      <c r="E202" s="2" t="s">
        <v>1289</v>
      </c>
      <c r="F202" s="2" t="s">
        <v>101</v>
      </c>
      <c r="G202" s="2" t="s">
        <v>156</v>
      </c>
    </row>
    <row r="203" spans="1:7">
      <c r="A203" s="4" t="s">
        <v>739</v>
      </c>
      <c r="B203" s="2" t="s">
        <v>740</v>
      </c>
      <c r="C203" s="2" t="s">
        <v>24</v>
      </c>
      <c r="D203" s="2" t="s">
        <v>736</v>
      </c>
      <c r="E203" s="2" t="s">
        <v>658</v>
      </c>
      <c r="F203" s="2" t="s">
        <v>1</v>
      </c>
      <c r="G203" s="2" t="s">
        <v>741</v>
      </c>
    </row>
    <row r="204" spans="1:7">
      <c r="A204" s="4" t="s">
        <v>1444</v>
      </c>
      <c r="B204" s="2" t="s">
        <v>1445</v>
      </c>
      <c r="C204" s="2" t="s">
        <v>1055</v>
      </c>
      <c r="D204" s="2" t="s">
        <v>736</v>
      </c>
      <c r="E204" s="2" t="s">
        <v>1426</v>
      </c>
      <c r="F204" s="2" t="s">
        <v>1</v>
      </c>
      <c r="G204" s="2" t="s">
        <v>276</v>
      </c>
    </row>
    <row r="205" spans="1:7">
      <c r="A205" s="4" t="s">
        <v>1085</v>
      </c>
      <c r="B205" s="2" t="s">
        <v>1086</v>
      </c>
      <c r="C205" s="2" t="s">
        <v>105</v>
      </c>
      <c r="D205" s="2" t="s">
        <v>736</v>
      </c>
      <c r="E205" s="2" t="s">
        <v>1057</v>
      </c>
      <c r="F205" s="2" t="s">
        <v>1</v>
      </c>
      <c r="G205" s="2" t="s">
        <v>345</v>
      </c>
    </row>
    <row r="206" spans="1:7">
      <c r="A206" s="4" t="s">
        <v>1446</v>
      </c>
      <c r="B206" s="2" t="s">
        <v>1447</v>
      </c>
      <c r="C206" s="2" t="s">
        <v>1055</v>
      </c>
      <c r="D206" s="2" t="s">
        <v>184</v>
      </c>
      <c r="E206" s="2" t="s">
        <v>1426</v>
      </c>
      <c r="F206" s="2" t="s">
        <v>1</v>
      </c>
      <c r="G206" s="2" t="s">
        <v>276</v>
      </c>
    </row>
    <row r="207" spans="1:7">
      <c r="A207" s="4" t="s">
        <v>1448</v>
      </c>
      <c r="B207" s="2" t="s">
        <v>1449</v>
      </c>
      <c r="C207" s="2" t="s">
        <v>24</v>
      </c>
      <c r="D207" s="2" t="s">
        <v>184</v>
      </c>
      <c r="E207" s="2" t="s">
        <v>1426</v>
      </c>
      <c r="F207" s="2" t="s">
        <v>3</v>
      </c>
      <c r="G207" s="2" t="s">
        <v>345</v>
      </c>
    </row>
    <row r="208" spans="1:7">
      <c r="A208" s="4" t="s">
        <v>1194</v>
      </c>
      <c r="B208" s="2" t="s">
        <v>1195</v>
      </c>
      <c r="C208" s="2" t="s">
        <v>668</v>
      </c>
      <c r="D208" s="2" t="s">
        <v>184</v>
      </c>
      <c r="E208" s="2" t="s">
        <v>1164</v>
      </c>
      <c r="F208" s="2" t="s">
        <v>1735</v>
      </c>
      <c r="G208" s="2" t="s">
        <v>56</v>
      </c>
    </row>
    <row r="209" spans="1:7">
      <c r="A209" s="4" t="s">
        <v>920</v>
      </c>
      <c r="B209" s="2" t="s">
        <v>921</v>
      </c>
      <c r="C209" s="2" t="s">
        <v>922</v>
      </c>
      <c r="D209" s="2" t="s">
        <v>184</v>
      </c>
      <c r="E209" s="2" t="s">
        <v>904</v>
      </c>
      <c r="F209" s="2" t="s">
        <v>1</v>
      </c>
      <c r="G209" s="2" t="s">
        <v>923</v>
      </c>
    </row>
    <row r="210" spans="1:7">
      <c r="A210" s="4" t="s">
        <v>182</v>
      </c>
      <c r="B210" s="2" t="s">
        <v>183</v>
      </c>
      <c r="C210" s="2" t="s">
        <v>24</v>
      </c>
      <c r="D210" s="2" t="s">
        <v>184</v>
      </c>
      <c r="E210" s="2" t="s">
        <v>26</v>
      </c>
      <c r="F210" s="2" t="s">
        <v>1</v>
      </c>
      <c r="G210" s="2" t="s">
        <v>185</v>
      </c>
    </row>
    <row r="211" spans="1:7">
      <c r="A211" s="4" t="s">
        <v>1087</v>
      </c>
      <c r="B211" s="2" t="s">
        <v>1088</v>
      </c>
      <c r="C211" s="2" t="s">
        <v>127</v>
      </c>
      <c r="D211" s="2" t="s">
        <v>184</v>
      </c>
      <c r="E211" s="2" t="s">
        <v>1057</v>
      </c>
      <c r="F211" s="2" t="s">
        <v>1</v>
      </c>
      <c r="G211" s="2" t="s">
        <v>1089</v>
      </c>
    </row>
    <row r="212" spans="1:7">
      <c r="A212" s="4" t="s">
        <v>742</v>
      </c>
      <c r="B212" s="2" t="s">
        <v>743</v>
      </c>
      <c r="C212" s="2" t="s">
        <v>96</v>
      </c>
      <c r="D212" s="2" t="s">
        <v>188</v>
      </c>
      <c r="E212" s="2" t="s">
        <v>658</v>
      </c>
      <c r="F212" s="2" t="s">
        <v>1</v>
      </c>
      <c r="G212" s="2" t="s">
        <v>728</v>
      </c>
    </row>
    <row r="213" spans="1:7">
      <c r="A213" s="4" t="s">
        <v>1090</v>
      </c>
      <c r="B213" s="2" t="s">
        <v>1091</v>
      </c>
      <c r="C213" s="2" t="s">
        <v>1092</v>
      </c>
      <c r="D213" s="2" t="s">
        <v>188</v>
      </c>
      <c r="E213" s="2" t="s">
        <v>1057</v>
      </c>
      <c r="F213" s="2" t="s">
        <v>1</v>
      </c>
      <c r="G213" s="2" t="s">
        <v>372</v>
      </c>
    </row>
    <row r="214" spans="1:7">
      <c r="A214" s="4" t="s">
        <v>186</v>
      </c>
      <c r="B214" s="2" t="s">
        <v>187</v>
      </c>
      <c r="C214" s="2" t="s">
        <v>127</v>
      </c>
      <c r="D214" s="2" t="s">
        <v>188</v>
      </c>
      <c r="E214" s="2" t="s">
        <v>26</v>
      </c>
      <c r="F214" s="2" t="s">
        <v>15</v>
      </c>
      <c r="G214" s="2" t="s">
        <v>149</v>
      </c>
    </row>
    <row r="215" spans="1:7">
      <c r="A215" s="4" t="s">
        <v>1196</v>
      </c>
      <c r="B215" s="2" t="s">
        <v>1197</v>
      </c>
      <c r="C215" s="2" t="s">
        <v>24</v>
      </c>
      <c r="D215" s="2" t="s">
        <v>188</v>
      </c>
      <c r="E215" s="2" t="s">
        <v>1164</v>
      </c>
      <c r="F215" s="2" t="s">
        <v>1735</v>
      </c>
      <c r="G215" s="2" t="s">
        <v>912</v>
      </c>
    </row>
    <row r="216" spans="1:7">
      <c r="A216" s="4" t="s">
        <v>186</v>
      </c>
      <c r="B216" s="2" t="s">
        <v>187</v>
      </c>
      <c r="C216" s="2" t="s">
        <v>127</v>
      </c>
      <c r="D216" s="2" t="s">
        <v>188</v>
      </c>
      <c r="E216" s="2" t="s">
        <v>26</v>
      </c>
      <c r="F216" s="2" t="s">
        <v>1</v>
      </c>
      <c r="G216" s="2" t="s">
        <v>149</v>
      </c>
    </row>
    <row r="217" spans="1:7">
      <c r="A217" s="4" t="s">
        <v>1326</v>
      </c>
      <c r="B217" s="2" t="s">
        <v>1327</v>
      </c>
      <c r="C217" s="2" t="s">
        <v>24</v>
      </c>
      <c r="D217" s="2" t="s">
        <v>188</v>
      </c>
      <c r="E217" s="2" t="s">
        <v>1289</v>
      </c>
      <c r="F217" s="2" t="s">
        <v>1</v>
      </c>
      <c r="G217" s="2" t="s">
        <v>48</v>
      </c>
    </row>
    <row r="218" spans="1:7">
      <c r="A218" s="4" t="s">
        <v>190</v>
      </c>
      <c r="B218" s="2" t="s">
        <v>191</v>
      </c>
      <c r="C218" s="2" t="s">
        <v>24</v>
      </c>
      <c r="D218" s="2" t="s">
        <v>192</v>
      </c>
      <c r="E218" s="2" t="s">
        <v>26</v>
      </c>
      <c r="F218" s="2" t="s">
        <v>1</v>
      </c>
      <c r="G218" s="2" t="s">
        <v>193</v>
      </c>
    </row>
    <row r="219" spans="1:7">
      <c r="A219" s="4" t="s">
        <v>1093</v>
      </c>
      <c r="B219" s="2" t="s">
        <v>1094</v>
      </c>
      <c r="C219" s="2" t="s">
        <v>24</v>
      </c>
      <c r="D219" s="2" t="s">
        <v>192</v>
      </c>
      <c r="E219" s="2" t="s">
        <v>1057</v>
      </c>
      <c r="F219" s="2" t="s">
        <v>1</v>
      </c>
      <c r="G219" s="2" t="s">
        <v>328</v>
      </c>
    </row>
    <row r="220" spans="1:7">
      <c r="A220" s="4" t="s">
        <v>194</v>
      </c>
      <c r="B220" s="2" t="s">
        <v>195</v>
      </c>
      <c r="C220" s="2" t="s">
        <v>24</v>
      </c>
      <c r="D220" s="2" t="s">
        <v>192</v>
      </c>
      <c r="E220" s="2" t="s">
        <v>26</v>
      </c>
      <c r="F220" s="2" t="s">
        <v>1</v>
      </c>
      <c r="G220" s="2" t="s">
        <v>196</v>
      </c>
    </row>
    <row r="221" spans="1:7">
      <c r="A221" s="4" t="s">
        <v>197</v>
      </c>
      <c r="B221" s="2" t="s">
        <v>198</v>
      </c>
      <c r="C221" s="2" t="s">
        <v>24</v>
      </c>
      <c r="D221" s="2" t="s">
        <v>192</v>
      </c>
      <c r="E221" s="2" t="s">
        <v>26</v>
      </c>
      <c r="F221" s="2" t="s">
        <v>1</v>
      </c>
      <c r="G221" s="2" t="s">
        <v>196</v>
      </c>
    </row>
    <row r="222" spans="1:7">
      <c r="A222" s="4" t="s">
        <v>1328</v>
      </c>
      <c r="B222" s="2" t="s">
        <v>1329</v>
      </c>
      <c r="C222" s="2" t="s">
        <v>668</v>
      </c>
      <c r="D222" s="2" t="s">
        <v>192</v>
      </c>
      <c r="E222" s="2" t="s">
        <v>1289</v>
      </c>
      <c r="F222" s="2" t="s">
        <v>1</v>
      </c>
      <c r="G222" s="2" t="s">
        <v>336</v>
      </c>
    </row>
    <row r="223" spans="1:7">
      <c r="A223" s="4" t="s">
        <v>1198</v>
      </c>
      <c r="B223" s="2" t="s">
        <v>1199</v>
      </c>
      <c r="C223" s="2" t="s">
        <v>127</v>
      </c>
      <c r="D223" s="2" t="s">
        <v>192</v>
      </c>
      <c r="E223" s="2" t="s">
        <v>1164</v>
      </c>
      <c r="F223" s="2" t="s">
        <v>1</v>
      </c>
      <c r="G223" s="2" t="s">
        <v>276</v>
      </c>
    </row>
    <row r="224" spans="1:7">
      <c r="A224" s="4" t="s">
        <v>199</v>
      </c>
      <c r="B224" s="2" t="s">
        <v>200</v>
      </c>
      <c r="C224" s="2" t="s">
        <v>24</v>
      </c>
      <c r="D224" s="2" t="s">
        <v>192</v>
      </c>
      <c r="E224" s="2" t="s">
        <v>26</v>
      </c>
      <c r="F224" s="2" t="s">
        <v>1</v>
      </c>
      <c r="G224" s="2" t="s">
        <v>201</v>
      </c>
    </row>
    <row r="225" spans="1:7">
      <c r="A225" s="4" t="s">
        <v>1531</v>
      </c>
      <c r="B225" s="2" t="s">
        <v>1532</v>
      </c>
      <c r="C225" s="2" t="s">
        <v>105</v>
      </c>
      <c r="D225" s="2" t="s">
        <v>192</v>
      </c>
      <c r="E225" s="2" t="s">
        <v>1516</v>
      </c>
      <c r="F225" s="2" t="s">
        <v>1</v>
      </c>
      <c r="G225" s="2" t="s">
        <v>246</v>
      </c>
    </row>
    <row r="226" spans="1:7">
      <c r="A226" s="4" t="s">
        <v>1533</v>
      </c>
      <c r="B226" s="2" t="s">
        <v>1534</v>
      </c>
      <c r="C226" s="2" t="s">
        <v>105</v>
      </c>
      <c r="D226" s="2" t="s">
        <v>192</v>
      </c>
      <c r="E226" s="2" t="s">
        <v>1516</v>
      </c>
      <c r="F226" s="2" t="s">
        <v>1</v>
      </c>
      <c r="G226" s="2" t="s">
        <v>246</v>
      </c>
    </row>
    <row r="227" spans="1:7">
      <c r="A227" s="4" t="s">
        <v>202</v>
      </c>
      <c r="B227" s="2" t="s">
        <v>203</v>
      </c>
      <c r="C227" s="2" t="s">
        <v>24</v>
      </c>
      <c r="D227" s="2" t="s">
        <v>192</v>
      </c>
      <c r="E227" s="2" t="s">
        <v>26</v>
      </c>
      <c r="F227" s="2" t="s">
        <v>180</v>
      </c>
      <c r="G227" s="2" t="s">
        <v>193</v>
      </c>
    </row>
    <row r="228" spans="1:7">
      <c r="A228" s="4" t="s">
        <v>1330</v>
      </c>
      <c r="B228" s="2" t="s">
        <v>1331</v>
      </c>
      <c r="C228" s="2" t="s">
        <v>24</v>
      </c>
      <c r="D228" s="2" t="s">
        <v>206</v>
      </c>
      <c r="E228" s="2" t="s">
        <v>1289</v>
      </c>
      <c r="F228" s="2" t="s">
        <v>15</v>
      </c>
      <c r="G228" s="2" t="s">
        <v>912</v>
      </c>
    </row>
    <row r="229" spans="1:7">
      <c r="A229" s="4" t="s">
        <v>744</v>
      </c>
      <c r="B229" s="2" t="s">
        <v>745</v>
      </c>
      <c r="C229" s="2" t="s">
        <v>24</v>
      </c>
      <c r="D229" s="2" t="s">
        <v>206</v>
      </c>
      <c r="E229" s="2" t="s">
        <v>658</v>
      </c>
      <c r="F229" s="2" t="s">
        <v>1</v>
      </c>
      <c r="G229" s="2" t="s">
        <v>1756</v>
      </c>
    </row>
    <row r="230" spans="1:7">
      <c r="A230" s="4" t="s">
        <v>746</v>
      </c>
      <c r="B230" s="2" t="s">
        <v>747</v>
      </c>
      <c r="C230" s="2" t="s">
        <v>232</v>
      </c>
      <c r="D230" s="2" t="s">
        <v>206</v>
      </c>
      <c r="E230" s="2" t="s">
        <v>658</v>
      </c>
      <c r="F230" s="2" t="s">
        <v>1</v>
      </c>
      <c r="G230" s="2" t="s">
        <v>336</v>
      </c>
    </row>
    <row r="231" spans="1:7">
      <c r="A231" s="4" t="s">
        <v>924</v>
      </c>
      <c r="B231" s="2" t="s">
        <v>925</v>
      </c>
      <c r="C231" s="2" t="s">
        <v>105</v>
      </c>
      <c r="D231" s="2" t="s">
        <v>206</v>
      </c>
      <c r="E231" s="2" t="s">
        <v>904</v>
      </c>
      <c r="F231" s="2" t="s">
        <v>15</v>
      </c>
      <c r="G231" s="2" t="s">
        <v>926</v>
      </c>
    </row>
    <row r="232" spans="1:7">
      <c r="A232" s="4" t="s">
        <v>1200</v>
      </c>
      <c r="B232" s="2" t="s">
        <v>1757</v>
      </c>
      <c r="C232" s="2" t="s">
        <v>1055</v>
      </c>
      <c r="D232" s="2" t="s">
        <v>206</v>
      </c>
      <c r="E232" s="2" t="s">
        <v>1164</v>
      </c>
      <c r="F232" s="2" t="s">
        <v>1</v>
      </c>
      <c r="G232" s="2" t="s">
        <v>336</v>
      </c>
    </row>
    <row r="233" spans="1:7">
      <c r="A233" s="4" t="s">
        <v>204</v>
      </c>
      <c r="B233" s="2" t="s">
        <v>205</v>
      </c>
      <c r="C233" s="2" t="s">
        <v>96</v>
      </c>
      <c r="D233" s="2" t="s">
        <v>206</v>
      </c>
      <c r="E233" s="2" t="s">
        <v>26</v>
      </c>
      <c r="F233" s="2" t="s">
        <v>1</v>
      </c>
      <c r="G233" s="2" t="s">
        <v>207</v>
      </c>
    </row>
    <row r="234" spans="1:7">
      <c r="A234" s="4" t="s">
        <v>1201</v>
      </c>
      <c r="B234" s="2" t="s">
        <v>1202</v>
      </c>
      <c r="C234" s="2" t="s">
        <v>96</v>
      </c>
      <c r="D234" s="2" t="s">
        <v>206</v>
      </c>
      <c r="E234" s="2" t="s">
        <v>1164</v>
      </c>
      <c r="F234" s="2" t="s">
        <v>1</v>
      </c>
      <c r="G234" s="2" t="s">
        <v>336</v>
      </c>
    </row>
    <row r="235" spans="1:7">
      <c r="A235" s="4" t="s">
        <v>208</v>
      </c>
      <c r="B235" s="2" t="s">
        <v>209</v>
      </c>
      <c r="C235" s="2" t="s">
        <v>24</v>
      </c>
      <c r="D235" s="2" t="s">
        <v>206</v>
      </c>
      <c r="E235" s="2" t="s">
        <v>26</v>
      </c>
      <c r="F235" s="2" t="s">
        <v>1</v>
      </c>
      <c r="G235" s="2" t="s">
        <v>210</v>
      </c>
    </row>
    <row r="236" spans="1:7">
      <c r="A236" s="4" t="s">
        <v>748</v>
      </c>
      <c r="B236" s="2" t="s">
        <v>749</v>
      </c>
      <c r="C236" s="2" t="s">
        <v>750</v>
      </c>
      <c r="D236" s="2" t="s">
        <v>206</v>
      </c>
      <c r="E236" s="2" t="s">
        <v>658</v>
      </c>
      <c r="F236" s="2" t="s">
        <v>1</v>
      </c>
      <c r="G236" s="2" t="s">
        <v>342</v>
      </c>
    </row>
    <row r="237" spans="1:7">
      <c r="A237" s="4" t="s">
        <v>211</v>
      </c>
      <c r="B237" s="2" t="s">
        <v>212</v>
      </c>
      <c r="C237" s="2" t="s">
        <v>24</v>
      </c>
      <c r="D237" s="2" t="s">
        <v>206</v>
      </c>
      <c r="E237" s="2" t="s">
        <v>26</v>
      </c>
      <c r="F237" s="2" t="s">
        <v>1</v>
      </c>
      <c r="G237" s="2" t="s">
        <v>210</v>
      </c>
    </row>
    <row r="238" spans="1:7">
      <c r="A238" s="4" t="s">
        <v>213</v>
      </c>
      <c r="B238" s="2" t="s">
        <v>214</v>
      </c>
      <c r="C238" s="2" t="s">
        <v>24</v>
      </c>
      <c r="D238" s="2" t="s">
        <v>215</v>
      </c>
      <c r="E238" s="2" t="s">
        <v>26</v>
      </c>
      <c r="F238" s="2" t="s">
        <v>1</v>
      </c>
      <c r="G238" s="2" t="s">
        <v>216</v>
      </c>
    </row>
    <row r="239" spans="1:7">
      <c r="A239" s="4" t="s">
        <v>1680</v>
      </c>
      <c r="B239" s="2" t="s">
        <v>1681</v>
      </c>
      <c r="C239" s="2" t="s">
        <v>105</v>
      </c>
      <c r="D239" s="2" t="s">
        <v>215</v>
      </c>
      <c r="E239" s="2" t="s">
        <v>1672</v>
      </c>
      <c r="F239" s="2" t="s">
        <v>3</v>
      </c>
      <c r="G239" s="2" t="s">
        <v>207</v>
      </c>
    </row>
    <row r="240" spans="1:7">
      <c r="A240" s="4" t="s">
        <v>751</v>
      </c>
      <c r="B240" s="2" t="s">
        <v>752</v>
      </c>
      <c r="C240" s="2" t="s">
        <v>127</v>
      </c>
      <c r="D240" s="2" t="s">
        <v>215</v>
      </c>
      <c r="E240" s="2" t="s">
        <v>658</v>
      </c>
      <c r="F240" s="2" t="s">
        <v>1</v>
      </c>
      <c r="G240" s="2" t="s">
        <v>149</v>
      </c>
    </row>
    <row r="241" spans="1:7">
      <c r="A241" s="4" t="s">
        <v>1017</v>
      </c>
      <c r="B241" s="2" t="s">
        <v>1018</v>
      </c>
      <c r="C241" s="2" t="s">
        <v>24</v>
      </c>
      <c r="D241" s="2" t="s">
        <v>215</v>
      </c>
      <c r="E241" s="2" t="s">
        <v>1009</v>
      </c>
      <c r="F241" s="2" t="s">
        <v>1</v>
      </c>
      <c r="G241" s="2" t="s">
        <v>451</v>
      </c>
    </row>
    <row r="242" spans="1:7">
      <c r="A242" s="4" t="s">
        <v>1450</v>
      </c>
      <c r="B242" s="2" t="s">
        <v>1451</v>
      </c>
      <c r="C242" s="2" t="s">
        <v>24</v>
      </c>
      <c r="D242" s="2" t="s">
        <v>215</v>
      </c>
      <c r="E242" s="2" t="s">
        <v>1426</v>
      </c>
      <c r="F242" s="2" t="s">
        <v>1</v>
      </c>
      <c r="G242" s="2" t="s">
        <v>372</v>
      </c>
    </row>
    <row r="243" spans="1:7">
      <c r="A243" s="6" t="s">
        <v>1452</v>
      </c>
      <c r="B243" s="3" t="s">
        <v>1453</v>
      </c>
      <c r="C243" s="3" t="s">
        <v>24</v>
      </c>
      <c r="D243" s="3" t="s">
        <v>215</v>
      </c>
      <c r="E243" s="3" t="s">
        <v>1426</v>
      </c>
      <c r="F243" s="3" t="s">
        <v>1</v>
      </c>
      <c r="G243" s="3" t="s">
        <v>372</v>
      </c>
    </row>
    <row r="244" spans="1:7">
      <c r="A244" s="4" t="s">
        <v>1332</v>
      </c>
      <c r="B244" s="2" t="s">
        <v>1333</v>
      </c>
      <c r="C244" s="2" t="s">
        <v>105</v>
      </c>
      <c r="D244" s="2" t="s">
        <v>219</v>
      </c>
      <c r="E244" s="2" t="s">
        <v>1289</v>
      </c>
      <c r="F244" s="2" t="s">
        <v>3</v>
      </c>
      <c r="G244" s="2" t="s">
        <v>1334</v>
      </c>
    </row>
    <row r="245" spans="1:7">
      <c r="A245" s="4" t="s">
        <v>1095</v>
      </c>
      <c r="B245" s="2" t="s">
        <v>1096</v>
      </c>
      <c r="C245" s="2" t="s">
        <v>661</v>
      </c>
      <c r="D245" s="2" t="s">
        <v>219</v>
      </c>
      <c r="E245" s="2" t="s">
        <v>1057</v>
      </c>
      <c r="F245" s="2" t="s">
        <v>3</v>
      </c>
      <c r="G245" s="2" t="s">
        <v>372</v>
      </c>
    </row>
    <row r="246" spans="1:7">
      <c r="A246" s="4" t="s">
        <v>1332</v>
      </c>
      <c r="B246" s="2" t="s">
        <v>1333</v>
      </c>
      <c r="C246" s="2" t="s">
        <v>105</v>
      </c>
      <c r="D246" s="2" t="s">
        <v>219</v>
      </c>
      <c r="E246" s="2" t="s">
        <v>1289</v>
      </c>
      <c r="F246" s="2" t="s">
        <v>1735</v>
      </c>
      <c r="G246" s="2" t="s">
        <v>1334</v>
      </c>
    </row>
    <row r="247" spans="1:7">
      <c r="A247" s="4" t="s">
        <v>1095</v>
      </c>
      <c r="B247" s="2" t="s">
        <v>1096</v>
      </c>
      <c r="C247" s="2" t="s">
        <v>661</v>
      </c>
      <c r="D247" s="2" t="s">
        <v>219</v>
      </c>
      <c r="E247" s="2" t="s">
        <v>1057</v>
      </c>
      <c r="F247" s="2" t="s">
        <v>1</v>
      </c>
      <c r="G247" s="2" t="s">
        <v>372</v>
      </c>
    </row>
    <row r="248" spans="1:7">
      <c r="A248" s="4" t="s">
        <v>1097</v>
      </c>
      <c r="B248" s="2" t="s">
        <v>1098</v>
      </c>
      <c r="C248" s="2" t="s">
        <v>668</v>
      </c>
      <c r="D248" s="2" t="s">
        <v>219</v>
      </c>
      <c r="E248" s="2" t="s">
        <v>1057</v>
      </c>
      <c r="F248" s="2" t="s">
        <v>1</v>
      </c>
      <c r="G248" s="2" t="s">
        <v>372</v>
      </c>
    </row>
    <row r="249" spans="1:7">
      <c r="A249" s="4" t="s">
        <v>1203</v>
      </c>
      <c r="B249" s="2" t="s">
        <v>1204</v>
      </c>
      <c r="C249" s="2" t="s">
        <v>24</v>
      </c>
      <c r="D249" s="2" t="s">
        <v>219</v>
      </c>
      <c r="E249" s="2" t="s">
        <v>1164</v>
      </c>
      <c r="F249" s="2" t="s">
        <v>1</v>
      </c>
      <c r="G249" s="2" t="s">
        <v>345</v>
      </c>
    </row>
    <row r="250" spans="1:7">
      <c r="A250" s="4" t="s">
        <v>217</v>
      </c>
      <c r="B250" s="2" t="s">
        <v>218</v>
      </c>
      <c r="C250" s="2" t="s">
        <v>24</v>
      </c>
      <c r="D250" s="2" t="s">
        <v>219</v>
      </c>
      <c r="E250" s="2" t="s">
        <v>26</v>
      </c>
      <c r="F250" s="2" t="s">
        <v>1</v>
      </c>
      <c r="G250" s="2" t="s">
        <v>207</v>
      </c>
    </row>
    <row r="251" spans="1:7">
      <c r="A251" s="4" t="s">
        <v>220</v>
      </c>
      <c r="B251" s="2" t="s">
        <v>221</v>
      </c>
      <c r="C251" s="2" t="s">
        <v>105</v>
      </c>
      <c r="D251" s="2" t="s">
        <v>219</v>
      </c>
      <c r="E251" s="2" t="s">
        <v>26</v>
      </c>
      <c r="F251" s="2" t="s">
        <v>1</v>
      </c>
      <c r="G251" s="2" t="s">
        <v>107</v>
      </c>
    </row>
    <row r="252" spans="1:7">
      <c r="A252" s="4" t="s">
        <v>1205</v>
      </c>
      <c r="B252" s="2" t="s">
        <v>1206</v>
      </c>
      <c r="C252" s="2" t="s">
        <v>24</v>
      </c>
      <c r="D252" s="2" t="s">
        <v>1207</v>
      </c>
      <c r="E252" s="2" t="s">
        <v>1164</v>
      </c>
      <c r="F252" s="2" t="s">
        <v>1</v>
      </c>
      <c r="G252" s="2" t="s">
        <v>210</v>
      </c>
    </row>
    <row r="253" spans="1:7">
      <c r="A253" s="4" t="s">
        <v>1569</v>
      </c>
      <c r="B253" s="2" t="s">
        <v>1570</v>
      </c>
      <c r="C253" s="2" t="s">
        <v>24</v>
      </c>
      <c r="D253" s="2" t="s">
        <v>219</v>
      </c>
      <c r="E253" s="2" t="s">
        <v>1560</v>
      </c>
      <c r="F253" s="2" t="s">
        <v>1</v>
      </c>
      <c r="G253" s="2" t="s">
        <v>762</v>
      </c>
    </row>
    <row r="254" spans="1:7">
      <c r="A254" s="4" t="s">
        <v>222</v>
      </c>
      <c r="B254" s="2" t="s">
        <v>223</v>
      </c>
      <c r="C254" s="2" t="s">
        <v>105</v>
      </c>
      <c r="D254" s="2" t="s">
        <v>219</v>
      </c>
      <c r="E254" s="2" t="s">
        <v>26</v>
      </c>
      <c r="F254" s="2" t="s">
        <v>1736</v>
      </c>
      <c r="G254" s="2" t="s">
        <v>177</v>
      </c>
    </row>
    <row r="255" spans="1:7">
      <c r="A255" s="4" t="s">
        <v>224</v>
      </c>
      <c r="B255" s="2" t="s">
        <v>225</v>
      </c>
      <c r="C255" s="2" t="s">
        <v>105</v>
      </c>
      <c r="D255" s="2" t="s">
        <v>219</v>
      </c>
      <c r="E255" s="2" t="s">
        <v>26</v>
      </c>
      <c r="F255" s="2" t="s">
        <v>1736</v>
      </c>
      <c r="G255" s="2" t="s">
        <v>177</v>
      </c>
    </row>
    <row r="256" spans="1:7">
      <c r="A256" s="4" t="s">
        <v>753</v>
      </c>
      <c r="B256" s="2" t="s">
        <v>754</v>
      </c>
      <c r="C256" s="2" t="s">
        <v>105</v>
      </c>
      <c r="D256" s="2" t="s">
        <v>219</v>
      </c>
      <c r="E256" s="2" t="s">
        <v>658</v>
      </c>
      <c r="F256" s="2" t="s">
        <v>5</v>
      </c>
      <c r="G256" s="2" t="s">
        <v>755</v>
      </c>
    </row>
    <row r="257" spans="1:7">
      <c r="A257" s="4" t="s">
        <v>756</v>
      </c>
      <c r="B257" s="2" t="s">
        <v>757</v>
      </c>
      <c r="C257" s="2" t="s">
        <v>105</v>
      </c>
      <c r="D257" s="2" t="s">
        <v>219</v>
      </c>
      <c r="E257" s="2" t="s">
        <v>658</v>
      </c>
      <c r="F257" s="2" t="s">
        <v>1746</v>
      </c>
      <c r="G257" s="2" t="s">
        <v>755</v>
      </c>
    </row>
    <row r="258" spans="1:7">
      <c r="A258" s="4" t="s">
        <v>756</v>
      </c>
      <c r="B258" s="2" t="s">
        <v>757</v>
      </c>
      <c r="C258" s="2" t="s">
        <v>105</v>
      </c>
      <c r="D258" s="2" t="s">
        <v>219</v>
      </c>
      <c r="E258" s="2" t="s">
        <v>658</v>
      </c>
      <c r="F258" s="2" t="s">
        <v>11</v>
      </c>
      <c r="G258" s="2" t="s">
        <v>755</v>
      </c>
    </row>
    <row r="259" spans="1:7">
      <c r="A259" s="4" t="s">
        <v>1624</v>
      </c>
      <c r="B259" s="2" t="s">
        <v>1625</v>
      </c>
      <c r="C259" s="2" t="s">
        <v>24</v>
      </c>
      <c r="D259" s="2" t="s">
        <v>228</v>
      </c>
      <c r="E259" s="2" t="s">
        <v>1606</v>
      </c>
      <c r="F259" s="2" t="s">
        <v>2</v>
      </c>
      <c r="G259" s="2" t="s">
        <v>1626</v>
      </c>
    </row>
    <row r="260" spans="1:7">
      <c r="A260" s="4" t="s">
        <v>1335</v>
      </c>
      <c r="B260" s="2" t="s">
        <v>1336</v>
      </c>
      <c r="C260" s="2" t="s">
        <v>96</v>
      </c>
      <c r="D260" s="2" t="s">
        <v>228</v>
      </c>
      <c r="E260" s="2" t="s">
        <v>1289</v>
      </c>
      <c r="F260" s="2" t="s">
        <v>3</v>
      </c>
      <c r="G260" s="2" t="s">
        <v>48</v>
      </c>
    </row>
    <row r="261" spans="1:7">
      <c r="A261" s="4" t="s">
        <v>1099</v>
      </c>
      <c r="B261" s="2" t="s">
        <v>1100</v>
      </c>
      <c r="C261" s="2" t="s">
        <v>105</v>
      </c>
      <c r="D261" s="2" t="s">
        <v>228</v>
      </c>
      <c r="E261" s="2" t="s">
        <v>1057</v>
      </c>
      <c r="F261" s="2" t="s">
        <v>1</v>
      </c>
      <c r="G261" s="2" t="s">
        <v>372</v>
      </c>
    </row>
    <row r="262" spans="1:7">
      <c r="A262" s="4" t="s">
        <v>1099</v>
      </c>
      <c r="B262" s="2" t="s">
        <v>1100</v>
      </c>
      <c r="C262" s="2" t="s">
        <v>105</v>
      </c>
      <c r="D262" s="2" t="s">
        <v>228</v>
      </c>
      <c r="E262" s="2" t="s">
        <v>1057</v>
      </c>
      <c r="F262" s="2" t="s">
        <v>3</v>
      </c>
      <c r="G262" s="2" t="s">
        <v>372</v>
      </c>
    </row>
    <row r="263" spans="1:7">
      <c r="A263" s="4" t="s">
        <v>1208</v>
      </c>
      <c r="B263" s="2" t="s">
        <v>1209</v>
      </c>
      <c r="C263" s="2" t="s">
        <v>1092</v>
      </c>
      <c r="D263" s="2" t="s">
        <v>228</v>
      </c>
      <c r="E263" s="2" t="s">
        <v>1164</v>
      </c>
      <c r="F263" s="2" t="s">
        <v>2</v>
      </c>
      <c r="G263" s="2" t="s">
        <v>915</v>
      </c>
    </row>
    <row r="264" spans="1:7">
      <c r="A264" s="4" t="s">
        <v>226</v>
      </c>
      <c r="B264" s="2" t="s">
        <v>227</v>
      </c>
      <c r="C264" s="2" t="s">
        <v>105</v>
      </c>
      <c r="D264" s="2" t="s">
        <v>228</v>
      </c>
      <c r="E264" s="2" t="s">
        <v>26</v>
      </c>
      <c r="F264" s="2" t="s">
        <v>1</v>
      </c>
      <c r="G264" s="2" t="s">
        <v>229</v>
      </c>
    </row>
    <row r="265" spans="1:7">
      <c r="A265" s="4" t="s">
        <v>230</v>
      </c>
      <c r="B265" s="2" t="s">
        <v>231</v>
      </c>
      <c r="C265" s="2" t="s">
        <v>232</v>
      </c>
      <c r="D265" s="2" t="s">
        <v>228</v>
      </c>
      <c r="E265" s="2" t="s">
        <v>26</v>
      </c>
      <c r="F265" s="2" t="s">
        <v>1</v>
      </c>
      <c r="G265" s="2" t="s">
        <v>233</v>
      </c>
    </row>
    <row r="266" spans="1:7">
      <c r="A266" s="4" t="s">
        <v>234</v>
      </c>
      <c r="B266" s="2" t="s">
        <v>235</v>
      </c>
      <c r="C266" s="2" t="s">
        <v>24</v>
      </c>
      <c r="D266" s="2" t="s">
        <v>228</v>
      </c>
      <c r="E266" s="2" t="s">
        <v>26</v>
      </c>
      <c r="F266" s="2" t="s">
        <v>2</v>
      </c>
      <c r="G266" s="2" t="s">
        <v>193</v>
      </c>
    </row>
    <row r="267" spans="1:7">
      <c r="A267" s="4" t="s">
        <v>927</v>
      </c>
      <c r="B267" s="2" t="s">
        <v>928</v>
      </c>
      <c r="C267" s="2" t="s">
        <v>24</v>
      </c>
      <c r="D267" s="2" t="s">
        <v>228</v>
      </c>
      <c r="E267" s="2" t="s">
        <v>904</v>
      </c>
      <c r="F267" s="2" t="s">
        <v>1746</v>
      </c>
      <c r="G267" s="2" t="s">
        <v>193</v>
      </c>
    </row>
    <row r="268" spans="1:7">
      <c r="A268" s="4" t="s">
        <v>1337</v>
      </c>
      <c r="B268" s="2" t="s">
        <v>1338</v>
      </c>
      <c r="C268" s="2" t="s">
        <v>661</v>
      </c>
      <c r="D268" s="2" t="s">
        <v>228</v>
      </c>
      <c r="E268" s="2" t="s">
        <v>1289</v>
      </c>
      <c r="F268" s="2" t="s">
        <v>2</v>
      </c>
      <c r="G268" s="2" t="s">
        <v>196</v>
      </c>
    </row>
    <row r="269" spans="1:7">
      <c r="A269" s="4" t="s">
        <v>236</v>
      </c>
      <c r="B269" s="2" t="s">
        <v>237</v>
      </c>
      <c r="C269" s="2" t="s">
        <v>24</v>
      </c>
      <c r="D269" s="2" t="s">
        <v>228</v>
      </c>
      <c r="E269" s="2" t="s">
        <v>26</v>
      </c>
      <c r="F269" s="2" t="s">
        <v>2</v>
      </c>
      <c r="G269" s="2" t="s">
        <v>70</v>
      </c>
    </row>
    <row r="270" spans="1:7">
      <c r="A270" s="4" t="s">
        <v>238</v>
      </c>
      <c r="B270" s="2" t="s">
        <v>239</v>
      </c>
      <c r="C270" s="2" t="s">
        <v>240</v>
      </c>
      <c r="D270" s="2" t="s">
        <v>228</v>
      </c>
      <c r="E270" s="2" t="s">
        <v>26</v>
      </c>
      <c r="F270" s="2" t="s">
        <v>1</v>
      </c>
      <c r="G270" s="2" t="s">
        <v>242</v>
      </c>
    </row>
    <row r="271" spans="1:7">
      <c r="A271" s="4" t="s">
        <v>758</v>
      </c>
      <c r="B271" s="2" t="s">
        <v>759</v>
      </c>
      <c r="C271" s="2" t="s">
        <v>105</v>
      </c>
      <c r="D271" s="2" t="s">
        <v>228</v>
      </c>
      <c r="E271" s="2" t="s">
        <v>658</v>
      </c>
      <c r="F271" s="2" t="s">
        <v>1746</v>
      </c>
      <c r="G271" s="2" t="s">
        <v>755</v>
      </c>
    </row>
    <row r="272" spans="1:7">
      <c r="A272" s="4" t="s">
        <v>1101</v>
      </c>
      <c r="B272" s="2" t="s">
        <v>1102</v>
      </c>
      <c r="C272" s="2" t="s">
        <v>105</v>
      </c>
      <c r="D272" s="2" t="s">
        <v>245</v>
      </c>
      <c r="E272" s="2" t="s">
        <v>1057</v>
      </c>
      <c r="F272" s="2" t="s">
        <v>1</v>
      </c>
      <c r="G272" s="2" t="s">
        <v>107</v>
      </c>
    </row>
    <row r="273" spans="1:7">
      <c r="A273" s="4" t="s">
        <v>760</v>
      </c>
      <c r="B273" s="2" t="s">
        <v>761</v>
      </c>
      <c r="C273" s="2" t="s">
        <v>661</v>
      </c>
      <c r="D273" s="2" t="s">
        <v>245</v>
      </c>
      <c r="E273" s="2" t="s">
        <v>658</v>
      </c>
      <c r="F273" s="2" t="s">
        <v>1</v>
      </c>
      <c r="G273" s="2" t="s">
        <v>762</v>
      </c>
    </row>
    <row r="274" spans="1:7">
      <c r="A274" s="4" t="s">
        <v>1454</v>
      </c>
      <c r="B274" s="2" t="s">
        <v>1455</v>
      </c>
      <c r="C274" s="2" t="s">
        <v>24</v>
      </c>
      <c r="D274" s="2" t="s">
        <v>245</v>
      </c>
      <c r="E274" s="2" t="s">
        <v>1426</v>
      </c>
      <c r="F274" s="2" t="s">
        <v>9</v>
      </c>
      <c r="G274" s="2" t="s">
        <v>257</v>
      </c>
    </row>
    <row r="275" spans="1:7">
      <c r="A275" s="4" t="s">
        <v>243</v>
      </c>
      <c r="B275" s="2" t="s">
        <v>244</v>
      </c>
      <c r="C275" s="2" t="s">
        <v>105</v>
      </c>
      <c r="D275" s="2" t="s">
        <v>245</v>
      </c>
      <c r="E275" s="2" t="s">
        <v>26</v>
      </c>
      <c r="F275" s="2" t="s">
        <v>3</v>
      </c>
      <c r="G275" s="2" t="s">
        <v>246</v>
      </c>
    </row>
    <row r="276" spans="1:7">
      <c r="A276" s="4" t="s">
        <v>247</v>
      </c>
      <c r="B276" s="2" t="s">
        <v>248</v>
      </c>
      <c r="C276" s="2" t="s">
        <v>24</v>
      </c>
      <c r="D276" s="2" t="s">
        <v>245</v>
      </c>
      <c r="E276" s="2" t="s">
        <v>26</v>
      </c>
      <c r="F276" s="2" t="s">
        <v>1</v>
      </c>
      <c r="G276" s="2" t="s">
        <v>249</v>
      </c>
    </row>
    <row r="277" spans="1:7">
      <c r="A277" s="4" t="s">
        <v>250</v>
      </c>
      <c r="B277" s="2" t="s">
        <v>251</v>
      </c>
      <c r="C277" s="2" t="s">
        <v>24</v>
      </c>
      <c r="D277" s="2" t="s">
        <v>252</v>
      </c>
      <c r="E277" s="2" t="s">
        <v>26</v>
      </c>
      <c r="F277" s="2" t="s">
        <v>253</v>
      </c>
      <c r="G277" s="2" t="s">
        <v>254</v>
      </c>
    </row>
    <row r="278" spans="1:7">
      <c r="A278" s="4" t="s">
        <v>255</v>
      </c>
      <c r="B278" s="2" t="s">
        <v>256</v>
      </c>
      <c r="C278" s="2" t="s">
        <v>24</v>
      </c>
      <c r="D278" s="2" t="s">
        <v>252</v>
      </c>
      <c r="E278" s="2" t="s">
        <v>26</v>
      </c>
      <c r="F278" s="2" t="s">
        <v>1</v>
      </c>
      <c r="G278" s="2" t="s">
        <v>257</v>
      </c>
    </row>
    <row r="279" spans="1:7">
      <c r="A279" s="4" t="s">
        <v>763</v>
      </c>
      <c r="B279" s="2" t="s">
        <v>764</v>
      </c>
      <c r="C279" s="2" t="s">
        <v>24</v>
      </c>
      <c r="D279" s="2" t="s">
        <v>252</v>
      </c>
      <c r="E279" s="2" t="s">
        <v>658</v>
      </c>
      <c r="F279" s="2" t="s">
        <v>1</v>
      </c>
      <c r="G279" s="2" t="s">
        <v>765</v>
      </c>
    </row>
    <row r="280" spans="1:7">
      <c r="A280" s="4" t="s">
        <v>766</v>
      </c>
      <c r="B280" s="2" t="s">
        <v>767</v>
      </c>
      <c r="C280" s="2" t="s">
        <v>96</v>
      </c>
      <c r="D280" s="2" t="s">
        <v>252</v>
      </c>
      <c r="E280" s="2" t="s">
        <v>658</v>
      </c>
      <c r="F280" s="2" t="s">
        <v>1</v>
      </c>
      <c r="G280" s="2" t="s">
        <v>254</v>
      </c>
    </row>
    <row r="281" spans="1:7">
      <c r="A281" s="4" t="s">
        <v>1682</v>
      </c>
      <c r="B281" s="2" t="s">
        <v>1683</v>
      </c>
      <c r="C281" s="2" t="s">
        <v>668</v>
      </c>
      <c r="D281" s="2" t="s">
        <v>252</v>
      </c>
      <c r="E281" s="2" t="s">
        <v>1679</v>
      </c>
      <c r="F281" s="2" t="s">
        <v>1</v>
      </c>
      <c r="G281" s="2" t="s">
        <v>578</v>
      </c>
    </row>
    <row r="282" spans="1:7">
      <c r="A282" s="4" t="s">
        <v>1210</v>
      </c>
      <c r="B282" s="2" t="s">
        <v>1758</v>
      </c>
      <c r="C282" s="2" t="s">
        <v>127</v>
      </c>
      <c r="D282" s="2" t="s">
        <v>252</v>
      </c>
      <c r="E282" s="2" t="s">
        <v>1164</v>
      </c>
      <c r="F282" s="2" t="s">
        <v>1</v>
      </c>
      <c r="G282" s="2" t="s">
        <v>336</v>
      </c>
    </row>
    <row r="283" spans="1:7">
      <c r="A283" s="4" t="s">
        <v>1019</v>
      </c>
      <c r="B283" s="2" t="s">
        <v>1020</v>
      </c>
      <c r="C283" s="2" t="s">
        <v>1021</v>
      </c>
      <c r="D283" s="2" t="s">
        <v>259</v>
      </c>
      <c r="E283" s="2" t="s">
        <v>1009</v>
      </c>
      <c r="F283" s="2" t="s">
        <v>241</v>
      </c>
      <c r="G283" s="2" t="s">
        <v>1022</v>
      </c>
    </row>
    <row r="284" spans="1:7">
      <c r="A284" s="4" t="s">
        <v>1023</v>
      </c>
      <c r="B284" s="2" t="s">
        <v>1024</v>
      </c>
      <c r="C284" s="2" t="s">
        <v>24</v>
      </c>
      <c r="D284" s="2" t="s">
        <v>259</v>
      </c>
      <c r="E284" s="2" t="s">
        <v>1009</v>
      </c>
      <c r="F284" s="2" t="s">
        <v>3</v>
      </c>
      <c r="G284" s="2" t="s">
        <v>765</v>
      </c>
    </row>
    <row r="285" spans="1:7">
      <c r="A285" s="4" t="s">
        <v>1211</v>
      </c>
      <c r="B285" s="2" t="s">
        <v>1212</v>
      </c>
      <c r="C285" s="2" t="s">
        <v>127</v>
      </c>
      <c r="D285" s="2" t="s">
        <v>259</v>
      </c>
      <c r="E285" s="2" t="s">
        <v>1164</v>
      </c>
      <c r="F285" s="2" t="s">
        <v>1</v>
      </c>
      <c r="G285" s="2" t="s">
        <v>1213</v>
      </c>
    </row>
    <row r="286" spans="1:7">
      <c r="A286" s="4" t="s">
        <v>258</v>
      </c>
      <c r="B286" s="2" t="s">
        <v>191</v>
      </c>
      <c r="C286" s="2" t="s">
        <v>24</v>
      </c>
      <c r="D286" s="2" t="s">
        <v>259</v>
      </c>
      <c r="E286" s="2" t="s">
        <v>26</v>
      </c>
      <c r="F286" s="2" t="s">
        <v>260</v>
      </c>
      <c r="G286" s="2" t="s">
        <v>196</v>
      </c>
    </row>
    <row r="287" spans="1:7">
      <c r="A287" s="4" t="s">
        <v>930</v>
      </c>
      <c r="B287" s="2" t="s">
        <v>931</v>
      </c>
      <c r="C287" s="2" t="s">
        <v>174</v>
      </c>
      <c r="D287" s="2" t="s">
        <v>259</v>
      </c>
      <c r="E287" s="2" t="s">
        <v>932</v>
      </c>
      <c r="F287" s="2" t="s">
        <v>1</v>
      </c>
      <c r="G287" s="2" t="s">
        <v>451</v>
      </c>
    </row>
    <row r="288" spans="1:7">
      <c r="A288" s="4" t="s">
        <v>933</v>
      </c>
      <c r="B288" s="2" t="s">
        <v>931</v>
      </c>
      <c r="C288" s="2" t="s">
        <v>661</v>
      </c>
      <c r="D288" s="2" t="s">
        <v>259</v>
      </c>
      <c r="E288" s="2" t="s">
        <v>932</v>
      </c>
      <c r="F288" s="2" t="s">
        <v>1</v>
      </c>
      <c r="G288" s="2" t="s">
        <v>451</v>
      </c>
    </row>
    <row r="289" spans="1:7">
      <c r="A289" s="4" t="s">
        <v>261</v>
      </c>
      <c r="B289" s="2" t="s">
        <v>262</v>
      </c>
      <c r="C289" s="2" t="s">
        <v>96</v>
      </c>
      <c r="D289" s="2" t="s">
        <v>259</v>
      </c>
      <c r="E289" s="2" t="s">
        <v>26</v>
      </c>
      <c r="F289" s="2" t="s">
        <v>1</v>
      </c>
      <c r="G289" s="2" t="s">
        <v>263</v>
      </c>
    </row>
    <row r="290" spans="1:7">
      <c r="A290" s="4" t="s">
        <v>934</v>
      </c>
      <c r="B290" s="2" t="s">
        <v>935</v>
      </c>
      <c r="C290" s="2" t="s">
        <v>105</v>
      </c>
      <c r="D290" s="2" t="s">
        <v>259</v>
      </c>
      <c r="E290" s="2" t="s">
        <v>904</v>
      </c>
      <c r="F290" s="2" t="s">
        <v>936</v>
      </c>
      <c r="G290" s="2" t="s">
        <v>246</v>
      </c>
    </row>
    <row r="291" spans="1:7">
      <c r="A291" s="4" t="s">
        <v>1646</v>
      </c>
      <c r="B291" s="2" t="s">
        <v>1647</v>
      </c>
      <c r="C291" s="2" t="s">
        <v>105</v>
      </c>
      <c r="D291" s="2" t="s">
        <v>259</v>
      </c>
      <c r="E291" s="2" t="s">
        <v>1642</v>
      </c>
      <c r="F291" s="2" t="s">
        <v>1648</v>
      </c>
      <c r="G291" s="2" t="s">
        <v>246</v>
      </c>
    </row>
    <row r="292" spans="1:7">
      <c r="A292" s="4" t="s">
        <v>1025</v>
      </c>
      <c r="B292" s="2" t="s">
        <v>1026</v>
      </c>
      <c r="C292" s="2" t="s">
        <v>24</v>
      </c>
      <c r="D292" s="2" t="s">
        <v>259</v>
      </c>
      <c r="E292" s="2" t="s">
        <v>1009</v>
      </c>
      <c r="F292" s="2" t="s">
        <v>9</v>
      </c>
      <c r="G292" s="2" t="s">
        <v>257</v>
      </c>
    </row>
    <row r="293" spans="1:7">
      <c r="A293" s="4" t="s">
        <v>1339</v>
      </c>
      <c r="B293" s="2" t="s">
        <v>1340</v>
      </c>
      <c r="C293" s="2" t="s">
        <v>24</v>
      </c>
      <c r="D293" s="2" t="s">
        <v>259</v>
      </c>
      <c r="E293" s="2" t="s">
        <v>1289</v>
      </c>
      <c r="F293" s="2" t="s">
        <v>1</v>
      </c>
      <c r="G293" s="2" t="s">
        <v>336</v>
      </c>
    </row>
    <row r="294" spans="1:7">
      <c r="A294" s="4" t="s">
        <v>937</v>
      </c>
      <c r="B294" s="2" t="s">
        <v>938</v>
      </c>
      <c r="C294" s="2" t="s">
        <v>96</v>
      </c>
      <c r="D294" s="2" t="s">
        <v>266</v>
      </c>
      <c r="E294" s="2" t="s">
        <v>932</v>
      </c>
      <c r="F294" s="2" t="s">
        <v>7</v>
      </c>
      <c r="G294" s="2" t="s">
        <v>257</v>
      </c>
    </row>
    <row r="295" spans="1:7">
      <c r="A295" s="4" t="s">
        <v>768</v>
      </c>
      <c r="B295" s="2" t="s">
        <v>769</v>
      </c>
      <c r="C295" s="2" t="s">
        <v>105</v>
      </c>
      <c r="D295" s="2" t="s">
        <v>266</v>
      </c>
      <c r="E295" s="2" t="s">
        <v>658</v>
      </c>
      <c r="F295" s="2" t="s">
        <v>6</v>
      </c>
      <c r="G295" s="2" t="s">
        <v>345</v>
      </c>
    </row>
    <row r="296" spans="1:7">
      <c r="A296" s="4" t="s">
        <v>1214</v>
      </c>
      <c r="B296" s="2" t="s">
        <v>1215</v>
      </c>
      <c r="C296" s="2" t="s">
        <v>127</v>
      </c>
      <c r="D296" s="2" t="s">
        <v>266</v>
      </c>
      <c r="E296" s="2" t="s">
        <v>1164</v>
      </c>
      <c r="F296" s="2" t="s">
        <v>1106</v>
      </c>
      <c r="G296" s="2" t="s">
        <v>372</v>
      </c>
    </row>
    <row r="297" spans="1:7">
      <c r="A297" s="4" t="s">
        <v>1103</v>
      </c>
      <c r="B297" s="2" t="s">
        <v>1104</v>
      </c>
      <c r="C297" s="2" t="s">
        <v>1105</v>
      </c>
      <c r="D297" s="2" t="s">
        <v>266</v>
      </c>
      <c r="E297" s="2" t="s">
        <v>1057</v>
      </c>
      <c r="F297" s="2" t="s">
        <v>1106</v>
      </c>
      <c r="G297" s="2" t="s">
        <v>372</v>
      </c>
    </row>
    <row r="298" spans="1:7">
      <c r="A298" s="4" t="s">
        <v>1341</v>
      </c>
      <c r="B298" s="2" t="s">
        <v>1342</v>
      </c>
      <c r="C298" s="2" t="s">
        <v>96</v>
      </c>
      <c r="D298" s="2" t="s">
        <v>266</v>
      </c>
      <c r="E298" s="2" t="s">
        <v>1289</v>
      </c>
      <c r="F298" s="2" t="s">
        <v>1</v>
      </c>
      <c r="G298" s="2" t="s">
        <v>1343</v>
      </c>
    </row>
    <row r="299" spans="1:7">
      <c r="A299" s="4" t="s">
        <v>264</v>
      </c>
      <c r="B299" s="2" t="s">
        <v>265</v>
      </c>
      <c r="C299" s="2" t="s">
        <v>24</v>
      </c>
      <c r="D299" s="2" t="s">
        <v>266</v>
      </c>
      <c r="E299" s="2" t="s">
        <v>26</v>
      </c>
      <c r="F299" s="2" t="s">
        <v>3</v>
      </c>
      <c r="G299" s="2" t="s">
        <v>257</v>
      </c>
    </row>
    <row r="300" spans="1:7">
      <c r="A300" s="4" t="s">
        <v>1649</v>
      </c>
      <c r="B300" s="2" t="s">
        <v>1650</v>
      </c>
      <c r="C300" s="2" t="s">
        <v>24</v>
      </c>
      <c r="D300" s="2" t="s">
        <v>266</v>
      </c>
      <c r="E300" s="2" t="s">
        <v>1642</v>
      </c>
      <c r="F300" s="2" t="s">
        <v>3</v>
      </c>
      <c r="G300" s="2" t="s">
        <v>257</v>
      </c>
    </row>
    <row r="301" spans="1:7">
      <c r="A301" s="4" t="s">
        <v>267</v>
      </c>
      <c r="B301" s="2" t="s">
        <v>268</v>
      </c>
      <c r="C301" s="2" t="s">
        <v>24</v>
      </c>
      <c r="D301" s="2" t="s">
        <v>266</v>
      </c>
      <c r="E301" s="2" t="s">
        <v>26</v>
      </c>
      <c r="F301" s="2" t="s">
        <v>3</v>
      </c>
      <c r="G301" s="2" t="s">
        <v>269</v>
      </c>
    </row>
    <row r="302" spans="1:7">
      <c r="A302" s="4" t="s">
        <v>1107</v>
      </c>
      <c r="B302" s="2" t="s">
        <v>1108</v>
      </c>
      <c r="C302" s="2" t="s">
        <v>105</v>
      </c>
      <c r="D302" s="2" t="s">
        <v>266</v>
      </c>
      <c r="E302" s="2" t="s">
        <v>1057</v>
      </c>
      <c r="F302" s="2" t="s">
        <v>7</v>
      </c>
      <c r="G302" s="2" t="s">
        <v>372</v>
      </c>
    </row>
    <row r="303" spans="1:7">
      <c r="A303" s="4" t="s">
        <v>270</v>
      </c>
      <c r="B303" s="2" t="s">
        <v>271</v>
      </c>
      <c r="C303" s="2" t="s">
        <v>24</v>
      </c>
      <c r="D303" s="2" t="s">
        <v>272</v>
      </c>
      <c r="E303" s="2" t="s">
        <v>26</v>
      </c>
      <c r="F303" s="2" t="s">
        <v>273</v>
      </c>
      <c r="G303" s="2" t="s">
        <v>257</v>
      </c>
    </row>
    <row r="304" spans="1:7">
      <c r="A304" s="4" t="s">
        <v>274</v>
      </c>
      <c r="B304" s="2" t="s">
        <v>275</v>
      </c>
      <c r="C304" s="2" t="s">
        <v>24</v>
      </c>
      <c r="D304" s="2" t="s">
        <v>272</v>
      </c>
      <c r="E304" s="2" t="s">
        <v>26</v>
      </c>
      <c r="F304" s="2" t="s">
        <v>1</v>
      </c>
      <c r="G304" s="2" t="s">
        <v>276</v>
      </c>
    </row>
    <row r="305" spans="1:7">
      <c r="A305" s="4" t="s">
        <v>277</v>
      </c>
      <c r="B305" s="2" t="s">
        <v>278</v>
      </c>
      <c r="C305" s="2" t="s">
        <v>96</v>
      </c>
      <c r="D305" s="2" t="s">
        <v>272</v>
      </c>
      <c r="E305" s="2" t="s">
        <v>26</v>
      </c>
      <c r="F305" s="2" t="s">
        <v>1</v>
      </c>
      <c r="G305" s="2" t="s">
        <v>279</v>
      </c>
    </row>
    <row r="306" spans="1:7">
      <c r="A306" s="4" t="s">
        <v>280</v>
      </c>
      <c r="B306" s="2" t="s">
        <v>281</v>
      </c>
      <c r="C306" s="2" t="s">
        <v>24</v>
      </c>
      <c r="D306" s="2" t="s">
        <v>272</v>
      </c>
      <c r="E306" s="2" t="s">
        <v>26</v>
      </c>
      <c r="F306" s="2" t="s">
        <v>1</v>
      </c>
      <c r="G306" s="2" t="s">
        <v>282</v>
      </c>
    </row>
    <row r="307" spans="1:7">
      <c r="A307" s="4" t="s">
        <v>283</v>
      </c>
      <c r="B307" s="2" t="s">
        <v>284</v>
      </c>
      <c r="C307" s="2" t="s">
        <v>24</v>
      </c>
      <c r="D307" s="2" t="s">
        <v>272</v>
      </c>
      <c r="E307" s="2" t="s">
        <v>26</v>
      </c>
      <c r="F307" s="2" t="s">
        <v>1</v>
      </c>
      <c r="G307" s="2" t="s">
        <v>285</v>
      </c>
    </row>
    <row r="308" spans="1:7">
      <c r="A308" s="4" t="s">
        <v>286</v>
      </c>
      <c r="B308" s="2" t="s">
        <v>287</v>
      </c>
      <c r="C308" s="2" t="s">
        <v>105</v>
      </c>
      <c r="D308" s="2" t="s">
        <v>272</v>
      </c>
      <c r="E308" s="2" t="s">
        <v>26</v>
      </c>
      <c r="F308" s="2" t="s">
        <v>15</v>
      </c>
      <c r="G308" s="2" t="s">
        <v>288</v>
      </c>
    </row>
    <row r="309" spans="1:7">
      <c r="A309" s="4" t="s">
        <v>286</v>
      </c>
      <c r="B309" s="2" t="s">
        <v>287</v>
      </c>
      <c r="C309" s="2" t="s">
        <v>105</v>
      </c>
      <c r="D309" s="2" t="s">
        <v>272</v>
      </c>
      <c r="E309" s="2" t="s">
        <v>26</v>
      </c>
      <c r="F309" s="2" t="s">
        <v>1</v>
      </c>
      <c r="G309" s="2" t="s">
        <v>288</v>
      </c>
    </row>
    <row r="310" spans="1:7">
      <c r="A310" s="4" t="s">
        <v>289</v>
      </c>
      <c r="B310" s="2" t="s">
        <v>290</v>
      </c>
      <c r="C310" s="2" t="s">
        <v>24</v>
      </c>
      <c r="D310" s="2" t="s">
        <v>272</v>
      </c>
      <c r="E310" s="2" t="s">
        <v>26</v>
      </c>
      <c r="F310" s="2" t="s">
        <v>2</v>
      </c>
      <c r="G310" s="2" t="s">
        <v>291</v>
      </c>
    </row>
    <row r="311" spans="1:7">
      <c r="A311" s="4" t="s">
        <v>292</v>
      </c>
      <c r="B311" s="2" t="s">
        <v>293</v>
      </c>
      <c r="C311" s="2" t="s">
        <v>24</v>
      </c>
      <c r="D311" s="2" t="s">
        <v>272</v>
      </c>
      <c r="E311" s="2" t="s">
        <v>26</v>
      </c>
      <c r="F311" s="2" t="s">
        <v>1</v>
      </c>
      <c r="G311" s="2" t="s">
        <v>196</v>
      </c>
    </row>
    <row r="312" spans="1:7">
      <c r="A312" s="4" t="s">
        <v>1216</v>
      </c>
      <c r="B312" s="2" t="s">
        <v>1217</v>
      </c>
      <c r="C312" s="2" t="s">
        <v>24</v>
      </c>
      <c r="D312" s="2" t="s">
        <v>272</v>
      </c>
      <c r="E312" s="2" t="s">
        <v>1164</v>
      </c>
      <c r="F312" s="2" t="s">
        <v>1</v>
      </c>
      <c r="G312" s="2" t="s">
        <v>451</v>
      </c>
    </row>
    <row r="313" spans="1:7">
      <c r="A313" s="4" t="s">
        <v>294</v>
      </c>
      <c r="B313" s="2" t="s">
        <v>295</v>
      </c>
      <c r="C313" s="2" t="s">
        <v>24</v>
      </c>
      <c r="D313" s="2" t="s">
        <v>272</v>
      </c>
      <c r="E313" s="2" t="s">
        <v>26</v>
      </c>
      <c r="F313" s="2" t="s">
        <v>10</v>
      </c>
      <c r="G313" s="2" t="s">
        <v>296</v>
      </c>
    </row>
    <row r="314" spans="1:7">
      <c r="A314" s="4" t="s">
        <v>770</v>
      </c>
      <c r="B314" s="2" t="s">
        <v>771</v>
      </c>
      <c r="C314" s="2" t="s">
        <v>105</v>
      </c>
      <c r="D314" s="2" t="s">
        <v>299</v>
      </c>
      <c r="E314" s="2" t="s">
        <v>658</v>
      </c>
      <c r="F314" s="2" t="s">
        <v>1735</v>
      </c>
      <c r="G314" s="2" t="s">
        <v>772</v>
      </c>
    </row>
    <row r="315" spans="1:7">
      <c r="A315" s="4" t="s">
        <v>773</v>
      </c>
      <c r="B315" s="2" t="s">
        <v>774</v>
      </c>
      <c r="C315" s="2" t="s">
        <v>105</v>
      </c>
      <c r="D315" s="2" t="s">
        <v>299</v>
      </c>
      <c r="E315" s="2" t="s">
        <v>658</v>
      </c>
      <c r="F315" s="2" t="s">
        <v>1735</v>
      </c>
      <c r="G315" s="2" t="s">
        <v>772</v>
      </c>
    </row>
    <row r="316" spans="1:7">
      <c r="A316" s="4" t="s">
        <v>297</v>
      </c>
      <c r="B316" s="2" t="s">
        <v>298</v>
      </c>
      <c r="C316" s="2" t="s">
        <v>24</v>
      </c>
      <c r="D316" s="2" t="s">
        <v>299</v>
      </c>
      <c r="E316" s="2" t="s">
        <v>26</v>
      </c>
      <c r="F316" s="2" t="s">
        <v>2</v>
      </c>
      <c r="G316" s="2" t="s">
        <v>300</v>
      </c>
    </row>
    <row r="317" spans="1:7">
      <c r="A317" s="4" t="s">
        <v>297</v>
      </c>
      <c r="B317" s="2" t="s">
        <v>298</v>
      </c>
      <c r="C317" s="2" t="s">
        <v>24</v>
      </c>
      <c r="D317" s="2" t="s">
        <v>299</v>
      </c>
      <c r="E317" s="2" t="s">
        <v>26</v>
      </c>
      <c r="F317" s="2" t="s">
        <v>13</v>
      </c>
      <c r="G317" s="2" t="s">
        <v>300</v>
      </c>
    </row>
    <row r="318" spans="1:7">
      <c r="A318" s="4" t="s">
        <v>297</v>
      </c>
      <c r="B318" s="2" t="s">
        <v>298</v>
      </c>
      <c r="C318" s="2" t="s">
        <v>24</v>
      </c>
      <c r="D318" s="2" t="s">
        <v>299</v>
      </c>
      <c r="E318" s="2" t="s">
        <v>26</v>
      </c>
      <c r="F318" s="2" t="s">
        <v>14</v>
      </c>
      <c r="G318" s="2" t="s">
        <v>300</v>
      </c>
    </row>
    <row r="319" spans="1:7">
      <c r="A319" s="4" t="s">
        <v>297</v>
      </c>
      <c r="B319" s="2" t="s">
        <v>298</v>
      </c>
      <c r="C319" s="2" t="s">
        <v>24</v>
      </c>
      <c r="D319" s="2" t="s">
        <v>299</v>
      </c>
      <c r="E319" s="2" t="s">
        <v>26</v>
      </c>
      <c r="F319" s="2" t="s">
        <v>15</v>
      </c>
      <c r="G319" s="2" t="s">
        <v>300</v>
      </c>
    </row>
    <row r="320" spans="1:7">
      <c r="A320" s="4" t="s">
        <v>775</v>
      </c>
      <c r="B320" s="2" t="s">
        <v>776</v>
      </c>
      <c r="C320" s="2" t="s">
        <v>96</v>
      </c>
      <c r="D320" s="2" t="s">
        <v>303</v>
      </c>
      <c r="E320" s="2" t="s">
        <v>658</v>
      </c>
      <c r="F320" s="2" t="s">
        <v>1</v>
      </c>
      <c r="G320" s="2" t="s">
        <v>336</v>
      </c>
    </row>
    <row r="321" spans="1:7">
      <c r="A321" s="4" t="s">
        <v>1109</v>
      </c>
      <c r="B321" s="2" t="s">
        <v>1110</v>
      </c>
      <c r="C321" s="2" t="s">
        <v>1111</v>
      </c>
      <c r="D321" s="2" t="s">
        <v>303</v>
      </c>
      <c r="E321" s="2" t="s">
        <v>1057</v>
      </c>
      <c r="F321" s="2" t="s">
        <v>1</v>
      </c>
      <c r="G321" s="2" t="s">
        <v>372</v>
      </c>
    </row>
    <row r="322" spans="1:7">
      <c r="A322" s="4" t="s">
        <v>1344</v>
      </c>
      <c r="B322" s="2" t="s">
        <v>1345</v>
      </c>
      <c r="C322" s="2" t="s">
        <v>105</v>
      </c>
      <c r="D322" s="2" t="s">
        <v>303</v>
      </c>
      <c r="E322" s="2" t="s">
        <v>1289</v>
      </c>
      <c r="F322" s="2" t="s">
        <v>1</v>
      </c>
      <c r="G322" s="2" t="s">
        <v>207</v>
      </c>
    </row>
    <row r="323" spans="1:7">
      <c r="A323" s="4" t="s">
        <v>1344</v>
      </c>
      <c r="B323" s="2" t="s">
        <v>1345</v>
      </c>
      <c r="C323" s="2" t="s">
        <v>105</v>
      </c>
      <c r="D323" s="2" t="s">
        <v>303</v>
      </c>
      <c r="E323" s="2" t="s">
        <v>1289</v>
      </c>
      <c r="F323" s="2" t="s">
        <v>3</v>
      </c>
      <c r="G323" s="2" t="s">
        <v>207</v>
      </c>
    </row>
    <row r="324" spans="1:7">
      <c r="A324" s="4" t="s">
        <v>301</v>
      </c>
      <c r="B324" s="2" t="s">
        <v>302</v>
      </c>
      <c r="C324" s="2" t="s">
        <v>96</v>
      </c>
      <c r="D324" s="2" t="s">
        <v>303</v>
      </c>
      <c r="E324" s="2" t="s">
        <v>26</v>
      </c>
      <c r="F324" s="2" t="s">
        <v>1</v>
      </c>
      <c r="G324" s="2" t="s">
        <v>304</v>
      </c>
    </row>
    <row r="325" spans="1:7">
      <c r="A325" s="4" t="s">
        <v>777</v>
      </c>
      <c r="B325" s="2" t="s">
        <v>778</v>
      </c>
      <c r="C325" s="2" t="s">
        <v>24</v>
      </c>
      <c r="D325" s="2" t="s">
        <v>303</v>
      </c>
      <c r="E325" s="2" t="s">
        <v>658</v>
      </c>
      <c r="F325" s="2" t="s">
        <v>1</v>
      </c>
      <c r="G325" s="2" t="s">
        <v>63</v>
      </c>
    </row>
    <row r="326" spans="1:7">
      <c r="A326" s="4" t="s">
        <v>305</v>
      </c>
      <c r="B326" s="2" t="s">
        <v>306</v>
      </c>
      <c r="C326" s="2" t="s">
        <v>24</v>
      </c>
      <c r="D326" s="2" t="s">
        <v>303</v>
      </c>
      <c r="E326" s="2" t="s">
        <v>26</v>
      </c>
      <c r="F326" s="2" t="s">
        <v>1</v>
      </c>
      <c r="G326" s="2" t="s">
        <v>307</v>
      </c>
    </row>
    <row r="327" spans="1:7">
      <c r="A327" s="4" t="s">
        <v>779</v>
      </c>
      <c r="B327" s="2" t="s">
        <v>780</v>
      </c>
      <c r="C327" s="2" t="s">
        <v>96</v>
      </c>
      <c r="D327" s="2" t="s">
        <v>310</v>
      </c>
      <c r="E327" s="2" t="s">
        <v>658</v>
      </c>
      <c r="F327" s="2" t="s">
        <v>1</v>
      </c>
      <c r="G327" s="2" t="s">
        <v>254</v>
      </c>
    </row>
    <row r="328" spans="1:7">
      <c r="A328" s="4" t="s">
        <v>781</v>
      </c>
      <c r="B328" s="2" t="s">
        <v>782</v>
      </c>
      <c r="C328" s="2" t="s">
        <v>96</v>
      </c>
      <c r="D328" s="2" t="s">
        <v>310</v>
      </c>
      <c r="E328" s="2" t="s">
        <v>658</v>
      </c>
      <c r="F328" s="2" t="s">
        <v>1</v>
      </c>
      <c r="G328" s="2" t="s">
        <v>783</v>
      </c>
    </row>
    <row r="329" spans="1:7">
      <c r="A329" s="4" t="s">
        <v>1346</v>
      </c>
      <c r="B329" s="2" t="s">
        <v>1347</v>
      </c>
      <c r="C329" s="2" t="s">
        <v>96</v>
      </c>
      <c r="D329" s="2" t="s">
        <v>310</v>
      </c>
      <c r="E329" s="2" t="s">
        <v>1289</v>
      </c>
      <c r="F329" s="2" t="s">
        <v>1</v>
      </c>
      <c r="G329" s="2" t="s">
        <v>716</v>
      </c>
    </row>
    <row r="330" spans="1:7">
      <c r="A330" s="4" t="s">
        <v>308</v>
      </c>
      <c r="B330" s="2" t="s">
        <v>309</v>
      </c>
      <c r="C330" s="2" t="s">
        <v>24</v>
      </c>
      <c r="D330" s="2" t="s">
        <v>310</v>
      </c>
      <c r="E330" s="2" t="s">
        <v>26</v>
      </c>
      <c r="F330" s="2" t="s">
        <v>14</v>
      </c>
      <c r="G330" s="2" t="s">
        <v>300</v>
      </c>
    </row>
    <row r="331" spans="1:7">
      <c r="A331" s="4" t="s">
        <v>308</v>
      </c>
      <c r="B331" s="2" t="s">
        <v>309</v>
      </c>
      <c r="C331" s="2" t="s">
        <v>24</v>
      </c>
      <c r="D331" s="2" t="s">
        <v>310</v>
      </c>
      <c r="E331" s="2" t="s">
        <v>26</v>
      </c>
      <c r="F331" s="2" t="s">
        <v>13</v>
      </c>
      <c r="G331" s="2" t="s">
        <v>300</v>
      </c>
    </row>
    <row r="332" spans="1:7">
      <c r="A332" s="4" t="s">
        <v>1348</v>
      </c>
      <c r="B332" s="2" t="s">
        <v>1349</v>
      </c>
      <c r="C332" s="2" t="s">
        <v>105</v>
      </c>
      <c r="D332" s="2" t="s">
        <v>310</v>
      </c>
      <c r="E332" s="2" t="s">
        <v>1289</v>
      </c>
      <c r="F332" s="2" t="s">
        <v>2</v>
      </c>
      <c r="G332" s="2" t="s">
        <v>229</v>
      </c>
    </row>
    <row r="333" spans="1:7">
      <c r="A333" s="4" t="s">
        <v>784</v>
      </c>
      <c r="B333" s="2" t="s">
        <v>785</v>
      </c>
      <c r="C333" s="2" t="s">
        <v>24</v>
      </c>
      <c r="D333" s="2" t="s">
        <v>310</v>
      </c>
      <c r="E333" s="2" t="s">
        <v>658</v>
      </c>
      <c r="F333" s="2" t="s">
        <v>1</v>
      </c>
      <c r="G333" s="2" t="s">
        <v>345</v>
      </c>
    </row>
    <row r="334" spans="1:7">
      <c r="A334" s="4" t="s">
        <v>784</v>
      </c>
      <c r="B334" s="2" t="s">
        <v>785</v>
      </c>
      <c r="C334" s="2" t="s">
        <v>24</v>
      </c>
      <c r="D334" s="2" t="s">
        <v>310</v>
      </c>
      <c r="E334" s="2" t="s">
        <v>658</v>
      </c>
      <c r="F334" s="2" t="s">
        <v>1</v>
      </c>
      <c r="G334" s="2" t="s">
        <v>345</v>
      </c>
    </row>
    <row r="335" spans="1:7">
      <c r="A335" s="4" t="s">
        <v>939</v>
      </c>
      <c r="B335" s="2" t="s">
        <v>940</v>
      </c>
      <c r="C335" s="2" t="s">
        <v>941</v>
      </c>
      <c r="D335" s="2" t="s">
        <v>310</v>
      </c>
      <c r="E335" s="2" t="s">
        <v>932</v>
      </c>
      <c r="F335" s="2" t="s">
        <v>1</v>
      </c>
      <c r="G335" s="2" t="s">
        <v>257</v>
      </c>
    </row>
    <row r="336" spans="1:7">
      <c r="A336" s="4" t="s">
        <v>942</v>
      </c>
      <c r="B336" s="2" t="s">
        <v>943</v>
      </c>
      <c r="C336" s="2" t="s">
        <v>941</v>
      </c>
      <c r="D336" s="2" t="s">
        <v>310</v>
      </c>
      <c r="E336" s="2" t="s">
        <v>932</v>
      </c>
      <c r="F336" s="2" t="s">
        <v>1</v>
      </c>
      <c r="G336" s="2" t="s">
        <v>257</v>
      </c>
    </row>
    <row r="337" spans="1:7">
      <c r="A337" s="4" t="s">
        <v>1684</v>
      </c>
      <c r="B337" s="2" t="s">
        <v>1738</v>
      </c>
      <c r="C337" s="2" t="s">
        <v>24</v>
      </c>
      <c r="D337" s="2" t="s">
        <v>310</v>
      </c>
      <c r="E337" s="2" t="s">
        <v>1685</v>
      </c>
      <c r="F337" s="2" t="s">
        <v>1739</v>
      </c>
      <c r="G337" s="2" t="s">
        <v>1686</v>
      </c>
    </row>
    <row r="338" spans="1:7">
      <c r="A338" s="4" t="s">
        <v>1651</v>
      </c>
      <c r="B338" s="2" t="s">
        <v>1652</v>
      </c>
      <c r="C338" s="2" t="s">
        <v>24</v>
      </c>
      <c r="D338" s="2" t="s">
        <v>310</v>
      </c>
      <c r="E338" s="2" t="s">
        <v>1642</v>
      </c>
      <c r="F338" s="2" t="s">
        <v>1</v>
      </c>
      <c r="G338" s="2" t="s">
        <v>1653</v>
      </c>
    </row>
    <row r="339" spans="1:7">
      <c r="A339" s="4" t="s">
        <v>311</v>
      </c>
      <c r="B339" s="2" t="s">
        <v>312</v>
      </c>
      <c r="C339" s="2" t="s">
        <v>24</v>
      </c>
      <c r="D339" s="2" t="s">
        <v>310</v>
      </c>
      <c r="E339" s="2" t="s">
        <v>26</v>
      </c>
      <c r="F339" s="2" t="s">
        <v>2</v>
      </c>
      <c r="G339" s="2" t="s">
        <v>132</v>
      </c>
    </row>
    <row r="340" spans="1:7">
      <c r="A340" s="4" t="s">
        <v>944</v>
      </c>
      <c r="B340" s="2" t="s">
        <v>945</v>
      </c>
      <c r="C340" s="2" t="s">
        <v>24</v>
      </c>
      <c r="D340" s="2" t="s">
        <v>310</v>
      </c>
      <c r="E340" s="2" t="s">
        <v>932</v>
      </c>
      <c r="F340" s="2" t="s">
        <v>1</v>
      </c>
      <c r="G340" s="2" t="s">
        <v>345</v>
      </c>
    </row>
    <row r="341" spans="1:7">
      <c r="A341" s="4" t="s">
        <v>786</v>
      </c>
      <c r="B341" s="2" t="s">
        <v>787</v>
      </c>
      <c r="C341" s="2" t="s">
        <v>24</v>
      </c>
      <c r="D341" s="2" t="s">
        <v>310</v>
      </c>
      <c r="E341" s="2" t="s">
        <v>658</v>
      </c>
      <c r="F341" s="2" t="s">
        <v>8</v>
      </c>
      <c r="G341" s="2" t="s">
        <v>788</v>
      </c>
    </row>
    <row r="342" spans="1:7">
      <c r="A342" s="4" t="s">
        <v>1456</v>
      </c>
      <c r="B342" s="2" t="s">
        <v>1457</v>
      </c>
      <c r="C342" s="2" t="s">
        <v>24</v>
      </c>
      <c r="D342" s="2" t="s">
        <v>310</v>
      </c>
      <c r="E342" s="2" t="s">
        <v>1426</v>
      </c>
      <c r="F342" s="2" t="s">
        <v>1</v>
      </c>
      <c r="G342" s="2" t="s">
        <v>257</v>
      </c>
    </row>
    <row r="343" spans="1:7">
      <c r="A343" s="4" t="s">
        <v>313</v>
      </c>
      <c r="B343" s="2" t="s">
        <v>314</v>
      </c>
      <c r="C343" s="2" t="s">
        <v>24</v>
      </c>
      <c r="D343" s="2" t="s">
        <v>315</v>
      </c>
      <c r="E343" s="2" t="s">
        <v>26</v>
      </c>
      <c r="F343" s="2" t="s">
        <v>1</v>
      </c>
      <c r="G343" s="2" t="s">
        <v>276</v>
      </c>
    </row>
    <row r="344" spans="1:7">
      <c r="A344" s="4" t="s">
        <v>316</v>
      </c>
      <c r="B344" s="2" t="s">
        <v>317</v>
      </c>
      <c r="C344" s="2" t="s">
        <v>24</v>
      </c>
      <c r="D344" s="2" t="s">
        <v>315</v>
      </c>
      <c r="E344" s="2" t="s">
        <v>26</v>
      </c>
      <c r="F344" s="2" t="s">
        <v>1</v>
      </c>
      <c r="G344" s="2" t="s">
        <v>279</v>
      </c>
    </row>
    <row r="345" spans="1:7">
      <c r="A345" s="4" t="s">
        <v>318</v>
      </c>
      <c r="B345" s="2" t="s">
        <v>319</v>
      </c>
      <c r="C345" s="2" t="s">
        <v>24</v>
      </c>
      <c r="D345" s="2" t="s">
        <v>315</v>
      </c>
      <c r="E345" s="2" t="s">
        <v>26</v>
      </c>
      <c r="F345" s="2" t="s">
        <v>1</v>
      </c>
      <c r="G345" s="2" t="s">
        <v>279</v>
      </c>
    </row>
    <row r="346" spans="1:7">
      <c r="A346" s="4" t="s">
        <v>320</v>
      </c>
      <c r="B346" s="2" t="s">
        <v>321</v>
      </c>
      <c r="C346" s="2" t="s">
        <v>24</v>
      </c>
      <c r="D346" s="2" t="s">
        <v>315</v>
      </c>
      <c r="E346" s="2" t="s">
        <v>26</v>
      </c>
      <c r="F346" s="2" t="s">
        <v>2</v>
      </c>
      <c r="G346" s="2" t="s">
        <v>322</v>
      </c>
    </row>
    <row r="347" spans="1:7">
      <c r="A347" s="4" t="s">
        <v>1027</v>
      </c>
      <c r="B347" s="2" t="s">
        <v>1028</v>
      </c>
      <c r="C347" s="2" t="s">
        <v>105</v>
      </c>
      <c r="D347" s="2" t="s">
        <v>315</v>
      </c>
      <c r="E347" s="2" t="s">
        <v>1009</v>
      </c>
      <c r="F347" s="2" t="s">
        <v>15</v>
      </c>
      <c r="G347" s="2" t="s">
        <v>246</v>
      </c>
    </row>
    <row r="348" spans="1:7">
      <c r="A348" s="4" t="s">
        <v>1027</v>
      </c>
      <c r="B348" s="2" t="s">
        <v>1028</v>
      </c>
      <c r="C348" s="2" t="s">
        <v>105</v>
      </c>
      <c r="D348" s="2" t="s">
        <v>315</v>
      </c>
      <c r="E348" s="2" t="s">
        <v>1009</v>
      </c>
      <c r="F348" s="2" t="s">
        <v>1</v>
      </c>
      <c r="G348" s="2" t="s">
        <v>246</v>
      </c>
    </row>
    <row r="349" spans="1:7">
      <c r="A349" s="4" t="s">
        <v>1350</v>
      </c>
      <c r="B349" s="2" t="s">
        <v>1351</v>
      </c>
      <c r="C349" s="2" t="s">
        <v>24</v>
      </c>
      <c r="D349" s="2" t="s">
        <v>315</v>
      </c>
      <c r="E349" s="2" t="s">
        <v>1289</v>
      </c>
      <c r="F349" s="2" t="s">
        <v>14</v>
      </c>
      <c r="G349" s="2" t="s">
        <v>300</v>
      </c>
    </row>
    <row r="350" spans="1:7">
      <c r="A350" s="4" t="s">
        <v>1350</v>
      </c>
      <c r="B350" s="2" t="s">
        <v>1351</v>
      </c>
      <c r="C350" s="2" t="s">
        <v>24</v>
      </c>
      <c r="D350" s="2" t="s">
        <v>315</v>
      </c>
      <c r="E350" s="2" t="s">
        <v>1289</v>
      </c>
      <c r="F350" s="2" t="s">
        <v>13</v>
      </c>
      <c r="G350" s="2" t="s">
        <v>300</v>
      </c>
    </row>
    <row r="351" spans="1:7">
      <c r="A351" s="6" t="s">
        <v>789</v>
      </c>
      <c r="B351" s="3" t="s">
        <v>790</v>
      </c>
      <c r="C351" s="3" t="s">
        <v>24</v>
      </c>
      <c r="D351" s="3" t="s">
        <v>315</v>
      </c>
      <c r="E351" s="3" t="s">
        <v>658</v>
      </c>
      <c r="F351" s="3" t="s">
        <v>1</v>
      </c>
      <c r="G351" s="3" t="s">
        <v>304</v>
      </c>
    </row>
    <row r="352" spans="1:7">
      <c r="A352" s="4" t="s">
        <v>1352</v>
      </c>
      <c r="B352" s="2" t="s">
        <v>1353</v>
      </c>
      <c r="C352" s="2" t="s">
        <v>1002</v>
      </c>
      <c r="D352" s="2" t="s">
        <v>315</v>
      </c>
      <c r="E352" s="2" t="s">
        <v>1289</v>
      </c>
      <c r="F352" s="2" t="s">
        <v>1</v>
      </c>
      <c r="G352" s="2" t="s">
        <v>1354</v>
      </c>
    </row>
    <row r="353" spans="1:7">
      <c r="A353" s="4" t="s">
        <v>1355</v>
      </c>
      <c r="B353" s="2" t="s">
        <v>1356</v>
      </c>
      <c r="C353" s="2" t="s">
        <v>1002</v>
      </c>
      <c r="D353" s="2" t="s">
        <v>315</v>
      </c>
      <c r="E353" s="2" t="s">
        <v>1289</v>
      </c>
      <c r="F353" s="2" t="s">
        <v>1</v>
      </c>
      <c r="G353" s="2" t="s">
        <v>1354</v>
      </c>
    </row>
    <row r="354" spans="1:7">
      <c r="A354" s="4" t="s">
        <v>946</v>
      </c>
      <c r="B354" s="2" t="s">
        <v>947</v>
      </c>
      <c r="C354" s="2" t="s">
        <v>96</v>
      </c>
      <c r="D354" s="2" t="s">
        <v>315</v>
      </c>
      <c r="E354" s="2" t="s">
        <v>948</v>
      </c>
      <c r="F354" s="2" t="s">
        <v>1</v>
      </c>
      <c r="G354" s="2" t="s">
        <v>949</v>
      </c>
    </row>
    <row r="355" spans="1:7">
      <c r="A355" s="4" t="s">
        <v>1357</v>
      </c>
      <c r="B355" s="2" t="s">
        <v>1358</v>
      </c>
      <c r="C355" s="2" t="s">
        <v>127</v>
      </c>
      <c r="D355" s="2" t="s">
        <v>315</v>
      </c>
      <c r="E355" s="2" t="s">
        <v>1289</v>
      </c>
      <c r="F355" s="2" t="s">
        <v>1</v>
      </c>
      <c r="G355" s="2" t="s">
        <v>451</v>
      </c>
    </row>
    <row r="356" spans="1:7">
      <c r="A356" s="4" t="s">
        <v>323</v>
      </c>
      <c r="B356" s="2" t="s">
        <v>324</v>
      </c>
      <c r="C356" s="2" t="s">
        <v>105</v>
      </c>
      <c r="D356" s="2" t="s">
        <v>325</v>
      </c>
      <c r="E356" s="2" t="s">
        <v>26</v>
      </c>
      <c r="F356" s="2" t="s">
        <v>15</v>
      </c>
      <c r="G356" s="2" t="s">
        <v>288</v>
      </c>
    </row>
    <row r="357" spans="1:7">
      <c r="A357" s="4" t="s">
        <v>323</v>
      </c>
      <c r="B357" s="2" t="s">
        <v>324</v>
      </c>
      <c r="C357" s="2" t="s">
        <v>105</v>
      </c>
      <c r="D357" s="2" t="s">
        <v>325</v>
      </c>
      <c r="E357" s="2" t="s">
        <v>26</v>
      </c>
      <c r="F357" s="2" t="s">
        <v>1</v>
      </c>
      <c r="G357" s="2" t="s">
        <v>288</v>
      </c>
    </row>
    <row r="358" spans="1:7">
      <c r="A358" s="4" t="s">
        <v>326</v>
      </c>
      <c r="B358" s="2" t="s">
        <v>327</v>
      </c>
      <c r="C358" s="2" t="s">
        <v>24</v>
      </c>
      <c r="D358" s="2" t="s">
        <v>325</v>
      </c>
      <c r="E358" s="2" t="s">
        <v>26</v>
      </c>
      <c r="F358" s="2" t="s">
        <v>1</v>
      </c>
      <c r="G358" s="2" t="s">
        <v>328</v>
      </c>
    </row>
    <row r="359" spans="1:7">
      <c r="A359" s="4" t="s">
        <v>329</v>
      </c>
      <c r="B359" s="2" t="s">
        <v>330</v>
      </c>
      <c r="C359" s="2" t="s">
        <v>24</v>
      </c>
      <c r="D359" s="2" t="s">
        <v>325</v>
      </c>
      <c r="E359" s="2" t="s">
        <v>26</v>
      </c>
      <c r="F359" s="2" t="s">
        <v>1</v>
      </c>
      <c r="G359" s="2" t="s">
        <v>328</v>
      </c>
    </row>
    <row r="360" spans="1:7">
      <c r="A360" s="4" t="s">
        <v>331</v>
      </c>
      <c r="B360" s="2" t="s">
        <v>332</v>
      </c>
      <c r="C360" s="2" t="s">
        <v>24</v>
      </c>
      <c r="D360" s="2" t="s">
        <v>325</v>
      </c>
      <c r="E360" s="2" t="s">
        <v>26</v>
      </c>
      <c r="F360" s="2" t="s">
        <v>1</v>
      </c>
      <c r="G360" s="2" t="s">
        <v>307</v>
      </c>
    </row>
    <row r="361" spans="1:7">
      <c r="A361" s="4" t="s">
        <v>1359</v>
      </c>
      <c r="B361" s="2" t="s">
        <v>1360</v>
      </c>
      <c r="C361" s="2" t="s">
        <v>1296</v>
      </c>
      <c r="D361" s="2" t="s">
        <v>325</v>
      </c>
      <c r="E361" s="2" t="s">
        <v>1289</v>
      </c>
      <c r="F361" s="2" t="s">
        <v>1</v>
      </c>
      <c r="G361" s="2" t="s">
        <v>52</v>
      </c>
    </row>
    <row r="362" spans="1:7">
      <c r="A362" s="4" t="s">
        <v>791</v>
      </c>
      <c r="B362" s="2" t="s">
        <v>792</v>
      </c>
      <c r="C362" s="2" t="s">
        <v>24</v>
      </c>
      <c r="D362" s="2" t="s">
        <v>325</v>
      </c>
      <c r="E362" s="2" t="s">
        <v>672</v>
      </c>
      <c r="F362" s="2" t="s">
        <v>12</v>
      </c>
      <c r="G362" s="2" t="s">
        <v>257</v>
      </c>
    </row>
    <row r="363" spans="1:7">
      <c r="A363" s="4" t="s">
        <v>791</v>
      </c>
      <c r="B363" s="2" t="s">
        <v>792</v>
      </c>
      <c r="C363" s="2" t="s">
        <v>24</v>
      </c>
      <c r="D363" s="2" t="s">
        <v>325</v>
      </c>
      <c r="E363" s="2" t="s">
        <v>672</v>
      </c>
      <c r="F363" s="2" t="s">
        <v>1</v>
      </c>
      <c r="G363" s="2" t="s">
        <v>257</v>
      </c>
    </row>
    <row r="364" spans="1:7">
      <c r="A364" s="4" t="s">
        <v>950</v>
      </c>
      <c r="B364" s="2" t="s">
        <v>951</v>
      </c>
      <c r="C364" s="2" t="s">
        <v>105</v>
      </c>
      <c r="D364" s="2" t="s">
        <v>335</v>
      </c>
      <c r="E364" s="2" t="s">
        <v>904</v>
      </c>
      <c r="F364" s="2" t="s">
        <v>1</v>
      </c>
      <c r="G364" s="2" t="s">
        <v>825</v>
      </c>
    </row>
    <row r="365" spans="1:7">
      <c r="A365" s="4" t="s">
        <v>1571</v>
      </c>
      <c r="B365" s="2" t="s">
        <v>1572</v>
      </c>
      <c r="C365" s="2" t="s">
        <v>24</v>
      </c>
      <c r="D365" s="2" t="s">
        <v>335</v>
      </c>
      <c r="E365" s="2" t="s">
        <v>1560</v>
      </c>
      <c r="F365" s="2" t="s">
        <v>1</v>
      </c>
      <c r="G365" s="2" t="s">
        <v>1573</v>
      </c>
    </row>
    <row r="366" spans="1:7">
      <c r="A366" s="4" t="s">
        <v>333</v>
      </c>
      <c r="B366" s="2" t="s">
        <v>334</v>
      </c>
      <c r="C366" s="2" t="s">
        <v>24</v>
      </c>
      <c r="D366" s="2" t="s">
        <v>335</v>
      </c>
      <c r="E366" s="2" t="s">
        <v>26</v>
      </c>
      <c r="F366" s="2" t="s">
        <v>1</v>
      </c>
      <c r="G366" s="2" t="s">
        <v>336</v>
      </c>
    </row>
    <row r="367" spans="1:7">
      <c r="A367" s="4" t="s">
        <v>1458</v>
      </c>
      <c r="B367" s="2" t="s">
        <v>1459</v>
      </c>
      <c r="C367" s="2" t="s">
        <v>391</v>
      </c>
      <c r="D367" s="2" t="s">
        <v>335</v>
      </c>
      <c r="E367" s="2" t="s">
        <v>1426</v>
      </c>
      <c r="F367" s="2" t="s">
        <v>1</v>
      </c>
      <c r="G367" s="2" t="s">
        <v>196</v>
      </c>
    </row>
    <row r="368" spans="1:7">
      <c r="A368" s="4" t="s">
        <v>337</v>
      </c>
      <c r="B368" s="2" t="s">
        <v>338</v>
      </c>
      <c r="C368" s="2" t="s">
        <v>105</v>
      </c>
      <c r="D368" s="2" t="s">
        <v>335</v>
      </c>
      <c r="E368" s="2" t="s">
        <v>26</v>
      </c>
      <c r="F368" s="2" t="s">
        <v>15</v>
      </c>
      <c r="G368" s="2" t="s">
        <v>339</v>
      </c>
    </row>
    <row r="369" spans="1:7">
      <c r="A369" s="4" t="s">
        <v>337</v>
      </c>
      <c r="B369" s="2" t="s">
        <v>338</v>
      </c>
      <c r="C369" s="2" t="s">
        <v>105</v>
      </c>
      <c r="D369" s="2" t="s">
        <v>335</v>
      </c>
      <c r="E369" s="2" t="s">
        <v>26</v>
      </c>
      <c r="F369" s="2" t="s">
        <v>1</v>
      </c>
      <c r="G369" s="2" t="s">
        <v>339</v>
      </c>
    </row>
    <row r="370" spans="1:7">
      <c r="A370" s="4" t="s">
        <v>1361</v>
      </c>
      <c r="B370" s="2" t="s">
        <v>1362</v>
      </c>
      <c r="C370" s="2" t="s">
        <v>24</v>
      </c>
      <c r="D370" s="2" t="s">
        <v>335</v>
      </c>
      <c r="E370" s="2" t="s">
        <v>1289</v>
      </c>
      <c r="F370" s="2" t="s">
        <v>1</v>
      </c>
      <c r="G370" s="2" t="s">
        <v>474</v>
      </c>
    </row>
    <row r="371" spans="1:7">
      <c r="A371" s="4" t="s">
        <v>1218</v>
      </c>
      <c r="B371" s="2" t="s">
        <v>1759</v>
      </c>
      <c r="C371" s="2" t="s">
        <v>661</v>
      </c>
      <c r="D371" s="2" t="s">
        <v>335</v>
      </c>
      <c r="E371" s="2" t="s">
        <v>1164</v>
      </c>
      <c r="F371" s="2" t="s">
        <v>1</v>
      </c>
      <c r="G371" s="2" t="s">
        <v>336</v>
      </c>
    </row>
    <row r="372" spans="1:7">
      <c r="A372" s="4" t="s">
        <v>793</v>
      </c>
      <c r="B372" s="2" t="s">
        <v>794</v>
      </c>
      <c r="C372" s="2" t="s">
        <v>24</v>
      </c>
      <c r="D372" s="2" t="s">
        <v>335</v>
      </c>
      <c r="E372" s="2" t="s">
        <v>658</v>
      </c>
      <c r="F372" s="2" t="s">
        <v>1</v>
      </c>
      <c r="G372" s="2" t="s">
        <v>795</v>
      </c>
    </row>
    <row r="373" spans="1:7">
      <c r="A373" s="4" t="s">
        <v>340</v>
      </c>
      <c r="B373" s="2" t="s">
        <v>341</v>
      </c>
      <c r="C373" s="2" t="s">
        <v>24</v>
      </c>
      <c r="D373" s="2" t="s">
        <v>335</v>
      </c>
      <c r="E373" s="2" t="s">
        <v>26</v>
      </c>
      <c r="F373" s="2" t="s">
        <v>1</v>
      </c>
      <c r="G373" s="2" t="s">
        <v>342</v>
      </c>
    </row>
    <row r="374" spans="1:7">
      <c r="A374" s="4" t="s">
        <v>796</v>
      </c>
      <c r="B374" s="2" t="s">
        <v>797</v>
      </c>
      <c r="C374" s="2" t="s">
        <v>798</v>
      </c>
      <c r="D374" s="2" t="s">
        <v>335</v>
      </c>
      <c r="E374" s="2" t="s">
        <v>658</v>
      </c>
      <c r="F374" s="2" t="s">
        <v>1</v>
      </c>
      <c r="G374" s="2" t="s">
        <v>716</v>
      </c>
    </row>
    <row r="375" spans="1:7">
      <c r="A375" s="4" t="s">
        <v>952</v>
      </c>
      <c r="B375" s="2" t="s">
        <v>953</v>
      </c>
      <c r="C375" s="2" t="s">
        <v>433</v>
      </c>
      <c r="D375" s="2" t="s">
        <v>335</v>
      </c>
      <c r="E375" s="2" t="s">
        <v>932</v>
      </c>
      <c r="F375" s="2" t="s">
        <v>2</v>
      </c>
      <c r="G375" s="2" t="s">
        <v>257</v>
      </c>
    </row>
    <row r="376" spans="1:7">
      <c r="A376" s="4" t="s">
        <v>343</v>
      </c>
      <c r="B376" s="2" t="s">
        <v>344</v>
      </c>
      <c r="C376" s="2" t="s">
        <v>24</v>
      </c>
      <c r="D376" s="2" t="s">
        <v>335</v>
      </c>
      <c r="E376" s="2" t="s">
        <v>26</v>
      </c>
      <c r="F376" s="2" t="s">
        <v>1</v>
      </c>
      <c r="G376" s="2" t="s">
        <v>345</v>
      </c>
    </row>
    <row r="377" spans="1:7">
      <c r="A377" s="4" t="s">
        <v>1687</v>
      </c>
      <c r="B377" s="2" t="s">
        <v>1688</v>
      </c>
      <c r="C377" s="2" t="s">
        <v>24</v>
      </c>
      <c r="D377" s="2" t="s">
        <v>335</v>
      </c>
      <c r="E377" s="2" t="s">
        <v>1689</v>
      </c>
      <c r="F377" s="2" t="s">
        <v>1</v>
      </c>
      <c r="G377" s="2" t="s">
        <v>196</v>
      </c>
    </row>
    <row r="378" spans="1:7">
      <c r="A378" s="4" t="s">
        <v>1029</v>
      </c>
      <c r="B378" s="2" t="s">
        <v>1030</v>
      </c>
      <c r="C378" s="2" t="s">
        <v>127</v>
      </c>
      <c r="D378" s="2" t="s">
        <v>335</v>
      </c>
      <c r="E378" s="2" t="s">
        <v>1009</v>
      </c>
      <c r="F378" s="2" t="s">
        <v>1</v>
      </c>
      <c r="G378" s="2" t="s">
        <v>1031</v>
      </c>
    </row>
    <row r="379" spans="1:7">
      <c r="A379" s="4" t="s">
        <v>346</v>
      </c>
      <c r="B379" s="2" t="s">
        <v>347</v>
      </c>
      <c r="C379" s="2" t="s">
        <v>24</v>
      </c>
      <c r="D379" s="2" t="s">
        <v>335</v>
      </c>
      <c r="E379" s="2" t="s">
        <v>26</v>
      </c>
      <c r="F379" s="2" t="s">
        <v>1</v>
      </c>
      <c r="G379" s="2" t="s">
        <v>348</v>
      </c>
    </row>
    <row r="380" spans="1:7">
      <c r="A380" s="4" t="s">
        <v>349</v>
      </c>
      <c r="B380" s="2" t="s">
        <v>350</v>
      </c>
      <c r="C380" s="2" t="s">
        <v>96</v>
      </c>
      <c r="D380" s="2" t="s">
        <v>335</v>
      </c>
      <c r="E380" s="2" t="s">
        <v>26</v>
      </c>
      <c r="F380" s="2" t="s">
        <v>1</v>
      </c>
      <c r="G380" s="2" t="s">
        <v>351</v>
      </c>
    </row>
    <row r="381" spans="1:7">
      <c r="A381" s="4" t="s">
        <v>1112</v>
      </c>
      <c r="B381" s="2" t="s">
        <v>1113</v>
      </c>
      <c r="C381" s="2" t="s">
        <v>24</v>
      </c>
      <c r="D381" s="2" t="s">
        <v>335</v>
      </c>
      <c r="E381" s="2" t="s">
        <v>1057</v>
      </c>
      <c r="F381" s="2" t="s">
        <v>1</v>
      </c>
      <c r="G381" s="2" t="s">
        <v>1114</v>
      </c>
    </row>
    <row r="382" spans="1:7">
      <c r="A382" s="4" t="s">
        <v>954</v>
      </c>
      <c r="B382" s="2" t="s">
        <v>955</v>
      </c>
      <c r="C382" s="2" t="s">
        <v>668</v>
      </c>
      <c r="D382" s="2" t="s">
        <v>228</v>
      </c>
      <c r="E382" s="2" t="s">
        <v>932</v>
      </c>
      <c r="F382" s="2" t="s">
        <v>1</v>
      </c>
      <c r="G382" s="2" t="s">
        <v>345</v>
      </c>
    </row>
    <row r="383" spans="1:7">
      <c r="A383" s="4" t="s">
        <v>1219</v>
      </c>
      <c r="B383" s="2" t="s">
        <v>1220</v>
      </c>
      <c r="C383" s="2" t="s">
        <v>24</v>
      </c>
      <c r="D383" s="2" t="s">
        <v>354</v>
      </c>
      <c r="E383" s="2" t="s">
        <v>1164</v>
      </c>
      <c r="F383" s="2" t="s">
        <v>1</v>
      </c>
      <c r="G383" s="2" t="s">
        <v>345</v>
      </c>
    </row>
    <row r="384" spans="1:7">
      <c r="A384" s="4" t="s">
        <v>1115</v>
      </c>
      <c r="B384" s="2" t="s">
        <v>1116</v>
      </c>
      <c r="C384" s="2" t="s">
        <v>668</v>
      </c>
      <c r="D384" s="2" t="s">
        <v>354</v>
      </c>
      <c r="E384" s="2" t="s">
        <v>1057</v>
      </c>
      <c r="F384" s="2" t="s">
        <v>1</v>
      </c>
      <c r="G384" s="2" t="s">
        <v>345</v>
      </c>
    </row>
    <row r="385" spans="1:7">
      <c r="A385" s="4" t="s">
        <v>799</v>
      </c>
      <c r="B385" s="2" t="s">
        <v>800</v>
      </c>
      <c r="C385" s="2" t="s">
        <v>24</v>
      </c>
      <c r="D385" s="2" t="s">
        <v>354</v>
      </c>
      <c r="E385" s="2" t="s">
        <v>658</v>
      </c>
      <c r="F385" s="2" t="s">
        <v>1</v>
      </c>
      <c r="G385" s="2" t="s">
        <v>348</v>
      </c>
    </row>
    <row r="386" spans="1:7">
      <c r="A386" s="4" t="s">
        <v>352</v>
      </c>
      <c r="B386" s="2" t="s">
        <v>353</v>
      </c>
      <c r="C386" s="2" t="s">
        <v>24</v>
      </c>
      <c r="D386" s="2" t="s">
        <v>354</v>
      </c>
      <c r="E386" s="2" t="s">
        <v>26</v>
      </c>
      <c r="F386" s="2" t="s">
        <v>1</v>
      </c>
      <c r="G386" s="2" t="s">
        <v>207</v>
      </c>
    </row>
    <row r="387" spans="1:7">
      <c r="A387" s="4" t="s">
        <v>1363</v>
      </c>
      <c r="B387" s="2" t="s">
        <v>1364</v>
      </c>
      <c r="C387" s="2" t="s">
        <v>1055</v>
      </c>
      <c r="D387" s="2" t="s">
        <v>354</v>
      </c>
      <c r="E387" s="2" t="s">
        <v>1289</v>
      </c>
      <c r="F387" s="2" t="s">
        <v>1</v>
      </c>
      <c r="G387" s="2" t="s">
        <v>257</v>
      </c>
    </row>
    <row r="388" spans="1:7">
      <c r="A388" s="4" t="s">
        <v>1221</v>
      </c>
      <c r="B388" s="2" t="s">
        <v>1222</v>
      </c>
      <c r="C388" s="2" t="s">
        <v>941</v>
      </c>
      <c r="D388" s="2" t="s">
        <v>354</v>
      </c>
      <c r="E388" s="2" t="s">
        <v>1164</v>
      </c>
      <c r="F388" s="2" t="s">
        <v>1</v>
      </c>
      <c r="G388" s="2" t="s">
        <v>345</v>
      </c>
    </row>
    <row r="389" spans="1:7">
      <c r="A389" s="4" t="s">
        <v>801</v>
      </c>
      <c r="B389" s="2" t="s">
        <v>802</v>
      </c>
      <c r="C389" s="2" t="s">
        <v>24</v>
      </c>
      <c r="D389" s="2" t="s">
        <v>354</v>
      </c>
      <c r="E389" s="2" t="s">
        <v>658</v>
      </c>
      <c r="F389" s="2" t="s">
        <v>1</v>
      </c>
      <c r="G389" s="2" t="s">
        <v>257</v>
      </c>
    </row>
    <row r="390" spans="1:7">
      <c r="A390" s="4" t="s">
        <v>801</v>
      </c>
      <c r="B390" s="2" t="s">
        <v>802</v>
      </c>
      <c r="C390" s="2" t="s">
        <v>24</v>
      </c>
      <c r="D390" s="2" t="s">
        <v>354</v>
      </c>
      <c r="E390" s="2" t="s">
        <v>658</v>
      </c>
      <c r="F390" s="2" t="s">
        <v>15</v>
      </c>
      <c r="G390" s="2" t="s">
        <v>257</v>
      </c>
    </row>
    <row r="391" spans="1:7">
      <c r="A391" s="4" t="s">
        <v>355</v>
      </c>
      <c r="B391" s="2" t="s">
        <v>356</v>
      </c>
      <c r="C391" s="2" t="s">
        <v>127</v>
      </c>
      <c r="D391" s="2" t="s">
        <v>354</v>
      </c>
      <c r="E391" s="2" t="s">
        <v>26</v>
      </c>
      <c r="F391" s="2" t="s">
        <v>1</v>
      </c>
      <c r="G391" s="2" t="s">
        <v>357</v>
      </c>
    </row>
    <row r="392" spans="1:7">
      <c r="A392" s="4" t="s">
        <v>1117</v>
      </c>
      <c r="B392" s="2" t="s">
        <v>1118</v>
      </c>
      <c r="C392" s="2" t="s">
        <v>105</v>
      </c>
      <c r="D392" s="2" t="s">
        <v>354</v>
      </c>
      <c r="E392" s="2" t="s">
        <v>1057</v>
      </c>
      <c r="F392" s="2" t="s">
        <v>1119</v>
      </c>
      <c r="G392" s="2" t="s">
        <v>364</v>
      </c>
    </row>
    <row r="393" spans="1:7">
      <c r="A393" s="4" t="s">
        <v>1574</v>
      </c>
      <c r="B393" s="2" t="s">
        <v>1575</v>
      </c>
      <c r="C393" s="2" t="s">
        <v>24</v>
      </c>
      <c r="D393" s="2" t="s">
        <v>354</v>
      </c>
      <c r="E393" s="2" t="s">
        <v>1560</v>
      </c>
      <c r="F393" s="2" t="s">
        <v>1</v>
      </c>
      <c r="G393" s="2" t="s">
        <v>1576</v>
      </c>
    </row>
    <row r="394" spans="1:7">
      <c r="A394" s="4" t="s">
        <v>1574</v>
      </c>
      <c r="B394" s="2" t="s">
        <v>1575</v>
      </c>
      <c r="C394" s="2" t="s">
        <v>24</v>
      </c>
      <c r="D394" s="2" t="s">
        <v>354</v>
      </c>
      <c r="E394" s="2" t="s">
        <v>1560</v>
      </c>
      <c r="F394" s="2" t="s">
        <v>15</v>
      </c>
      <c r="G394" s="2" t="s">
        <v>1576</v>
      </c>
    </row>
    <row r="395" spans="1:7">
      <c r="A395" s="4" t="s">
        <v>358</v>
      </c>
      <c r="B395" s="2" t="s">
        <v>359</v>
      </c>
      <c r="C395" s="2" t="s">
        <v>24</v>
      </c>
      <c r="D395" s="2" t="s">
        <v>354</v>
      </c>
      <c r="E395" s="2" t="s">
        <v>26</v>
      </c>
      <c r="F395" s="2" t="s">
        <v>1</v>
      </c>
      <c r="G395" s="2" t="s">
        <v>1760</v>
      </c>
    </row>
    <row r="396" spans="1:7">
      <c r="A396" s="4" t="s">
        <v>803</v>
      </c>
      <c r="B396" s="2" t="s">
        <v>804</v>
      </c>
      <c r="C396" s="2" t="s">
        <v>24</v>
      </c>
      <c r="D396" s="2" t="s">
        <v>354</v>
      </c>
      <c r="E396" s="2" t="s">
        <v>658</v>
      </c>
      <c r="F396" s="2" t="s">
        <v>1</v>
      </c>
      <c r="G396" s="2" t="s">
        <v>805</v>
      </c>
    </row>
    <row r="397" spans="1:7">
      <c r="A397" s="6" t="s">
        <v>806</v>
      </c>
      <c r="B397" s="3" t="s">
        <v>807</v>
      </c>
      <c r="C397" s="3" t="s">
        <v>24</v>
      </c>
      <c r="D397" s="3" t="s">
        <v>354</v>
      </c>
      <c r="E397" s="3" t="s">
        <v>658</v>
      </c>
      <c r="F397" s="3" t="s">
        <v>1</v>
      </c>
      <c r="G397" s="3" t="s">
        <v>808</v>
      </c>
    </row>
    <row r="398" spans="1:7">
      <c r="A398" s="8" t="s">
        <v>809</v>
      </c>
      <c r="B398" s="9" t="s">
        <v>810</v>
      </c>
      <c r="C398" s="9" t="s">
        <v>24</v>
      </c>
      <c r="D398" s="9" t="s">
        <v>354</v>
      </c>
      <c r="E398" s="9" t="s">
        <v>658</v>
      </c>
      <c r="F398" s="9" t="s">
        <v>1</v>
      </c>
      <c r="G398" s="9" t="s">
        <v>811</v>
      </c>
    </row>
    <row r="399" spans="1:7">
      <c r="A399" s="4" t="s">
        <v>812</v>
      </c>
      <c r="B399" s="2" t="s">
        <v>813</v>
      </c>
      <c r="C399" s="2" t="s">
        <v>96</v>
      </c>
      <c r="D399" s="2" t="s">
        <v>363</v>
      </c>
      <c r="E399" s="2" t="s">
        <v>658</v>
      </c>
      <c r="F399" s="2" t="s">
        <v>1</v>
      </c>
      <c r="G399" s="2" t="s">
        <v>507</v>
      </c>
    </row>
    <row r="400" spans="1:7">
      <c r="A400" s="4" t="s">
        <v>956</v>
      </c>
      <c r="B400" s="2" t="s">
        <v>957</v>
      </c>
      <c r="C400" s="2" t="s">
        <v>24</v>
      </c>
      <c r="D400" s="2" t="s">
        <v>363</v>
      </c>
      <c r="E400" s="2" t="s">
        <v>932</v>
      </c>
      <c r="F400" s="2" t="s">
        <v>2</v>
      </c>
      <c r="G400" s="2" t="s">
        <v>958</v>
      </c>
    </row>
    <row r="401" spans="1:7">
      <c r="A401" s="4" t="s">
        <v>1577</v>
      </c>
      <c r="B401" s="2" t="s">
        <v>1578</v>
      </c>
      <c r="C401" s="2" t="s">
        <v>24</v>
      </c>
      <c r="D401" s="2" t="s">
        <v>363</v>
      </c>
      <c r="E401" s="2" t="s">
        <v>1560</v>
      </c>
      <c r="F401" s="2" t="s">
        <v>1735</v>
      </c>
      <c r="G401" s="2" t="s">
        <v>1579</v>
      </c>
    </row>
    <row r="402" spans="1:7">
      <c r="A402" s="4" t="s">
        <v>1580</v>
      </c>
      <c r="B402" s="2" t="s">
        <v>1581</v>
      </c>
      <c r="C402" s="2" t="s">
        <v>24</v>
      </c>
      <c r="D402" s="2" t="s">
        <v>363</v>
      </c>
      <c r="E402" s="2" t="s">
        <v>1560</v>
      </c>
      <c r="F402" s="2" t="s">
        <v>1735</v>
      </c>
      <c r="G402" s="2" t="s">
        <v>1582</v>
      </c>
    </row>
    <row r="403" spans="1:7">
      <c r="A403" s="4" t="s">
        <v>361</v>
      </c>
      <c r="B403" s="2" t="s">
        <v>362</v>
      </c>
      <c r="C403" s="2" t="s">
        <v>105</v>
      </c>
      <c r="D403" s="2" t="s">
        <v>363</v>
      </c>
      <c r="E403" s="2" t="s">
        <v>26</v>
      </c>
      <c r="F403" s="2" t="s">
        <v>3</v>
      </c>
      <c r="G403" s="2" t="s">
        <v>364</v>
      </c>
    </row>
    <row r="404" spans="1:7">
      <c r="A404" s="4" t="s">
        <v>814</v>
      </c>
      <c r="B404" s="2" t="s">
        <v>815</v>
      </c>
      <c r="C404" s="2" t="s">
        <v>96</v>
      </c>
      <c r="D404" s="2" t="s">
        <v>368</v>
      </c>
      <c r="E404" s="2" t="s">
        <v>658</v>
      </c>
      <c r="F404" s="2" t="s">
        <v>1</v>
      </c>
      <c r="G404" s="2" t="s">
        <v>507</v>
      </c>
    </row>
    <row r="405" spans="1:7">
      <c r="A405" s="4" t="s">
        <v>816</v>
      </c>
      <c r="B405" s="2" t="s">
        <v>817</v>
      </c>
      <c r="C405" s="2" t="s">
        <v>24</v>
      </c>
      <c r="D405" s="2" t="s">
        <v>368</v>
      </c>
      <c r="E405" s="2" t="s">
        <v>658</v>
      </c>
      <c r="F405" s="2" t="s">
        <v>1</v>
      </c>
      <c r="G405" s="2" t="s">
        <v>369</v>
      </c>
    </row>
    <row r="406" spans="1:7">
      <c r="A406" s="4" t="s">
        <v>1223</v>
      </c>
      <c r="B406" s="2" t="s">
        <v>1224</v>
      </c>
      <c r="C406" s="2" t="s">
        <v>1055</v>
      </c>
      <c r="D406" s="2" t="s">
        <v>368</v>
      </c>
      <c r="E406" s="2" t="s">
        <v>1164</v>
      </c>
      <c r="F406" s="2" t="s">
        <v>1</v>
      </c>
      <c r="G406" s="2" t="s">
        <v>372</v>
      </c>
    </row>
    <row r="407" spans="1:7">
      <c r="A407" s="4" t="s">
        <v>365</v>
      </c>
      <c r="B407" s="2" t="s">
        <v>366</v>
      </c>
      <c r="C407" s="2" t="s">
        <v>367</v>
      </c>
      <c r="D407" s="2" t="s">
        <v>368</v>
      </c>
      <c r="E407" s="2" t="s">
        <v>26</v>
      </c>
      <c r="F407" s="2" t="s">
        <v>1</v>
      </c>
      <c r="G407" s="2" t="s">
        <v>369</v>
      </c>
    </row>
    <row r="408" spans="1:7">
      <c r="A408" s="4" t="s">
        <v>818</v>
      </c>
      <c r="B408" s="2" t="s">
        <v>819</v>
      </c>
      <c r="C408" s="2" t="s">
        <v>105</v>
      </c>
      <c r="D408" s="2" t="s">
        <v>368</v>
      </c>
      <c r="E408" s="2" t="s">
        <v>658</v>
      </c>
      <c r="F408" s="2" t="s">
        <v>1</v>
      </c>
      <c r="G408" s="2" t="s">
        <v>254</v>
      </c>
    </row>
    <row r="409" spans="1:7">
      <c r="A409" s="4" t="s">
        <v>370</v>
      </c>
      <c r="B409" s="2" t="s">
        <v>371</v>
      </c>
      <c r="C409" s="2" t="s">
        <v>24</v>
      </c>
      <c r="D409" s="2" t="s">
        <v>368</v>
      </c>
      <c r="E409" s="2" t="s">
        <v>26</v>
      </c>
      <c r="F409" s="2" t="s">
        <v>1</v>
      </c>
      <c r="G409" s="2" t="s">
        <v>372</v>
      </c>
    </row>
    <row r="410" spans="1:7">
      <c r="A410" s="4" t="s">
        <v>1365</v>
      </c>
      <c r="B410" s="2" t="s">
        <v>1366</v>
      </c>
      <c r="C410" s="2" t="s">
        <v>24</v>
      </c>
      <c r="D410" s="2" t="s">
        <v>368</v>
      </c>
      <c r="E410" s="2" t="s">
        <v>1289</v>
      </c>
      <c r="F410" s="2" t="s">
        <v>1</v>
      </c>
      <c r="G410" s="2" t="s">
        <v>360</v>
      </c>
    </row>
    <row r="411" spans="1:7">
      <c r="A411" s="4" t="s">
        <v>1225</v>
      </c>
      <c r="B411" s="2" t="s">
        <v>1226</v>
      </c>
      <c r="C411" s="2" t="s">
        <v>668</v>
      </c>
      <c r="D411" s="2" t="s">
        <v>368</v>
      </c>
      <c r="E411" s="2" t="s">
        <v>1164</v>
      </c>
      <c r="F411" s="2" t="s">
        <v>1</v>
      </c>
      <c r="G411" s="2" t="s">
        <v>336</v>
      </c>
    </row>
    <row r="412" spans="1:7">
      <c r="A412" s="4" t="s">
        <v>1227</v>
      </c>
      <c r="B412" s="2" t="s">
        <v>1761</v>
      </c>
      <c r="C412" s="2" t="s">
        <v>127</v>
      </c>
      <c r="D412" s="2" t="s">
        <v>1228</v>
      </c>
      <c r="E412" s="2" t="s">
        <v>1164</v>
      </c>
      <c r="F412" s="2" t="s">
        <v>1</v>
      </c>
      <c r="G412" s="2" t="s">
        <v>1229</v>
      </c>
    </row>
    <row r="413" spans="1:7">
      <c r="A413" s="4" t="s">
        <v>820</v>
      </c>
      <c r="B413" s="2" t="s">
        <v>821</v>
      </c>
      <c r="C413" s="2" t="s">
        <v>96</v>
      </c>
      <c r="D413" s="2" t="s">
        <v>375</v>
      </c>
      <c r="E413" s="2" t="s">
        <v>658</v>
      </c>
      <c r="F413" s="2" t="s">
        <v>1</v>
      </c>
      <c r="G413" s="2" t="s">
        <v>822</v>
      </c>
    </row>
    <row r="414" spans="1:7">
      <c r="A414" s="4" t="s">
        <v>1367</v>
      </c>
      <c r="B414" s="2" t="s">
        <v>1368</v>
      </c>
      <c r="C414" s="2" t="s">
        <v>105</v>
      </c>
      <c r="D414" s="2" t="s">
        <v>375</v>
      </c>
      <c r="E414" s="2" t="s">
        <v>1289</v>
      </c>
      <c r="F414" s="2" t="s">
        <v>1</v>
      </c>
      <c r="G414" s="2" t="s">
        <v>246</v>
      </c>
    </row>
    <row r="415" spans="1:7">
      <c r="A415" s="4" t="s">
        <v>373</v>
      </c>
      <c r="B415" s="2" t="s">
        <v>374</v>
      </c>
      <c r="C415" s="2" t="s">
        <v>24</v>
      </c>
      <c r="D415" s="2" t="s">
        <v>375</v>
      </c>
      <c r="E415" s="2" t="s">
        <v>26</v>
      </c>
      <c r="F415" s="2" t="s">
        <v>1</v>
      </c>
      <c r="G415" s="2" t="s">
        <v>285</v>
      </c>
    </row>
    <row r="416" spans="1:7">
      <c r="A416" s="6" t="s">
        <v>376</v>
      </c>
      <c r="B416" s="3" t="s">
        <v>377</v>
      </c>
      <c r="C416" s="3" t="s">
        <v>24</v>
      </c>
      <c r="D416" s="3" t="s">
        <v>378</v>
      </c>
      <c r="E416" s="3" t="s">
        <v>26</v>
      </c>
      <c r="F416" s="3" t="s">
        <v>1</v>
      </c>
      <c r="G416" s="3" t="s">
        <v>345</v>
      </c>
    </row>
    <row r="417" spans="1:7">
      <c r="A417" s="4" t="s">
        <v>1369</v>
      </c>
      <c r="B417" s="2" t="s">
        <v>1370</v>
      </c>
      <c r="C417" s="2" t="s">
        <v>24</v>
      </c>
      <c r="D417" s="2" t="s">
        <v>375</v>
      </c>
      <c r="E417" s="2" t="s">
        <v>1289</v>
      </c>
      <c r="F417" s="2" t="s">
        <v>1</v>
      </c>
      <c r="G417" s="2" t="s">
        <v>257</v>
      </c>
    </row>
    <row r="418" spans="1:7">
      <c r="A418" s="4" t="s">
        <v>823</v>
      </c>
      <c r="B418" s="2" t="s">
        <v>824</v>
      </c>
      <c r="C418" s="2" t="s">
        <v>24</v>
      </c>
      <c r="D418" s="2" t="s">
        <v>375</v>
      </c>
      <c r="E418" s="2" t="s">
        <v>658</v>
      </c>
      <c r="F418" s="2" t="s">
        <v>1</v>
      </c>
      <c r="G418" s="2" t="s">
        <v>825</v>
      </c>
    </row>
    <row r="419" spans="1:7">
      <c r="A419" s="4" t="s">
        <v>1230</v>
      </c>
      <c r="B419" s="2" t="s">
        <v>1231</v>
      </c>
      <c r="C419" s="2" t="s">
        <v>24</v>
      </c>
      <c r="D419" s="2" t="s">
        <v>375</v>
      </c>
      <c r="E419" s="2" t="s">
        <v>1164</v>
      </c>
      <c r="F419" s="2" t="s">
        <v>1</v>
      </c>
      <c r="G419" s="2" t="s">
        <v>345</v>
      </c>
    </row>
    <row r="420" spans="1:7">
      <c r="A420" s="4" t="s">
        <v>1371</v>
      </c>
      <c r="B420" s="2" t="s">
        <v>1372</v>
      </c>
      <c r="C420" s="2" t="s">
        <v>24</v>
      </c>
      <c r="D420" s="2" t="s">
        <v>375</v>
      </c>
      <c r="E420" s="2" t="s">
        <v>1289</v>
      </c>
      <c r="F420" s="2" t="s">
        <v>1</v>
      </c>
      <c r="G420" s="2" t="s">
        <v>667</v>
      </c>
    </row>
    <row r="421" spans="1:7">
      <c r="A421" s="4" t="s">
        <v>379</v>
      </c>
      <c r="B421" s="2" t="s">
        <v>380</v>
      </c>
      <c r="C421" s="2" t="s">
        <v>24</v>
      </c>
      <c r="D421" s="2" t="s">
        <v>375</v>
      </c>
      <c r="E421" s="2" t="s">
        <v>26</v>
      </c>
      <c r="F421" s="2" t="s">
        <v>101</v>
      </c>
      <c r="G421" s="2" t="s">
        <v>300</v>
      </c>
    </row>
    <row r="422" spans="1:7">
      <c r="A422" s="4" t="s">
        <v>826</v>
      </c>
      <c r="B422" s="2" t="s">
        <v>827</v>
      </c>
      <c r="C422" s="2" t="s">
        <v>127</v>
      </c>
      <c r="D422" s="2" t="s">
        <v>375</v>
      </c>
      <c r="E422" s="2" t="s">
        <v>658</v>
      </c>
      <c r="F422" s="2" t="s">
        <v>1</v>
      </c>
      <c r="G422" s="2" t="s">
        <v>357</v>
      </c>
    </row>
    <row r="423" spans="1:7">
      <c r="A423" s="4" t="s">
        <v>381</v>
      </c>
      <c r="B423" s="2" t="s">
        <v>382</v>
      </c>
      <c r="C423" s="2" t="s">
        <v>24</v>
      </c>
      <c r="D423" s="2" t="s">
        <v>375</v>
      </c>
      <c r="E423" s="2" t="s">
        <v>26</v>
      </c>
      <c r="F423" s="2" t="s">
        <v>101</v>
      </c>
      <c r="G423" s="2" t="s">
        <v>300</v>
      </c>
    </row>
    <row r="424" spans="1:7">
      <c r="A424" s="4" t="s">
        <v>383</v>
      </c>
      <c r="B424" s="2" t="s">
        <v>384</v>
      </c>
      <c r="C424" s="2" t="s">
        <v>24</v>
      </c>
      <c r="D424" s="2" t="s">
        <v>375</v>
      </c>
      <c r="E424" s="2" t="s">
        <v>26</v>
      </c>
      <c r="F424" s="2" t="s">
        <v>14</v>
      </c>
      <c r="G424" s="2" t="s">
        <v>300</v>
      </c>
    </row>
    <row r="425" spans="1:7">
      <c r="A425" s="4" t="s">
        <v>959</v>
      </c>
      <c r="B425" s="2" t="s">
        <v>960</v>
      </c>
      <c r="C425" s="2" t="s">
        <v>961</v>
      </c>
      <c r="D425" s="2" t="s">
        <v>375</v>
      </c>
      <c r="E425" s="2" t="s">
        <v>904</v>
      </c>
      <c r="F425" s="2" t="s">
        <v>1</v>
      </c>
      <c r="G425" s="2" t="s">
        <v>962</v>
      </c>
    </row>
    <row r="426" spans="1:7">
      <c r="A426" s="4" t="s">
        <v>1654</v>
      </c>
      <c r="B426" s="2" t="s">
        <v>1655</v>
      </c>
      <c r="C426" s="2" t="s">
        <v>24</v>
      </c>
      <c r="D426" s="2" t="s">
        <v>387</v>
      </c>
      <c r="E426" s="2" t="s">
        <v>1642</v>
      </c>
      <c r="F426" s="2" t="s">
        <v>1</v>
      </c>
      <c r="G426" s="2" t="s">
        <v>1656</v>
      </c>
    </row>
    <row r="427" spans="1:7">
      <c r="A427" s="4" t="s">
        <v>828</v>
      </c>
      <c r="B427" s="2" t="s">
        <v>829</v>
      </c>
      <c r="C427" s="2" t="s">
        <v>24</v>
      </c>
      <c r="D427" s="2" t="s">
        <v>387</v>
      </c>
      <c r="E427" s="2" t="s">
        <v>658</v>
      </c>
      <c r="F427" s="2" t="s">
        <v>13</v>
      </c>
      <c r="G427" s="2" t="s">
        <v>830</v>
      </c>
    </row>
    <row r="428" spans="1:7">
      <c r="A428" s="4" t="s">
        <v>828</v>
      </c>
      <c r="B428" s="2" t="s">
        <v>829</v>
      </c>
      <c r="C428" s="2" t="s">
        <v>24</v>
      </c>
      <c r="D428" s="2" t="s">
        <v>387</v>
      </c>
      <c r="E428" s="2" t="s">
        <v>658</v>
      </c>
      <c r="F428" s="2" t="s">
        <v>14</v>
      </c>
      <c r="G428" s="2" t="s">
        <v>830</v>
      </c>
    </row>
    <row r="429" spans="1:7">
      <c r="A429" s="4" t="s">
        <v>1690</v>
      </c>
      <c r="B429" s="2" t="s">
        <v>1691</v>
      </c>
      <c r="C429" s="2" t="s">
        <v>922</v>
      </c>
      <c r="D429" s="2" t="s">
        <v>387</v>
      </c>
      <c r="E429" s="2" t="s">
        <v>1692</v>
      </c>
      <c r="F429" s="2" t="s">
        <v>1</v>
      </c>
      <c r="G429" s="2" t="s">
        <v>304</v>
      </c>
    </row>
    <row r="430" spans="1:7">
      <c r="A430" s="4" t="s">
        <v>1232</v>
      </c>
      <c r="B430" s="2" t="s">
        <v>1233</v>
      </c>
      <c r="C430" s="2" t="s">
        <v>96</v>
      </c>
      <c r="D430" s="2" t="s">
        <v>387</v>
      </c>
      <c r="E430" s="2" t="s">
        <v>1164</v>
      </c>
      <c r="F430" s="2" t="s">
        <v>1</v>
      </c>
      <c r="G430" s="2" t="s">
        <v>336</v>
      </c>
    </row>
    <row r="431" spans="1:7">
      <c r="A431" s="4" t="s">
        <v>385</v>
      </c>
      <c r="B431" s="2" t="s">
        <v>386</v>
      </c>
      <c r="C431" s="2" t="s">
        <v>24</v>
      </c>
      <c r="D431" s="2" t="s">
        <v>387</v>
      </c>
      <c r="E431" s="2" t="s">
        <v>26</v>
      </c>
      <c r="F431" s="2" t="s">
        <v>1</v>
      </c>
      <c r="G431" s="2" t="s">
        <v>388</v>
      </c>
    </row>
    <row r="432" spans="1:7">
      <c r="A432" s="4" t="s">
        <v>1460</v>
      </c>
      <c r="B432" s="2" t="s">
        <v>1762</v>
      </c>
      <c r="C432" s="2" t="s">
        <v>24</v>
      </c>
      <c r="D432" s="2" t="s">
        <v>387</v>
      </c>
      <c r="E432" s="2" t="s">
        <v>1426</v>
      </c>
      <c r="F432" s="2" t="s">
        <v>1</v>
      </c>
      <c r="G432" s="2" t="s">
        <v>403</v>
      </c>
    </row>
    <row r="433" spans="1:7">
      <c r="A433" s="4" t="s">
        <v>831</v>
      </c>
      <c r="B433" s="2" t="s">
        <v>832</v>
      </c>
      <c r="C433" s="2" t="s">
        <v>24</v>
      </c>
      <c r="D433" s="2" t="s">
        <v>387</v>
      </c>
      <c r="E433" s="2" t="s">
        <v>658</v>
      </c>
      <c r="F433" s="2" t="s">
        <v>1</v>
      </c>
      <c r="G433" s="2" t="s">
        <v>257</v>
      </c>
    </row>
    <row r="434" spans="1:7">
      <c r="A434" s="4" t="s">
        <v>389</v>
      </c>
      <c r="B434" s="2" t="s">
        <v>390</v>
      </c>
      <c r="C434" s="2" t="s">
        <v>391</v>
      </c>
      <c r="D434" s="2" t="s">
        <v>387</v>
      </c>
      <c r="E434" s="2" t="s">
        <v>26</v>
      </c>
      <c r="F434" s="2" t="s">
        <v>1</v>
      </c>
      <c r="G434" s="2" t="s">
        <v>392</v>
      </c>
    </row>
    <row r="435" spans="1:7">
      <c r="A435" s="4" t="s">
        <v>389</v>
      </c>
      <c r="B435" s="2" t="s">
        <v>390</v>
      </c>
      <c r="C435" s="2" t="s">
        <v>391</v>
      </c>
      <c r="D435" s="2" t="s">
        <v>387</v>
      </c>
      <c r="E435" s="2" t="s">
        <v>26</v>
      </c>
      <c r="F435" s="2" t="s">
        <v>15</v>
      </c>
      <c r="G435" s="2" t="s">
        <v>392</v>
      </c>
    </row>
    <row r="436" spans="1:7">
      <c r="A436" s="4" t="s">
        <v>1461</v>
      </c>
      <c r="B436" s="2" t="s">
        <v>1462</v>
      </c>
      <c r="C436" s="2" t="s">
        <v>24</v>
      </c>
      <c r="D436" s="5" t="s">
        <v>395</v>
      </c>
      <c r="E436" s="2" t="s">
        <v>1426</v>
      </c>
      <c r="F436" s="2" t="s">
        <v>1</v>
      </c>
      <c r="G436" s="2" t="s">
        <v>257</v>
      </c>
    </row>
    <row r="437" spans="1:7">
      <c r="A437" s="4" t="s">
        <v>393</v>
      </c>
      <c r="B437" s="2" t="s">
        <v>394</v>
      </c>
      <c r="C437" s="2" t="s">
        <v>105</v>
      </c>
      <c r="D437" s="5" t="s">
        <v>395</v>
      </c>
      <c r="E437" s="2" t="s">
        <v>26</v>
      </c>
      <c r="F437" s="2" t="s">
        <v>1</v>
      </c>
      <c r="G437" s="2" t="s">
        <v>396</v>
      </c>
    </row>
    <row r="438" spans="1:7">
      <c r="A438" s="4" t="s">
        <v>397</v>
      </c>
      <c r="B438" s="2" t="s">
        <v>398</v>
      </c>
      <c r="C438" s="2" t="s">
        <v>24</v>
      </c>
      <c r="D438" s="5" t="s">
        <v>395</v>
      </c>
      <c r="E438" s="2" t="s">
        <v>26</v>
      </c>
      <c r="F438" s="2" t="s">
        <v>1</v>
      </c>
      <c r="G438" s="2" t="s">
        <v>399</v>
      </c>
    </row>
    <row r="439" spans="1:7">
      <c r="A439" s="4" t="s">
        <v>1463</v>
      </c>
      <c r="B439" s="2" t="s">
        <v>1464</v>
      </c>
      <c r="C439" s="2" t="s">
        <v>24</v>
      </c>
      <c r="D439" s="5" t="s">
        <v>395</v>
      </c>
      <c r="E439" s="2" t="s">
        <v>1426</v>
      </c>
      <c r="F439" s="2" t="s">
        <v>1</v>
      </c>
      <c r="G439" s="2" t="s">
        <v>336</v>
      </c>
    </row>
    <row r="440" spans="1:7">
      <c r="A440" s="4" t="s">
        <v>400</v>
      </c>
      <c r="B440" s="2" t="s">
        <v>401</v>
      </c>
      <c r="C440" s="2" t="s">
        <v>24</v>
      </c>
      <c r="D440" s="5" t="s">
        <v>402</v>
      </c>
      <c r="E440" s="2" t="s">
        <v>26</v>
      </c>
      <c r="F440" s="2" t="s">
        <v>1</v>
      </c>
      <c r="G440" s="2" t="s">
        <v>403</v>
      </c>
    </row>
    <row r="441" spans="1:7">
      <c r="A441" s="4" t="s">
        <v>1120</v>
      </c>
      <c r="B441" s="2" t="s">
        <v>1121</v>
      </c>
      <c r="C441" s="2" t="s">
        <v>24</v>
      </c>
      <c r="D441" s="5" t="s">
        <v>402</v>
      </c>
      <c r="E441" s="2" t="s">
        <v>1057</v>
      </c>
      <c r="F441" s="2" t="s">
        <v>1</v>
      </c>
      <c r="G441" s="2" t="s">
        <v>372</v>
      </c>
    </row>
    <row r="442" spans="1:7">
      <c r="A442" s="4" t="s">
        <v>1693</v>
      </c>
      <c r="B442" s="2" t="s">
        <v>1694</v>
      </c>
      <c r="C442" s="2" t="s">
        <v>105</v>
      </c>
      <c r="D442" s="5" t="s">
        <v>402</v>
      </c>
      <c r="E442" s="2" t="s">
        <v>1675</v>
      </c>
      <c r="F442" s="2" t="s">
        <v>1</v>
      </c>
      <c r="G442" s="2" t="s">
        <v>1695</v>
      </c>
    </row>
    <row r="443" spans="1:7">
      <c r="A443" s="4" t="s">
        <v>1122</v>
      </c>
      <c r="B443" s="2" t="s">
        <v>1123</v>
      </c>
      <c r="C443" s="2" t="s">
        <v>105</v>
      </c>
      <c r="D443" s="5" t="s">
        <v>402</v>
      </c>
      <c r="E443" s="2" t="s">
        <v>1057</v>
      </c>
      <c r="F443" s="2" t="s">
        <v>1</v>
      </c>
      <c r="G443" s="2" t="s">
        <v>1124</v>
      </c>
    </row>
    <row r="444" spans="1:7">
      <c r="A444" s="4" t="s">
        <v>1583</v>
      </c>
      <c r="B444" s="2" t="s">
        <v>1584</v>
      </c>
      <c r="C444" s="2" t="s">
        <v>96</v>
      </c>
      <c r="D444" s="2" t="s">
        <v>402</v>
      </c>
      <c r="E444" s="2" t="s">
        <v>1560</v>
      </c>
      <c r="F444" s="2" t="s">
        <v>1</v>
      </c>
      <c r="G444" s="2" t="s">
        <v>304</v>
      </c>
    </row>
    <row r="445" spans="1:7">
      <c r="A445" s="4" t="s">
        <v>404</v>
      </c>
      <c r="B445" s="2" t="s">
        <v>191</v>
      </c>
      <c r="C445" s="2" t="s">
        <v>24</v>
      </c>
      <c r="D445" s="2" t="s">
        <v>402</v>
      </c>
      <c r="E445" s="2" t="s">
        <v>26</v>
      </c>
      <c r="F445" s="2" t="s">
        <v>1</v>
      </c>
      <c r="G445" s="2" t="s">
        <v>132</v>
      </c>
    </row>
    <row r="446" spans="1:7">
      <c r="A446" s="4" t="s">
        <v>833</v>
      </c>
      <c r="B446" s="2" t="s">
        <v>834</v>
      </c>
      <c r="C446" s="2" t="s">
        <v>24</v>
      </c>
      <c r="D446" s="2" t="s">
        <v>402</v>
      </c>
      <c r="E446" s="2" t="s">
        <v>658</v>
      </c>
      <c r="F446" s="2" t="s">
        <v>1</v>
      </c>
      <c r="G446" s="2" t="s">
        <v>528</v>
      </c>
    </row>
    <row r="447" spans="1:7">
      <c r="A447" s="4" t="s">
        <v>1234</v>
      </c>
      <c r="B447" s="2" t="s">
        <v>1235</v>
      </c>
      <c r="C447" s="2" t="s">
        <v>24</v>
      </c>
      <c r="D447" s="2" t="s">
        <v>407</v>
      </c>
      <c r="E447" s="2" t="s">
        <v>1164</v>
      </c>
      <c r="F447" s="2" t="s">
        <v>1</v>
      </c>
      <c r="G447" s="2" t="s">
        <v>345</v>
      </c>
    </row>
    <row r="448" spans="1:7">
      <c r="A448" s="4" t="s">
        <v>405</v>
      </c>
      <c r="B448" s="2" t="s">
        <v>406</v>
      </c>
      <c r="C448" s="2" t="s">
        <v>24</v>
      </c>
      <c r="D448" s="2" t="s">
        <v>407</v>
      </c>
      <c r="E448" s="2" t="s">
        <v>26</v>
      </c>
      <c r="F448" s="2" t="s">
        <v>1</v>
      </c>
      <c r="G448" s="2" t="s">
        <v>279</v>
      </c>
    </row>
    <row r="449" spans="1:7">
      <c r="A449" s="4" t="s">
        <v>963</v>
      </c>
      <c r="B449" s="2" t="s">
        <v>964</v>
      </c>
      <c r="C449" s="2" t="s">
        <v>24</v>
      </c>
      <c r="D449" s="2" t="s">
        <v>407</v>
      </c>
      <c r="E449" s="2" t="s">
        <v>932</v>
      </c>
      <c r="F449" s="2" t="s">
        <v>1</v>
      </c>
      <c r="G449" s="2" t="s">
        <v>410</v>
      </c>
    </row>
    <row r="450" spans="1:7">
      <c r="A450" s="4" t="s">
        <v>408</v>
      </c>
      <c r="B450" s="2" t="s">
        <v>409</v>
      </c>
      <c r="C450" s="2" t="s">
        <v>24</v>
      </c>
      <c r="D450" s="2" t="s">
        <v>407</v>
      </c>
      <c r="E450" s="2" t="s">
        <v>26</v>
      </c>
      <c r="F450" s="2" t="s">
        <v>1</v>
      </c>
      <c r="G450" s="2" t="s">
        <v>410</v>
      </c>
    </row>
    <row r="451" spans="1:7">
      <c r="A451" s="4" t="s">
        <v>1696</v>
      </c>
      <c r="B451" s="2" t="s">
        <v>1697</v>
      </c>
      <c r="C451" s="2" t="s">
        <v>96</v>
      </c>
      <c r="D451" s="2" t="s">
        <v>407</v>
      </c>
      <c r="E451" s="2" t="s">
        <v>1679</v>
      </c>
      <c r="F451" s="2" t="s">
        <v>1526</v>
      </c>
      <c r="G451" s="2" t="s">
        <v>578</v>
      </c>
    </row>
    <row r="452" spans="1:7">
      <c r="A452" s="4" t="s">
        <v>1696</v>
      </c>
      <c r="B452" s="2" t="s">
        <v>1697</v>
      </c>
      <c r="C452" s="2" t="s">
        <v>96</v>
      </c>
      <c r="D452" s="2" t="s">
        <v>407</v>
      </c>
      <c r="E452" s="2" t="s">
        <v>1679</v>
      </c>
      <c r="F452" s="2" t="s">
        <v>2</v>
      </c>
      <c r="G452" s="2" t="s">
        <v>578</v>
      </c>
    </row>
    <row r="453" spans="1:7">
      <c r="A453" s="4" t="s">
        <v>835</v>
      </c>
      <c r="B453" s="2" t="s">
        <v>836</v>
      </c>
      <c r="C453" s="2" t="s">
        <v>24</v>
      </c>
      <c r="D453" s="2" t="s">
        <v>407</v>
      </c>
      <c r="E453" s="2" t="s">
        <v>658</v>
      </c>
      <c r="F453" s="2" t="s">
        <v>1</v>
      </c>
      <c r="G453" s="2" t="s">
        <v>659</v>
      </c>
    </row>
    <row r="454" spans="1:7">
      <c r="A454" s="4" t="s">
        <v>1698</v>
      </c>
      <c r="B454" s="2" t="s">
        <v>1699</v>
      </c>
      <c r="C454" s="2" t="s">
        <v>922</v>
      </c>
      <c r="D454" s="2" t="s">
        <v>407</v>
      </c>
      <c r="E454" s="2" t="s">
        <v>1700</v>
      </c>
      <c r="F454" s="2" t="s">
        <v>15</v>
      </c>
      <c r="G454" s="2" t="s">
        <v>1701</v>
      </c>
    </row>
    <row r="455" spans="1:7">
      <c r="A455" s="4" t="s">
        <v>1698</v>
      </c>
      <c r="B455" s="2" t="s">
        <v>1699</v>
      </c>
      <c r="C455" s="2" t="s">
        <v>922</v>
      </c>
      <c r="D455" s="2" t="s">
        <v>407</v>
      </c>
      <c r="E455" s="2" t="s">
        <v>1700</v>
      </c>
      <c r="F455" s="2" t="s">
        <v>11</v>
      </c>
      <c r="G455" s="2" t="s">
        <v>1701</v>
      </c>
    </row>
    <row r="456" spans="1:7">
      <c r="A456" s="4" t="s">
        <v>1373</v>
      </c>
      <c r="B456" s="2" t="s">
        <v>1374</v>
      </c>
      <c r="C456" s="2" t="s">
        <v>24</v>
      </c>
      <c r="D456" s="2" t="s">
        <v>407</v>
      </c>
      <c r="E456" s="2" t="s">
        <v>1289</v>
      </c>
      <c r="F456" s="2" t="s">
        <v>1</v>
      </c>
      <c r="G456" s="2" t="s">
        <v>345</v>
      </c>
    </row>
    <row r="457" spans="1:7">
      <c r="A457" s="4" t="s">
        <v>837</v>
      </c>
      <c r="B457" s="2" t="s">
        <v>838</v>
      </c>
      <c r="C457" s="2" t="s">
        <v>24</v>
      </c>
      <c r="D457" s="2" t="s">
        <v>407</v>
      </c>
      <c r="E457" s="2" t="s">
        <v>658</v>
      </c>
      <c r="F457" s="2" t="s">
        <v>1</v>
      </c>
      <c r="G457" s="2" t="s">
        <v>660</v>
      </c>
    </row>
    <row r="458" spans="1:7">
      <c r="A458" s="4" t="s">
        <v>839</v>
      </c>
      <c r="B458" s="2" t="s">
        <v>840</v>
      </c>
      <c r="C458" s="2" t="s">
        <v>105</v>
      </c>
      <c r="D458" s="2" t="s">
        <v>407</v>
      </c>
      <c r="E458" s="2" t="s">
        <v>658</v>
      </c>
      <c r="F458" s="2" t="s">
        <v>1</v>
      </c>
      <c r="G458" s="2" t="s">
        <v>345</v>
      </c>
    </row>
    <row r="459" spans="1:7">
      <c r="A459" s="4" t="s">
        <v>841</v>
      </c>
      <c r="B459" s="2" t="s">
        <v>842</v>
      </c>
      <c r="C459" s="2" t="s">
        <v>661</v>
      </c>
      <c r="D459" s="2" t="s">
        <v>407</v>
      </c>
      <c r="E459" s="2" t="s">
        <v>658</v>
      </c>
      <c r="F459" s="2" t="s">
        <v>1</v>
      </c>
      <c r="G459" s="2" t="s">
        <v>357</v>
      </c>
    </row>
    <row r="460" spans="1:7">
      <c r="A460" s="10" t="s">
        <v>1236</v>
      </c>
      <c r="B460" s="11" t="s">
        <v>1237</v>
      </c>
      <c r="C460" s="11" t="s">
        <v>24</v>
      </c>
      <c r="D460" s="11" t="s">
        <v>407</v>
      </c>
      <c r="E460" s="11" t="s">
        <v>1164</v>
      </c>
      <c r="F460" s="2" t="s">
        <v>1</v>
      </c>
      <c r="G460" s="11" t="s">
        <v>345</v>
      </c>
    </row>
    <row r="461" spans="1:7">
      <c r="A461" s="4" t="s">
        <v>1585</v>
      </c>
      <c r="B461" s="2" t="s">
        <v>1586</v>
      </c>
      <c r="C461" s="2" t="s">
        <v>105</v>
      </c>
      <c r="D461" s="2" t="s">
        <v>407</v>
      </c>
      <c r="E461" s="2" t="s">
        <v>1560</v>
      </c>
      <c r="F461" s="2" t="s">
        <v>1</v>
      </c>
      <c r="G461" s="2" t="s">
        <v>246</v>
      </c>
    </row>
    <row r="462" spans="1:7">
      <c r="A462" s="4" t="s">
        <v>1587</v>
      </c>
      <c r="B462" s="2" t="s">
        <v>1584</v>
      </c>
      <c r="C462" s="2" t="s">
        <v>96</v>
      </c>
      <c r="D462" s="2" t="s">
        <v>413</v>
      </c>
      <c r="E462" s="2" t="s">
        <v>1560</v>
      </c>
      <c r="F462" s="2" t="s">
        <v>1</v>
      </c>
      <c r="G462" s="2" t="s">
        <v>667</v>
      </c>
    </row>
    <row r="463" spans="1:7">
      <c r="A463" s="4" t="s">
        <v>411</v>
      </c>
      <c r="B463" s="2" t="s">
        <v>412</v>
      </c>
      <c r="C463" s="2" t="s">
        <v>105</v>
      </c>
      <c r="D463" s="2" t="s">
        <v>413</v>
      </c>
      <c r="E463" s="2" t="s">
        <v>26</v>
      </c>
      <c r="F463" s="2" t="s">
        <v>1</v>
      </c>
      <c r="G463" s="2" t="s">
        <v>414</v>
      </c>
    </row>
    <row r="464" spans="1:7">
      <c r="A464" s="4" t="s">
        <v>1702</v>
      </c>
      <c r="B464" s="2" t="s">
        <v>1703</v>
      </c>
      <c r="C464" s="2" t="s">
        <v>105</v>
      </c>
      <c r="D464" s="2" t="s">
        <v>413</v>
      </c>
      <c r="E464" s="2" t="s">
        <v>1679</v>
      </c>
      <c r="F464" s="2" t="s">
        <v>1</v>
      </c>
      <c r="G464" s="2" t="s">
        <v>578</v>
      </c>
    </row>
    <row r="465" spans="1:7">
      <c r="A465" s="12" t="s">
        <v>843</v>
      </c>
      <c r="B465" s="13" t="s">
        <v>844</v>
      </c>
      <c r="C465" s="13" t="s">
        <v>24</v>
      </c>
      <c r="D465" s="13" t="s">
        <v>413</v>
      </c>
      <c r="E465" s="13" t="s">
        <v>658</v>
      </c>
      <c r="F465" s="13" t="s">
        <v>1</v>
      </c>
      <c r="G465" s="13" t="s">
        <v>662</v>
      </c>
    </row>
    <row r="466" spans="1:7">
      <c r="A466" s="4" t="s">
        <v>1535</v>
      </c>
      <c r="B466" s="2" t="s">
        <v>1536</v>
      </c>
      <c r="C466" s="2" t="s">
        <v>24</v>
      </c>
      <c r="D466" s="2" t="s">
        <v>413</v>
      </c>
      <c r="E466" s="2" t="s">
        <v>1516</v>
      </c>
      <c r="F466" s="2" t="s">
        <v>1</v>
      </c>
      <c r="G466" s="2" t="s">
        <v>599</v>
      </c>
    </row>
    <row r="467" spans="1:7">
      <c r="A467" s="4" t="s">
        <v>415</v>
      </c>
      <c r="B467" s="2" t="s">
        <v>416</v>
      </c>
      <c r="C467" s="2" t="s">
        <v>417</v>
      </c>
      <c r="D467" s="2" t="s">
        <v>413</v>
      </c>
      <c r="E467" s="2" t="s">
        <v>26</v>
      </c>
      <c r="F467" s="2" t="s">
        <v>1</v>
      </c>
      <c r="G467" s="2" t="s">
        <v>288</v>
      </c>
    </row>
    <row r="468" spans="1:7">
      <c r="A468" s="4" t="s">
        <v>418</v>
      </c>
      <c r="B468" s="2" t="s">
        <v>419</v>
      </c>
      <c r="C468" s="2" t="s">
        <v>24</v>
      </c>
      <c r="D468" s="2" t="s">
        <v>413</v>
      </c>
      <c r="E468" s="2" t="s">
        <v>26</v>
      </c>
      <c r="F468" s="2" t="s">
        <v>1</v>
      </c>
      <c r="G468" s="2" t="s">
        <v>345</v>
      </c>
    </row>
    <row r="469" spans="1:7">
      <c r="A469" s="4" t="s">
        <v>1375</v>
      </c>
      <c r="B469" s="2" t="s">
        <v>1376</v>
      </c>
      <c r="C469" s="2" t="s">
        <v>24</v>
      </c>
      <c r="D469" s="2" t="s">
        <v>413</v>
      </c>
      <c r="E469" s="2" t="s">
        <v>1289</v>
      </c>
      <c r="F469" s="2" t="s">
        <v>1</v>
      </c>
      <c r="G469" s="2" t="s">
        <v>257</v>
      </c>
    </row>
    <row r="470" spans="1:7">
      <c r="A470" s="4" t="s">
        <v>1704</v>
      </c>
      <c r="B470" s="2" t="s">
        <v>1705</v>
      </c>
      <c r="C470" s="2" t="s">
        <v>24</v>
      </c>
      <c r="D470" s="2" t="s">
        <v>413</v>
      </c>
      <c r="E470" s="2" t="s">
        <v>1679</v>
      </c>
      <c r="F470" s="2" t="s">
        <v>1</v>
      </c>
      <c r="G470" s="2" t="s">
        <v>1706</v>
      </c>
    </row>
    <row r="471" spans="1:7">
      <c r="A471" s="4" t="s">
        <v>1377</v>
      </c>
      <c r="B471" s="2" t="s">
        <v>1378</v>
      </c>
      <c r="C471" s="2" t="s">
        <v>96</v>
      </c>
      <c r="D471" s="2" t="s">
        <v>413</v>
      </c>
      <c r="E471" s="2" t="s">
        <v>1289</v>
      </c>
      <c r="F471" s="2" t="s">
        <v>3</v>
      </c>
      <c r="G471" s="2" t="s">
        <v>949</v>
      </c>
    </row>
    <row r="472" spans="1:7">
      <c r="A472" s="4" t="s">
        <v>1238</v>
      </c>
      <c r="B472" s="2" t="s">
        <v>1239</v>
      </c>
      <c r="C472" s="2" t="s">
        <v>96</v>
      </c>
      <c r="D472" s="2" t="s">
        <v>422</v>
      </c>
      <c r="E472" s="2" t="s">
        <v>1164</v>
      </c>
      <c r="F472" s="2" t="s">
        <v>1</v>
      </c>
      <c r="G472" s="2" t="s">
        <v>336</v>
      </c>
    </row>
    <row r="473" spans="1:7">
      <c r="A473" s="4" t="s">
        <v>1032</v>
      </c>
      <c r="B473" s="2" t="s">
        <v>1033</v>
      </c>
      <c r="C473" s="2" t="s">
        <v>24</v>
      </c>
      <c r="D473" s="2" t="s">
        <v>422</v>
      </c>
      <c r="E473" s="2" t="s">
        <v>1009</v>
      </c>
      <c r="F473" s="2" t="s">
        <v>1</v>
      </c>
      <c r="G473" s="2" t="s">
        <v>304</v>
      </c>
    </row>
    <row r="474" spans="1:7">
      <c r="A474" s="4" t="s">
        <v>1379</v>
      </c>
      <c r="B474" s="2" t="s">
        <v>1380</v>
      </c>
      <c r="C474" s="2" t="s">
        <v>24</v>
      </c>
      <c r="D474" s="2" t="s">
        <v>422</v>
      </c>
      <c r="E474" s="2" t="s">
        <v>1289</v>
      </c>
      <c r="F474" s="2" t="s">
        <v>1</v>
      </c>
      <c r="G474" s="2" t="s">
        <v>369</v>
      </c>
    </row>
    <row r="475" spans="1:7">
      <c r="A475" s="4" t="s">
        <v>420</v>
      </c>
      <c r="B475" s="2" t="s">
        <v>421</v>
      </c>
      <c r="C475" s="2" t="s">
        <v>24</v>
      </c>
      <c r="D475" s="2" t="s">
        <v>422</v>
      </c>
      <c r="E475" s="2" t="s">
        <v>26</v>
      </c>
      <c r="F475" s="2" t="s">
        <v>2</v>
      </c>
      <c r="G475" s="2" t="s">
        <v>423</v>
      </c>
    </row>
    <row r="476" spans="1:7">
      <c r="A476" s="4" t="s">
        <v>965</v>
      </c>
      <c r="B476" s="2" t="s">
        <v>966</v>
      </c>
      <c r="C476" s="7" t="s">
        <v>1002</v>
      </c>
      <c r="D476" s="2" t="s">
        <v>422</v>
      </c>
      <c r="E476" s="2" t="s">
        <v>904</v>
      </c>
      <c r="F476" s="2" t="s">
        <v>15</v>
      </c>
      <c r="G476" s="2" t="s">
        <v>967</v>
      </c>
    </row>
    <row r="477" spans="1:7">
      <c r="A477" s="4" t="s">
        <v>965</v>
      </c>
      <c r="B477" s="2" t="s">
        <v>966</v>
      </c>
      <c r="C477" s="7" t="s">
        <v>1002</v>
      </c>
      <c r="D477" s="2" t="s">
        <v>422</v>
      </c>
      <c r="E477" s="2" t="s">
        <v>904</v>
      </c>
      <c r="F477" s="2" t="s">
        <v>11</v>
      </c>
      <c r="G477" s="2" t="s">
        <v>967</v>
      </c>
    </row>
    <row r="478" spans="1:7">
      <c r="A478" s="4" t="s">
        <v>424</v>
      </c>
      <c r="B478" s="2" t="s">
        <v>425</v>
      </c>
      <c r="C478" s="2" t="s">
        <v>24</v>
      </c>
      <c r="D478" s="2" t="s">
        <v>422</v>
      </c>
      <c r="E478" s="2" t="s">
        <v>26</v>
      </c>
      <c r="F478" s="2" t="s">
        <v>1</v>
      </c>
      <c r="G478" s="2" t="s">
        <v>426</v>
      </c>
    </row>
    <row r="479" spans="1:7">
      <c r="A479" s="4" t="s">
        <v>1125</v>
      </c>
      <c r="B479" s="2" t="s">
        <v>1126</v>
      </c>
      <c r="C479" s="2" t="s">
        <v>24</v>
      </c>
      <c r="D479" s="2" t="s">
        <v>422</v>
      </c>
      <c r="E479" s="2" t="s">
        <v>1057</v>
      </c>
      <c r="F479" s="2" t="s">
        <v>1</v>
      </c>
      <c r="G479" s="2" t="s">
        <v>372</v>
      </c>
    </row>
    <row r="480" spans="1:7">
      <c r="A480" s="4" t="s">
        <v>1465</v>
      </c>
      <c r="B480" s="2" t="s">
        <v>1466</v>
      </c>
      <c r="C480" s="2" t="s">
        <v>24</v>
      </c>
      <c r="D480" s="2" t="s">
        <v>970</v>
      </c>
      <c r="E480" s="2" t="s">
        <v>1426</v>
      </c>
      <c r="F480" s="2" t="s">
        <v>1</v>
      </c>
      <c r="G480" s="2" t="s">
        <v>279</v>
      </c>
    </row>
    <row r="481" spans="1:7">
      <c r="A481" s="4" t="s">
        <v>968</v>
      </c>
      <c r="B481" s="2" t="s">
        <v>969</v>
      </c>
      <c r="C481" s="2" t="s">
        <v>417</v>
      </c>
      <c r="D481" s="2" t="s">
        <v>970</v>
      </c>
      <c r="E481" s="2" t="s">
        <v>904</v>
      </c>
      <c r="F481" s="2" t="s">
        <v>1</v>
      </c>
      <c r="G481" s="2" t="s">
        <v>971</v>
      </c>
    </row>
    <row r="482" spans="1:7">
      <c r="A482" s="4" t="s">
        <v>1707</v>
      </c>
      <c r="B482" s="2" t="s">
        <v>1708</v>
      </c>
      <c r="C482" s="2" t="s">
        <v>24</v>
      </c>
      <c r="D482" s="2" t="s">
        <v>970</v>
      </c>
      <c r="E482" s="2" t="s">
        <v>1679</v>
      </c>
      <c r="F482" s="2" t="s">
        <v>1</v>
      </c>
      <c r="G482" s="2" t="s">
        <v>1709</v>
      </c>
    </row>
    <row r="483" spans="1:7">
      <c r="A483" s="4" t="s">
        <v>1127</v>
      </c>
      <c r="B483" s="2" t="s">
        <v>1128</v>
      </c>
      <c r="C483" s="2" t="s">
        <v>24</v>
      </c>
      <c r="D483" s="2" t="s">
        <v>970</v>
      </c>
      <c r="E483" s="2" t="s">
        <v>1057</v>
      </c>
      <c r="F483" s="2" t="s">
        <v>1</v>
      </c>
      <c r="G483" s="2" t="s">
        <v>372</v>
      </c>
    </row>
    <row r="484" spans="1:7">
      <c r="A484" s="4" t="s">
        <v>1240</v>
      </c>
      <c r="B484" s="2" t="s">
        <v>1241</v>
      </c>
      <c r="C484" s="2" t="s">
        <v>24</v>
      </c>
      <c r="D484" s="2" t="s">
        <v>429</v>
      </c>
      <c r="E484" s="2" t="s">
        <v>1164</v>
      </c>
      <c r="F484" s="2" t="s">
        <v>1</v>
      </c>
      <c r="G484" s="2" t="s">
        <v>345</v>
      </c>
    </row>
    <row r="485" spans="1:7">
      <c r="A485" s="4" t="s">
        <v>1381</v>
      </c>
      <c r="B485" s="2" t="s">
        <v>1382</v>
      </c>
      <c r="C485" s="2" t="s">
        <v>96</v>
      </c>
      <c r="D485" s="2" t="s">
        <v>429</v>
      </c>
      <c r="E485" s="2" t="s">
        <v>1289</v>
      </c>
      <c r="F485" s="2" t="s">
        <v>1737</v>
      </c>
      <c r="G485" s="2" t="s">
        <v>1383</v>
      </c>
    </row>
    <row r="486" spans="1:7">
      <c r="A486" s="4" t="s">
        <v>1381</v>
      </c>
      <c r="B486" s="2" t="s">
        <v>1382</v>
      </c>
      <c r="C486" s="2" t="s">
        <v>96</v>
      </c>
      <c r="D486" s="2" t="s">
        <v>429</v>
      </c>
      <c r="E486" s="2" t="s">
        <v>1289</v>
      </c>
      <c r="F486" s="2" t="s">
        <v>1</v>
      </c>
      <c r="G486" s="2" t="s">
        <v>1383</v>
      </c>
    </row>
    <row r="487" spans="1:7">
      <c r="A487" s="4" t="s">
        <v>1627</v>
      </c>
      <c r="B487" s="2" t="s">
        <v>1628</v>
      </c>
      <c r="C487" s="2" t="s">
        <v>105</v>
      </c>
      <c r="D487" s="2" t="s">
        <v>429</v>
      </c>
      <c r="E487" s="2" t="s">
        <v>1606</v>
      </c>
      <c r="F487" s="2" t="s">
        <v>3</v>
      </c>
      <c r="G487" s="2" t="s">
        <v>414</v>
      </c>
    </row>
    <row r="488" spans="1:7">
      <c r="A488" s="4" t="s">
        <v>427</v>
      </c>
      <c r="B488" s="2" t="s">
        <v>428</v>
      </c>
      <c r="C488" s="2" t="s">
        <v>24</v>
      </c>
      <c r="D488" s="2" t="s">
        <v>429</v>
      </c>
      <c r="E488" s="2" t="s">
        <v>26</v>
      </c>
      <c r="F488" s="2" t="s">
        <v>1</v>
      </c>
      <c r="G488" s="2" t="s">
        <v>430</v>
      </c>
    </row>
    <row r="489" spans="1:7">
      <c r="A489" s="4" t="s">
        <v>845</v>
      </c>
      <c r="B489" s="2" t="s">
        <v>846</v>
      </c>
      <c r="C489" s="2" t="s">
        <v>24</v>
      </c>
      <c r="D489" s="2" t="s">
        <v>429</v>
      </c>
      <c r="E489" s="2" t="s">
        <v>658</v>
      </c>
      <c r="F489" s="2" t="s">
        <v>3</v>
      </c>
      <c r="G489" s="2" t="s">
        <v>519</v>
      </c>
    </row>
    <row r="490" spans="1:7">
      <c r="A490" s="4" t="s">
        <v>845</v>
      </c>
      <c r="B490" s="2" t="s">
        <v>846</v>
      </c>
      <c r="C490" s="2" t="s">
        <v>24</v>
      </c>
      <c r="D490" s="2" t="s">
        <v>429</v>
      </c>
      <c r="E490" s="2" t="s">
        <v>658</v>
      </c>
      <c r="F490" s="2" t="s">
        <v>1</v>
      </c>
      <c r="G490" s="2" t="s">
        <v>519</v>
      </c>
    </row>
    <row r="491" spans="1:7">
      <c r="A491" s="4" t="s">
        <v>847</v>
      </c>
      <c r="B491" s="2" t="s">
        <v>848</v>
      </c>
      <c r="C491" s="2" t="s">
        <v>24</v>
      </c>
      <c r="D491" s="2" t="s">
        <v>429</v>
      </c>
      <c r="E491" s="2" t="s">
        <v>658</v>
      </c>
      <c r="F491" s="2" t="s">
        <v>1</v>
      </c>
      <c r="G491" s="2" t="s">
        <v>519</v>
      </c>
    </row>
    <row r="492" spans="1:7">
      <c r="A492" s="4" t="s">
        <v>1129</v>
      </c>
      <c r="B492" s="2" t="s">
        <v>1130</v>
      </c>
      <c r="C492" s="2" t="s">
        <v>24</v>
      </c>
      <c r="D492" s="2" t="s">
        <v>429</v>
      </c>
      <c r="E492" s="2" t="s">
        <v>1057</v>
      </c>
      <c r="F492" s="2" t="s">
        <v>1</v>
      </c>
      <c r="G492" s="2" t="s">
        <v>1131</v>
      </c>
    </row>
    <row r="493" spans="1:7">
      <c r="A493" s="4" t="s">
        <v>972</v>
      </c>
      <c r="B493" s="2" t="s">
        <v>973</v>
      </c>
      <c r="C493" s="2" t="s">
        <v>24</v>
      </c>
      <c r="D493" s="2" t="s">
        <v>429</v>
      </c>
      <c r="E493" s="2" t="s">
        <v>932</v>
      </c>
      <c r="F493" s="2" t="s">
        <v>1</v>
      </c>
      <c r="G493" s="2" t="s">
        <v>451</v>
      </c>
    </row>
    <row r="494" spans="1:7">
      <c r="A494" s="4" t="s">
        <v>431</v>
      </c>
      <c r="B494" s="2" t="s">
        <v>432</v>
      </c>
      <c r="C494" s="2" t="s">
        <v>433</v>
      </c>
      <c r="D494" s="2" t="s">
        <v>429</v>
      </c>
      <c r="E494" s="2" t="s">
        <v>26</v>
      </c>
      <c r="F494" s="2" t="s">
        <v>1</v>
      </c>
      <c r="G494" s="2" t="s">
        <v>357</v>
      </c>
    </row>
    <row r="495" spans="1:7">
      <c r="A495" s="4" t="s">
        <v>849</v>
      </c>
      <c r="B495" s="2" t="s">
        <v>850</v>
      </c>
      <c r="C495" s="2" t="s">
        <v>232</v>
      </c>
      <c r="D495" s="2" t="s">
        <v>429</v>
      </c>
      <c r="E495" s="2" t="s">
        <v>658</v>
      </c>
      <c r="F495" s="2" t="s">
        <v>1</v>
      </c>
      <c r="G495" s="2" t="s">
        <v>357</v>
      </c>
    </row>
    <row r="496" spans="1:7">
      <c r="A496" s="4" t="s">
        <v>1588</v>
      </c>
      <c r="B496" s="2" t="s">
        <v>1589</v>
      </c>
      <c r="C496" s="2" t="s">
        <v>24</v>
      </c>
      <c r="D496" s="2" t="s">
        <v>429</v>
      </c>
      <c r="E496" s="2" t="s">
        <v>1560</v>
      </c>
      <c r="F496" s="2" t="s">
        <v>1</v>
      </c>
      <c r="G496" s="2" t="s">
        <v>1590</v>
      </c>
    </row>
    <row r="497" spans="1:7">
      <c r="A497" s="4" t="s">
        <v>1467</v>
      </c>
      <c r="B497" s="2" t="s">
        <v>1468</v>
      </c>
      <c r="C497" s="2" t="s">
        <v>24</v>
      </c>
      <c r="D497" s="2" t="s">
        <v>429</v>
      </c>
      <c r="E497" s="2" t="s">
        <v>1426</v>
      </c>
      <c r="F497" s="2" t="s">
        <v>9</v>
      </c>
      <c r="G497" s="2" t="s">
        <v>1469</v>
      </c>
    </row>
    <row r="498" spans="1:7">
      <c r="A498" s="4" t="s">
        <v>1470</v>
      </c>
      <c r="B498" s="2" t="s">
        <v>1471</v>
      </c>
      <c r="C498" s="2" t="s">
        <v>24</v>
      </c>
      <c r="D498" s="2" t="s">
        <v>429</v>
      </c>
      <c r="E498" s="2" t="s">
        <v>1426</v>
      </c>
      <c r="F498" s="2" t="s">
        <v>1</v>
      </c>
      <c r="G498" s="2" t="s">
        <v>1469</v>
      </c>
    </row>
    <row r="499" spans="1:7">
      <c r="A499" s="4" t="s">
        <v>1034</v>
      </c>
      <c r="B499" s="2" t="s">
        <v>1035</v>
      </c>
      <c r="C499" s="2" t="s">
        <v>417</v>
      </c>
      <c r="D499" s="2" t="s">
        <v>429</v>
      </c>
      <c r="E499" s="2" t="s">
        <v>1009</v>
      </c>
      <c r="F499" s="2" t="s">
        <v>1</v>
      </c>
      <c r="G499" s="2" t="s">
        <v>414</v>
      </c>
    </row>
    <row r="500" spans="1:7">
      <c r="A500" s="4" t="s">
        <v>1710</v>
      </c>
      <c r="B500" s="2" t="s">
        <v>1711</v>
      </c>
      <c r="C500" s="2" t="s">
        <v>96</v>
      </c>
      <c r="D500" s="2" t="s">
        <v>436</v>
      </c>
      <c r="E500" s="2" t="s">
        <v>1679</v>
      </c>
      <c r="F500" s="2" t="s">
        <v>1</v>
      </c>
      <c r="G500" s="2" t="s">
        <v>578</v>
      </c>
    </row>
    <row r="501" spans="1:7">
      <c r="A501" s="4" t="s">
        <v>974</v>
      </c>
      <c r="B501" s="2" t="s">
        <v>975</v>
      </c>
      <c r="C501" s="2" t="s">
        <v>24</v>
      </c>
      <c r="D501" s="2" t="s">
        <v>436</v>
      </c>
      <c r="E501" s="2" t="s">
        <v>904</v>
      </c>
      <c r="F501" s="2" t="s">
        <v>1</v>
      </c>
      <c r="G501" s="2" t="s">
        <v>474</v>
      </c>
    </row>
    <row r="502" spans="1:7">
      <c r="A502" s="4" t="s">
        <v>434</v>
      </c>
      <c r="B502" s="2" t="s">
        <v>435</v>
      </c>
      <c r="C502" s="2" t="s">
        <v>24</v>
      </c>
      <c r="D502" s="2" t="s">
        <v>436</v>
      </c>
      <c r="E502" s="2" t="s">
        <v>26</v>
      </c>
      <c r="F502" s="2" t="s">
        <v>1</v>
      </c>
      <c r="G502" s="2" t="s">
        <v>437</v>
      </c>
    </row>
    <row r="503" spans="1:7">
      <c r="A503" s="4" t="s">
        <v>438</v>
      </c>
      <c r="B503" s="2" t="s">
        <v>439</v>
      </c>
      <c r="C503" s="2" t="s">
        <v>24</v>
      </c>
      <c r="D503" s="2" t="s">
        <v>436</v>
      </c>
      <c r="E503" s="2" t="s">
        <v>26</v>
      </c>
      <c r="F503" s="2" t="s">
        <v>1</v>
      </c>
      <c r="G503" s="2" t="s">
        <v>440</v>
      </c>
    </row>
    <row r="504" spans="1:7">
      <c r="A504" s="4" t="s">
        <v>441</v>
      </c>
      <c r="B504" s="2" t="s">
        <v>442</v>
      </c>
      <c r="C504" s="2" t="s">
        <v>24</v>
      </c>
      <c r="D504" s="2" t="s">
        <v>436</v>
      </c>
      <c r="E504" s="2" t="s">
        <v>26</v>
      </c>
      <c r="F504" s="2" t="s">
        <v>1</v>
      </c>
      <c r="G504" s="2" t="s">
        <v>440</v>
      </c>
    </row>
    <row r="505" spans="1:7">
      <c r="A505" s="4" t="s">
        <v>1712</v>
      </c>
      <c r="B505" s="2" t="s">
        <v>1713</v>
      </c>
      <c r="C505" s="2" t="s">
        <v>105</v>
      </c>
      <c r="D505" s="2" t="s">
        <v>436</v>
      </c>
      <c r="E505" s="2" t="s">
        <v>1713</v>
      </c>
      <c r="F505" s="2" t="s">
        <v>1</v>
      </c>
      <c r="G505" s="2" t="s">
        <v>288</v>
      </c>
    </row>
    <row r="506" spans="1:7">
      <c r="A506" s="4" t="s">
        <v>1384</v>
      </c>
      <c r="B506" s="2" t="s">
        <v>1385</v>
      </c>
      <c r="C506" s="2" t="s">
        <v>1386</v>
      </c>
      <c r="D506" s="2" t="s">
        <v>436</v>
      </c>
      <c r="E506" s="2" t="s">
        <v>1289</v>
      </c>
      <c r="F506" s="2" t="s">
        <v>1</v>
      </c>
      <c r="G506" s="2" t="s">
        <v>451</v>
      </c>
    </row>
    <row r="507" spans="1:7">
      <c r="A507" s="4" t="s">
        <v>1242</v>
      </c>
      <c r="B507" s="2" t="s">
        <v>1243</v>
      </c>
      <c r="C507" s="2" t="s">
        <v>24</v>
      </c>
      <c r="D507" s="2" t="s">
        <v>445</v>
      </c>
      <c r="E507" s="2" t="s">
        <v>1164</v>
      </c>
      <c r="F507" s="2" t="s">
        <v>1</v>
      </c>
      <c r="G507" s="2" t="s">
        <v>1244</v>
      </c>
    </row>
    <row r="508" spans="1:7">
      <c r="A508" s="4" t="s">
        <v>443</v>
      </c>
      <c r="B508" s="2" t="s">
        <v>444</v>
      </c>
      <c r="C508" s="2" t="s">
        <v>24</v>
      </c>
      <c r="D508" s="2" t="s">
        <v>445</v>
      </c>
      <c r="E508" s="2" t="s">
        <v>26</v>
      </c>
      <c r="F508" s="2" t="s">
        <v>1</v>
      </c>
      <c r="G508" s="2" t="s">
        <v>437</v>
      </c>
    </row>
    <row r="509" spans="1:7">
      <c r="A509" s="4" t="s">
        <v>446</v>
      </c>
      <c r="B509" s="2" t="s">
        <v>447</v>
      </c>
      <c r="C509" s="2" t="s">
        <v>24</v>
      </c>
      <c r="D509" s="2" t="s">
        <v>445</v>
      </c>
      <c r="E509" s="2" t="s">
        <v>26</v>
      </c>
      <c r="F509" s="2" t="s">
        <v>1</v>
      </c>
      <c r="G509" s="2" t="s">
        <v>448</v>
      </c>
    </row>
    <row r="510" spans="1:7">
      <c r="A510" s="4" t="s">
        <v>1245</v>
      </c>
      <c r="B510" s="2" t="s">
        <v>1763</v>
      </c>
      <c r="C510" s="2" t="s">
        <v>96</v>
      </c>
      <c r="D510" s="2" t="s">
        <v>445</v>
      </c>
      <c r="E510" s="2" t="s">
        <v>1164</v>
      </c>
      <c r="F510" s="2" t="s">
        <v>1</v>
      </c>
      <c r="G510" s="2" t="s">
        <v>336</v>
      </c>
    </row>
    <row r="511" spans="1:7">
      <c r="A511" s="4" t="s">
        <v>449</v>
      </c>
      <c r="B511" s="2" t="s">
        <v>450</v>
      </c>
      <c r="C511" s="2" t="s">
        <v>24</v>
      </c>
      <c r="D511" s="2" t="s">
        <v>445</v>
      </c>
      <c r="E511" s="2" t="s">
        <v>26</v>
      </c>
      <c r="F511" s="2" t="s">
        <v>1</v>
      </c>
      <c r="G511" s="2" t="s">
        <v>451</v>
      </c>
    </row>
    <row r="512" spans="1:7">
      <c r="A512" s="4" t="s">
        <v>851</v>
      </c>
      <c r="B512" s="2" t="s">
        <v>852</v>
      </c>
      <c r="C512" s="2" t="s">
        <v>24</v>
      </c>
      <c r="D512" s="2" t="s">
        <v>445</v>
      </c>
      <c r="E512" s="2" t="s">
        <v>658</v>
      </c>
      <c r="F512" s="2" t="s">
        <v>1</v>
      </c>
      <c r="G512" s="2" t="s">
        <v>474</v>
      </c>
    </row>
    <row r="513" spans="1:7">
      <c r="A513" s="4" t="s">
        <v>1132</v>
      </c>
      <c r="B513" s="2" t="s">
        <v>1133</v>
      </c>
      <c r="C513" s="2" t="s">
        <v>417</v>
      </c>
      <c r="D513" s="2" t="s">
        <v>445</v>
      </c>
      <c r="E513" s="2" t="s">
        <v>1057</v>
      </c>
      <c r="F513" s="2" t="s">
        <v>1</v>
      </c>
      <c r="G513" s="2" t="s">
        <v>372</v>
      </c>
    </row>
    <row r="514" spans="1:7">
      <c r="A514" s="4" t="s">
        <v>452</v>
      </c>
      <c r="B514" s="2" t="s">
        <v>453</v>
      </c>
      <c r="C514" s="2" t="s">
        <v>24</v>
      </c>
      <c r="D514" s="2" t="s">
        <v>445</v>
      </c>
      <c r="E514" s="2" t="s">
        <v>26</v>
      </c>
      <c r="F514" s="2" t="s">
        <v>1</v>
      </c>
      <c r="G514" s="2" t="s">
        <v>279</v>
      </c>
    </row>
    <row r="515" spans="1:7">
      <c r="A515" s="4" t="s">
        <v>1472</v>
      </c>
      <c r="B515" s="2" t="s">
        <v>1473</v>
      </c>
      <c r="C515" s="2" t="s">
        <v>232</v>
      </c>
      <c r="D515" s="2" t="s">
        <v>445</v>
      </c>
      <c r="E515" s="2" t="s">
        <v>1426</v>
      </c>
      <c r="F515" s="2" t="s">
        <v>1</v>
      </c>
      <c r="G515" s="2" t="s">
        <v>1474</v>
      </c>
    </row>
    <row r="516" spans="1:7">
      <c r="A516" s="4" t="s">
        <v>454</v>
      </c>
      <c r="B516" s="2" t="s">
        <v>455</v>
      </c>
      <c r="C516" s="2" t="s">
        <v>24</v>
      </c>
      <c r="D516" s="2" t="s">
        <v>445</v>
      </c>
      <c r="E516" s="2" t="s">
        <v>26</v>
      </c>
      <c r="F516" s="2" t="s">
        <v>1</v>
      </c>
      <c r="G516" s="2" t="s">
        <v>279</v>
      </c>
    </row>
    <row r="517" spans="1:7">
      <c r="A517" s="4" t="s">
        <v>456</v>
      </c>
      <c r="B517" s="2" t="s">
        <v>457</v>
      </c>
      <c r="C517" s="2" t="s">
        <v>24</v>
      </c>
      <c r="D517" s="2" t="s">
        <v>445</v>
      </c>
      <c r="E517" s="2" t="s">
        <v>26</v>
      </c>
      <c r="F517" s="2" t="s">
        <v>1</v>
      </c>
      <c r="G517" s="2" t="s">
        <v>342</v>
      </c>
    </row>
    <row r="518" spans="1:7">
      <c r="A518" s="4" t="s">
        <v>458</v>
      </c>
      <c r="B518" s="2" t="s">
        <v>459</v>
      </c>
      <c r="C518" s="2" t="s">
        <v>24</v>
      </c>
      <c r="D518" s="2" t="s">
        <v>445</v>
      </c>
      <c r="E518" s="2" t="s">
        <v>26</v>
      </c>
      <c r="F518" s="2" t="s">
        <v>1</v>
      </c>
      <c r="G518" s="2" t="s">
        <v>460</v>
      </c>
    </row>
    <row r="519" spans="1:7">
      <c r="A519" s="4" t="s">
        <v>1246</v>
      </c>
      <c r="B519" s="2" t="s">
        <v>1247</v>
      </c>
      <c r="C519" s="2" t="s">
        <v>24</v>
      </c>
      <c r="D519" s="2" t="s">
        <v>445</v>
      </c>
      <c r="E519" s="2" t="s">
        <v>1164</v>
      </c>
      <c r="F519" s="2" t="s">
        <v>1</v>
      </c>
      <c r="G519" s="2" t="s">
        <v>345</v>
      </c>
    </row>
    <row r="520" spans="1:7">
      <c r="A520" s="4" t="s">
        <v>1248</v>
      </c>
      <c r="B520" s="2" t="s">
        <v>1249</v>
      </c>
      <c r="C520" s="2" t="s">
        <v>24</v>
      </c>
      <c r="D520" s="2" t="s">
        <v>463</v>
      </c>
      <c r="E520" s="2" t="s">
        <v>1164</v>
      </c>
      <c r="F520" s="2" t="s">
        <v>1</v>
      </c>
      <c r="G520" s="2" t="s">
        <v>487</v>
      </c>
    </row>
    <row r="521" spans="1:7">
      <c r="A521" s="4" t="s">
        <v>1036</v>
      </c>
      <c r="B521" s="2" t="s">
        <v>1037</v>
      </c>
      <c r="C521" s="2" t="s">
        <v>708</v>
      </c>
      <c r="D521" s="2" t="s">
        <v>463</v>
      </c>
      <c r="E521" s="2" t="s">
        <v>1009</v>
      </c>
      <c r="F521" s="2" t="s">
        <v>2</v>
      </c>
      <c r="G521" s="2" t="s">
        <v>1038</v>
      </c>
    </row>
    <row r="522" spans="1:7">
      <c r="A522" s="4" t="s">
        <v>1250</v>
      </c>
      <c r="B522" s="2" t="s">
        <v>1251</v>
      </c>
      <c r="C522" s="2" t="s">
        <v>24</v>
      </c>
      <c r="D522" s="2" t="s">
        <v>463</v>
      </c>
      <c r="E522" s="2" t="s">
        <v>1164</v>
      </c>
      <c r="F522" s="2" t="s">
        <v>2</v>
      </c>
      <c r="G522" s="2" t="s">
        <v>345</v>
      </c>
    </row>
    <row r="523" spans="1:7">
      <c r="A523" s="4" t="s">
        <v>976</v>
      </c>
      <c r="B523" s="2" t="s">
        <v>977</v>
      </c>
      <c r="C523" s="2" t="s">
        <v>24</v>
      </c>
      <c r="D523" s="2" t="s">
        <v>463</v>
      </c>
      <c r="E523" s="2" t="s">
        <v>932</v>
      </c>
      <c r="F523" s="2" t="s">
        <v>1</v>
      </c>
      <c r="G523" s="2" t="s">
        <v>507</v>
      </c>
    </row>
    <row r="524" spans="1:7">
      <c r="A524" s="4" t="s">
        <v>853</v>
      </c>
      <c r="B524" s="2" t="s">
        <v>854</v>
      </c>
      <c r="C524" s="2" t="s">
        <v>232</v>
      </c>
      <c r="D524" s="2" t="s">
        <v>463</v>
      </c>
      <c r="E524" s="2" t="s">
        <v>658</v>
      </c>
      <c r="F524" s="2" t="s">
        <v>1</v>
      </c>
      <c r="G524" s="2" t="s">
        <v>528</v>
      </c>
    </row>
    <row r="525" spans="1:7">
      <c r="A525" s="4" t="s">
        <v>855</v>
      </c>
      <c r="B525" s="2" t="s">
        <v>856</v>
      </c>
      <c r="C525" s="2" t="s">
        <v>24</v>
      </c>
      <c r="D525" s="2" t="s">
        <v>463</v>
      </c>
      <c r="E525" s="2" t="s">
        <v>658</v>
      </c>
      <c r="F525" s="2" t="s">
        <v>1</v>
      </c>
      <c r="G525" s="2" t="s">
        <v>663</v>
      </c>
    </row>
    <row r="526" spans="1:7">
      <c r="A526" s="4" t="s">
        <v>857</v>
      </c>
      <c r="B526" s="2" t="s">
        <v>858</v>
      </c>
      <c r="C526" s="2" t="s">
        <v>417</v>
      </c>
      <c r="D526" s="2" t="s">
        <v>463</v>
      </c>
      <c r="E526" s="2" t="s">
        <v>658</v>
      </c>
      <c r="F526" s="2" t="s">
        <v>1</v>
      </c>
      <c r="G526" s="2" t="s">
        <v>664</v>
      </c>
    </row>
    <row r="527" spans="1:7">
      <c r="A527" s="4" t="s">
        <v>461</v>
      </c>
      <c r="B527" s="2" t="s">
        <v>462</v>
      </c>
      <c r="C527" s="2" t="s">
        <v>24</v>
      </c>
      <c r="D527" s="2" t="s">
        <v>463</v>
      </c>
      <c r="E527" s="2" t="s">
        <v>26</v>
      </c>
      <c r="F527" s="2" t="s">
        <v>1</v>
      </c>
      <c r="G527" s="2" t="s">
        <v>460</v>
      </c>
    </row>
    <row r="528" spans="1:7">
      <c r="A528" s="4" t="s">
        <v>464</v>
      </c>
      <c r="B528" s="2" t="s">
        <v>465</v>
      </c>
      <c r="C528" s="2" t="s">
        <v>24</v>
      </c>
      <c r="D528" s="2" t="s">
        <v>463</v>
      </c>
      <c r="E528" s="2" t="s">
        <v>26</v>
      </c>
      <c r="F528" s="2" t="s">
        <v>1</v>
      </c>
      <c r="G528" s="2" t="s">
        <v>31</v>
      </c>
    </row>
    <row r="529" spans="1:7">
      <c r="A529" s="4" t="s">
        <v>466</v>
      </c>
      <c r="B529" s="2" t="s">
        <v>467</v>
      </c>
      <c r="C529" s="2" t="s">
        <v>24</v>
      </c>
      <c r="D529" s="2" t="s">
        <v>463</v>
      </c>
      <c r="E529" s="2" t="s">
        <v>26</v>
      </c>
      <c r="F529" s="2" t="s">
        <v>1</v>
      </c>
      <c r="G529" s="2" t="s">
        <v>460</v>
      </c>
    </row>
    <row r="530" spans="1:7">
      <c r="A530" s="4" t="s">
        <v>468</v>
      </c>
      <c r="B530" s="2" t="s">
        <v>469</v>
      </c>
      <c r="C530" s="2" t="s">
        <v>24</v>
      </c>
      <c r="D530" s="2" t="s">
        <v>470</v>
      </c>
      <c r="E530" s="2" t="s">
        <v>26</v>
      </c>
      <c r="F530" s="2" t="s">
        <v>1</v>
      </c>
      <c r="G530" s="2" t="s">
        <v>471</v>
      </c>
    </row>
    <row r="531" spans="1:7">
      <c r="A531" s="6" t="s">
        <v>472</v>
      </c>
      <c r="B531" s="3" t="s">
        <v>473</v>
      </c>
      <c r="C531" s="3" t="s">
        <v>24</v>
      </c>
      <c r="D531" s="3" t="s">
        <v>470</v>
      </c>
      <c r="E531" s="3" t="s">
        <v>26</v>
      </c>
      <c r="F531" s="3" t="s">
        <v>1</v>
      </c>
      <c r="G531" s="3" t="s">
        <v>474</v>
      </c>
    </row>
    <row r="532" spans="1:7">
      <c r="A532" s="4" t="s">
        <v>859</v>
      </c>
      <c r="B532" s="2" t="s">
        <v>860</v>
      </c>
      <c r="C532" s="2" t="s">
        <v>24</v>
      </c>
      <c r="D532" s="2" t="s">
        <v>470</v>
      </c>
      <c r="E532" s="2" t="s">
        <v>658</v>
      </c>
      <c r="F532" s="2" t="s">
        <v>1</v>
      </c>
      <c r="G532" s="2" t="s">
        <v>665</v>
      </c>
    </row>
    <row r="533" spans="1:7">
      <c r="A533" s="4" t="s">
        <v>475</v>
      </c>
      <c r="B533" s="2" t="s">
        <v>476</v>
      </c>
      <c r="C533" s="2" t="s">
        <v>24</v>
      </c>
      <c r="D533" s="2" t="s">
        <v>470</v>
      </c>
      <c r="E533" s="2" t="s">
        <v>26</v>
      </c>
      <c r="F533" s="2" t="s">
        <v>1</v>
      </c>
      <c r="G533" s="2" t="s">
        <v>477</v>
      </c>
    </row>
    <row r="534" spans="1:7">
      <c r="A534" s="4" t="s">
        <v>478</v>
      </c>
      <c r="B534" s="2" t="s">
        <v>479</v>
      </c>
      <c r="C534" s="2" t="s">
        <v>232</v>
      </c>
      <c r="D534" s="2" t="s">
        <v>470</v>
      </c>
      <c r="E534" s="2" t="s">
        <v>26</v>
      </c>
      <c r="F534" s="2" t="s">
        <v>1</v>
      </c>
      <c r="G534" s="2" t="s">
        <v>357</v>
      </c>
    </row>
    <row r="535" spans="1:7">
      <c r="A535" s="4" t="s">
        <v>1537</v>
      </c>
      <c r="B535" s="2" t="s">
        <v>1538</v>
      </c>
      <c r="C535" s="2" t="s">
        <v>1111</v>
      </c>
      <c r="D535" s="2" t="s">
        <v>470</v>
      </c>
      <c r="E535" s="2" t="s">
        <v>1516</v>
      </c>
      <c r="F535" s="2" t="s">
        <v>1</v>
      </c>
      <c r="G535" s="2" t="s">
        <v>288</v>
      </c>
    </row>
    <row r="536" spans="1:7">
      <c r="A536" s="4" t="s">
        <v>1629</v>
      </c>
      <c r="B536" s="2" t="s">
        <v>1630</v>
      </c>
      <c r="C536" s="2" t="s">
        <v>127</v>
      </c>
      <c r="D536" s="2" t="s">
        <v>470</v>
      </c>
      <c r="E536" s="2" t="s">
        <v>1606</v>
      </c>
      <c r="F536" s="2" t="s">
        <v>9</v>
      </c>
      <c r="G536" s="2" t="s">
        <v>633</v>
      </c>
    </row>
    <row r="537" spans="1:7">
      <c r="A537" s="4" t="s">
        <v>480</v>
      </c>
      <c r="B537" s="2" t="s">
        <v>481</v>
      </c>
      <c r="C537" s="2" t="s">
        <v>24</v>
      </c>
      <c r="D537" s="2" t="s">
        <v>470</v>
      </c>
      <c r="E537" s="2" t="s">
        <v>26</v>
      </c>
      <c r="F537" s="2" t="s">
        <v>1</v>
      </c>
      <c r="G537" s="2" t="s">
        <v>345</v>
      </c>
    </row>
    <row r="538" spans="1:7">
      <c r="A538" s="4" t="s">
        <v>482</v>
      </c>
      <c r="B538" s="2" t="s">
        <v>483</v>
      </c>
      <c r="C538" s="2" t="s">
        <v>24</v>
      </c>
      <c r="D538" s="2" t="s">
        <v>470</v>
      </c>
      <c r="E538" s="2" t="s">
        <v>26</v>
      </c>
      <c r="F538" s="2" t="s">
        <v>1</v>
      </c>
      <c r="G538" s="2" t="s">
        <v>369</v>
      </c>
    </row>
    <row r="539" spans="1:7">
      <c r="A539" s="4" t="s">
        <v>861</v>
      </c>
      <c r="B539" s="2" t="s">
        <v>862</v>
      </c>
      <c r="C539" s="2" t="s">
        <v>105</v>
      </c>
      <c r="D539" s="2" t="s">
        <v>470</v>
      </c>
      <c r="E539" s="2" t="s">
        <v>658</v>
      </c>
      <c r="F539" s="2" t="s">
        <v>1</v>
      </c>
      <c r="G539" s="2" t="s">
        <v>414</v>
      </c>
    </row>
    <row r="540" spans="1:7">
      <c r="A540" s="4" t="s">
        <v>484</v>
      </c>
      <c r="B540" s="2" t="s">
        <v>485</v>
      </c>
      <c r="C540" s="2" t="s">
        <v>24</v>
      </c>
      <c r="D540" s="2" t="s">
        <v>486</v>
      </c>
      <c r="E540" s="2" t="s">
        <v>26</v>
      </c>
      <c r="F540" s="2" t="s">
        <v>1</v>
      </c>
      <c r="G540" s="2" t="s">
        <v>487</v>
      </c>
    </row>
    <row r="541" spans="1:7">
      <c r="A541" s="4" t="s">
        <v>1134</v>
      </c>
      <c r="B541" s="2" t="s">
        <v>1135</v>
      </c>
      <c r="C541" s="2" t="s">
        <v>127</v>
      </c>
      <c r="D541" s="2" t="s">
        <v>486</v>
      </c>
      <c r="E541" s="2" t="s">
        <v>1057</v>
      </c>
      <c r="F541" s="2" t="s">
        <v>1</v>
      </c>
      <c r="G541" s="2" t="s">
        <v>345</v>
      </c>
    </row>
    <row r="542" spans="1:7">
      <c r="A542" s="4" t="s">
        <v>863</v>
      </c>
      <c r="B542" s="2" t="s">
        <v>864</v>
      </c>
      <c r="C542" s="2" t="s">
        <v>24</v>
      </c>
      <c r="D542" s="2" t="s">
        <v>486</v>
      </c>
      <c r="E542" s="2" t="s">
        <v>658</v>
      </c>
      <c r="F542" s="2" t="s">
        <v>1</v>
      </c>
      <c r="G542" s="2" t="s">
        <v>369</v>
      </c>
    </row>
    <row r="543" spans="1:7">
      <c r="A543" s="4" t="s">
        <v>488</v>
      </c>
      <c r="B543" s="2" t="s">
        <v>489</v>
      </c>
      <c r="C543" s="2" t="s">
        <v>24</v>
      </c>
      <c r="D543" s="2" t="s">
        <v>486</v>
      </c>
      <c r="E543" s="2" t="s">
        <v>26</v>
      </c>
      <c r="F543" s="2" t="s">
        <v>1</v>
      </c>
      <c r="G543" s="2" t="s">
        <v>440</v>
      </c>
    </row>
    <row r="544" spans="1:7">
      <c r="A544" s="4" t="s">
        <v>490</v>
      </c>
      <c r="B544" s="2" t="s">
        <v>491</v>
      </c>
      <c r="C544" s="2" t="s">
        <v>24</v>
      </c>
      <c r="D544" s="2" t="s">
        <v>492</v>
      </c>
      <c r="E544" s="2" t="s">
        <v>26</v>
      </c>
      <c r="F544" s="2" t="s">
        <v>493</v>
      </c>
      <c r="G544" s="2" t="s">
        <v>494</v>
      </c>
    </row>
    <row r="545" spans="1:7">
      <c r="A545" s="4" t="s">
        <v>1039</v>
      </c>
      <c r="B545" s="2" t="s">
        <v>1040</v>
      </c>
      <c r="C545" s="2" t="s">
        <v>24</v>
      </c>
      <c r="D545" s="2" t="s">
        <v>492</v>
      </c>
      <c r="E545" s="2" t="s">
        <v>1009</v>
      </c>
      <c r="F545" s="2" t="s">
        <v>1</v>
      </c>
      <c r="G545" s="2" t="s">
        <v>460</v>
      </c>
    </row>
    <row r="546" spans="1:7">
      <c r="A546" s="4" t="s">
        <v>1039</v>
      </c>
      <c r="B546" s="2" t="s">
        <v>1040</v>
      </c>
      <c r="C546" s="2" t="s">
        <v>24</v>
      </c>
      <c r="D546" s="2" t="s">
        <v>492</v>
      </c>
      <c r="E546" s="2" t="s">
        <v>1009</v>
      </c>
      <c r="F546" s="2" t="s">
        <v>15</v>
      </c>
      <c r="G546" s="2" t="s">
        <v>460</v>
      </c>
    </row>
    <row r="547" spans="1:7">
      <c r="A547" s="4" t="s">
        <v>865</v>
      </c>
      <c r="B547" s="2" t="s">
        <v>866</v>
      </c>
      <c r="C547" s="2" t="s">
        <v>24</v>
      </c>
      <c r="D547" s="2" t="s">
        <v>492</v>
      </c>
      <c r="E547" s="2" t="s">
        <v>658</v>
      </c>
      <c r="F547" s="2" t="s">
        <v>15</v>
      </c>
      <c r="G547" s="2" t="s">
        <v>666</v>
      </c>
    </row>
    <row r="548" spans="1:7">
      <c r="A548" s="4" t="s">
        <v>865</v>
      </c>
      <c r="B548" s="2" t="s">
        <v>866</v>
      </c>
      <c r="C548" s="2" t="s">
        <v>24</v>
      </c>
      <c r="D548" s="2" t="s">
        <v>492</v>
      </c>
      <c r="E548" s="2" t="s">
        <v>658</v>
      </c>
      <c r="F548" s="2" t="s">
        <v>1</v>
      </c>
      <c r="G548" s="2" t="s">
        <v>666</v>
      </c>
    </row>
    <row r="549" spans="1:7">
      <c r="A549" s="4" t="s">
        <v>1478</v>
      </c>
      <c r="B549" s="2" t="s">
        <v>1479</v>
      </c>
      <c r="C549" s="2" t="s">
        <v>24</v>
      </c>
      <c r="D549" s="2" t="s">
        <v>492</v>
      </c>
      <c r="E549" s="2" t="s">
        <v>1426</v>
      </c>
      <c r="F549" s="2" t="s">
        <v>1</v>
      </c>
      <c r="G549" s="2" t="s">
        <v>357</v>
      </c>
    </row>
    <row r="550" spans="1:7">
      <c r="A550" s="4" t="s">
        <v>495</v>
      </c>
      <c r="B550" s="2" t="s">
        <v>496</v>
      </c>
      <c r="C550" s="2" t="s">
        <v>24</v>
      </c>
      <c r="D550" s="2" t="s">
        <v>492</v>
      </c>
      <c r="E550" s="2" t="s">
        <v>26</v>
      </c>
      <c r="F550" s="2" t="s">
        <v>1</v>
      </c>
      <c r="G550" s="2" t="s">
        <v>279</v>
      </c>
    </row>
    <row r="551" spans="1:7">
      <c r="A551" s="4" t="s">
        <v>497</v>
      </c>
      <c r="B551" s="2" t="s">
        <v>498</v>
      </c>
      <c r="C551" s="2" t="s">
        <v>24</v>
      </c>
      <c r="D551" s="2" t="s">
        <v>492</v>
      </c>
      <c r="E551" s="2" t="s">
        <v>26</v>
      </c>
      <c r="F551" s="2" t="s">
        <v>1</v>
      </c>
      <c r="G551" s="2" t="s">
        <v>279</v>
      </c>
    </row>
    <row r="552" spans="1:7">
      <c r="A552" s="4" t="s">
        <v>1252</v>
      </c>
      <c r="B552" s="2" t="s">
        <v>1253</v>
      </c>
      <c r="C552" s="2" t="s">
        <v>24</v>
      </c>
      <c r="D552" s="2" t="s">
        <v>501</v>
      </c>
      <c r="E552" s="2" t="s">
        <v>1164</v>
      </c>
      <c r="F552" s="2" t="s">
        <v>1</v>
      </c>
      <c r="G552" s="2" t="s">
        <v>345</v>
      </c>
    </row>
    <row r="553" spans="1:7">
      <c r="A553" s="4" t="s">
        <v>978</v>
      </c>
      <c r="B553" s="2" t="s">
        <v>979</v>
      </c>
      <c r="C553" s="2" t="s">
        <v>24</v>
      </c>
      <c r="D553" s="2" t="s">
        <v>501</v>
      </c>
      <c r="E553" s="2" t="s">
        <v>904</v>
      </c>
      <c r="F553" s="2" t="s">
        <v>1</v>
      </c>
      <c r="G553" s="2" t="s">
        <v>474</v>
      </c>
    </row>
    <row r="554" spans="1:7">
      <c r="A554" s="4" t="s">
        <v>499</v>
      </c>
      <c r="B554" s="2" t="s">
        <v>500</v>
      </c>
      <c r="C554" s="2" t="s">
        <v>24</v>
      </c>
      <c r="D554" s="2" t="s">
        <v>501</v>
      </c>
      <c r="E554" s="2" t="s">
        <v>26</v>
      </c>
      <c r="F554" s="2" t="s">
        <v>1</v>
      </c>
      <c r="G554" s="2" t="s">
        <v>279</v>
      </c>
    </row>
    <row r="555" spans="1:7">
      <c r="A555" s="4" t="s">
        <v>1387</v>
      </c>
      <c r="B555" s="2" t="s">
        <v>1388</v>
      </c>
      <c r="C555" s="2" t="s">
        <v>668</v>
      </c>
      <c r="D555" s="2" t="s">
        <v>501</v>
      </c>
      <c r="E555" s="2" t="s">
        <v>1289</v>
      </c>
      <c r="F555" s="2" t="s">
        <v>1</v>
      </c>
      <c r="G555" s="2" t="s">
        <v>372</v>
      </c>
    </row>
    <row r="556" spans="1:7">
      <c r="A556" s="4" t="s">
        <v>1389</v>
      </c>
      <c r="B556" s="2" t="s">
        <v>1390</v>
      </c>
      <c r="C556" s="2" t="s">
        <v>24</v>
      </c>
      <c r="D556" s="2" t="s">
        <v>501</v>
      </c>
      <c r="E556" s="2" t="s">
        <v>1289</v>
      </c>
      <c r="F556" s="2" t="s">
        <v>1</v>
      </c>
      <c r="G556" s="2" t="s">
        <v>1391</v>
      </c>
    </row>
    <row r="557" spans="1:7">
      <c r="A557" s="4" t="s">
        <v>502</v>
      </c>
      <c r="B557" s="2" t="s">
        <v>503</v>
      </c>
      <c r="C557" s="2" t="s">
        <v>24</v>
      </c>
      <c r="D557" s="2" t="s">
        <v>501</v>
      </c>
      <c r="E557" s="2" t="s">
        <v>26</v>
      </c>
      <c r="F557" s="2" t="s">
        <v>1</v>
      </c>
      <c r="G557" s="2" t="s">
        <v>345</v>
      </c>
    </row>
    <row r="558" spans="1:7">
      <c r="A558" s="4" t="s">
        <v>1480</v>
      </c>
      <c r="B558" s="2" t="s">
        <v>1481</v>
      </c>
      <c r="C558" s="2" t="s">
        <v>24</v>
      </c>
      <c r="D558" s="2" t="s">
        <v>506</v>
      </c>
      <c r="E558" s="2" t="s">
        <v>1426</v>
      </c>
      <c r="F558" s="2" t="s">
        <v>1</v>
      </c>
      <c r="G558" s="2" t="s">
        <v>357</v>
      </c>
    </row>
    <row r="559" spans="1:7">
      <c r="A559" s="4" t="s">
        <v>1254</v>
      </c>
      <c r="B559" s="2" t="s">
        <v>1255</v>
      </c>
      <c r="C559" s="2" t="s">
        <v>105</v>
      </c>
      <c r="D559" s="2" t="s">
        <v>506</v>
      </c>
      <c r="E559" s="2" t="s">
        <v>1164</v>
      </c>
      <c r="F559" s="2" t="s">
        <v>1</v>
      </c>
      <c r="G559" s="2" t="s">
        <v>805</v>
      </c>
    </row>
    <row r="560" spans="1:7">
      <c r="A560" s="4" t="s">
        <v>1392</v>
      </c>
      <c r="B560" s="2" t="s">
        <v>1393</v>
      </c>
      <c r="C560" s="2" t="s">
        <v>105</v>
      </c>
      <c r="D560" s="2" t="s">
        <v>506</v>
      </c>
      <c r="E560" s="2" t="s">
        <v>1289</v>
      </c>
      <c r="F560" s="2" t="s">
        <v>1</v>
      </c>
      <c r="G560" s="2" t="s">
        <v>246</v>
      </c>
    </row>
    <row r="561" spans="1:7">
      <c r="A561" s="4" t="s">
        <v>504</v>
      </c>
      <c r="B561" s="2" t="s">
        <v>505</v>
      </c>
      <c r="C561" s="2" t="s">
        <v>96</v>
      </c>
      <c r="D561" s="2" t="s">
        <v>506</v>
      </c>
      <c r="E561" s="2" t="s">
        <v>26</v>
      </c>
      <c r="F561" s="2" t="s">
        <v>1</v>
      </c>
      <c r="G561" s="2" t="s">
        <v>507</v>
      </c>
    </row>
    <row r="562" spans="1:7">
      <c r="A562" s="4" t="s">
        <v>508</v>
      </c>
      <c r="B562" s="2" t="s">
        <v>509</v>
      </c>
      <c r="C562" s="2" t="s">
        <v>24</v>
      </c>
      <c r="D562" s="2" t="s">
        <v>506</v>
      </c>
      <c r="E562" s="2" t="s">
        <v>26</v>
      </c>
      <c r="F562" s="2" t="s">
        <v>1</v>
      </c>
      <c r="G562" s="2" t="s">
        <v>396</v>
      </c>
    </row>
    <row r="563" spans="1:7">
      <c r="A563" s="4" t="s">
        <v>1394</v>
      </c>
      <c r="B563" s="2" t="s">
        <v>1395</v>
      </c>
      <c r="C563" s="2" t="s">
        <v>105</v>
      </c>
      <c r="D563" s="2" t="s">
        <v>506</v>
      </c>
      <c r="E563" s="2" t="s">
        <v>1289</v>
      </c>
      <c r="F563" s="2" t="s">
        <v>9</v>
      </c>
      <c r="G563" s="2" t="s">
        <v>1396</v>
      </c>
    </row>
    <row r="564" spans="1:7">
      <c r="A564" s="4" t="s">
        <v>1397</v>
      </c>
      <c r="B564" s="2" t="s">
        <v>1398</v>
      </c>
      <c r="C564" s="2" t="s">
        <v>922</v>
      </c>
      <c r="D564" s="2" t="s">
        <v>506</v>
      </c>
      <c r="E564" s="2" t="s">
        <v>1289</v>
      </c>
      <c r="F564" s="2" t="s">
        <v>2</v>
      </c>
      <c r="G564" s="2" t="s">
        <v>440</v>
      </c>
    </row>
    <row r="565" spans="1:7">
      <c r="A565" s="4" t="s">
        <v>1136</v>
      </c>
      <c r="B565" s="2" t="s">
        <v>1137</v>
      </c>
      <c r="C565" s="2" t="s">
        <v>1002</v>
      </c>
      <c r="D565" s="2" t="s">
        <v>506</v>
      </c>
      <c r="E565" s="2" t="s">
        <v>1057</v>
      </c>
      <c r="F565" s="2" t="s">
        <v>1</v>
      </c>
      <c r="G565" s="2" t="s">
        <v>528</v>
      </c>
    </row>
    <row r="566" spans="1:7">
      <c r="A566" s="4" t="s">
        <v>1482</v>
      </c>
      <c r="B566" s="2" t="s">
        <v>1483</v>
      </c>
      <c r="C566" s="2" t="s">
        <v>24</v>
      </c>
      <c r="D566" s="2" t="s">
        <v>506</v>
      </c>
      <c r="E566" s="2" t="s">
        <v>1426</v>
      </c>
      <c r="F566" s="2" t="s">
        <v>1</v>
      </c>
      <c r="G566" s="2" t="s">
        <v>357</v>
      </c>
    </row>
    <row r="567" spans="1:7">
      <c r="A567" s="4" t="s">
        <v>1138</v>
      </c>
      <c r="B567" s="2" t="s">
        <v>1139</v>
      </c>
      <c r="C567" s="2" t="s">
        <v>1140</v>
      </c>
      <c r="D567" s="2" t="s">
        <v>512</v>
      </c>
      <c r="E567" s="2" t="s">
        <v>1057</v>
      </c>
      <c r="F567" s="2" t="s">
        <v>1</v>
      </c>
      <c r="G567" s="2" t="s">
        <v>583</v>
      </c>
    </row>
    <row r="568" spans="1:7">
      <c r="A568" s="4" t="s">
        <v>1484</v>
      </c>
      <c r="B568" s="2" t="s">
        <v>1485</v>
      </c>
      <c r="C568" s="2" t="s">
        <v>24</v>
      </c>
      <c r="D568" s="2" t="s">
        <v>512</v>
      </c>
      <c r="E568" s="2" t="s">
        <v>1426</v>
      </c>
      <c r="F568" s="2" t="s">
        <v>1</v>
      </c>
      <c r="G568" s="2" t="s">
        <v>360</v>
      </c>
    </row>
    <row r="569" spans="1:7">
      <c r="A569" s="4" t="s">
        <v>1257</v>
      </c>
      <c r="B569" s="2" t="s">
        <v>1258</v>
      </c>
      <c r="C569" s="2" t="s">
        <v>24</v>
      </c>
      <c r="D569" s="2" t="s">
        <v>512</v>
      </c>
      <c r="E569" s="2" t="s">
        <v>1164</v>
      </c>
      <c r="F569" s="2" t="s">
        <v>1</v>
      </c>
      <c r="G569" s="2" t="s">
        <v>345</v>
      </c>
    </row>
    <row r="570" spans="1:7">
      <c r="A570" s="4" t="s">
        <v>1539</v>
      </c>
      <c r="B570" s="2" t="s">
        <v>1540</v>
      </c>
      <c r="C570" s="2" t="s">
        <v>417</v>
      </c>
      <c r="D570" s="2" t="s">
        <v>512</v>
      </c>
      <c r="E570" s="2" t="s">
        <v>1516</v>
      </c>
      <c r="F570" s="2" t="s">
        <v>1</v>
      </c>
      <c r="G570" s="2" t="s">
        <v>1541</v>
      </c>
    </row>
    <row r="571" spans="1:7">
      <c r="A571" s="4" t="s">
        <v>1399</v>
      </c>
      <c r="B571" s="2" t="s">
        <v>1400</v>
      </c>
      <c r="C571" s="2" t="s">
        <v>96</v>
      </c>
      <c r="D571" s="2" t="s">
        <v>512</v>
      </c>
      <c r="E571" s="2" t="s">
        <v>1289</v>
      </c>
      <c r="F571" s="2" t="s">
        <v>1</v>
      </c>
      <c r="G571" s="2" t="s">
        <v>1401</v>
      </c>
    </row>
    <row r="572" spans="1:7">
      <c r="A572" s="4" t="s">
        <v>1486</v>
      </c>
      <c r="B572" s="2" t="s">
        <v>1487</v>
      </c>
      <c r="C572" s="2" t="s">
        <v>24</v>
      </c>
      <c r="D572" s="2" t="s">
        <v>512</v>
      </c>
      <c r="E572" s="2" t="s">
        <v>1426</v>
      </c>
      <c r="F572" s="2" t="s">
        <v>1</v>
      </c>
      <c r="G572" s="2" t="s">
        <v>357</v>
      </c>
    </row>
    <row r="573" spans="1:7">
      <c r="A573" s="4" t="s">
        <v>510</v>
      </c>
      <c r="B573" s="2" t="s">
        <v>511</v>
      </c>
      <c r="C573" s="2" t="s">
        <v>24</v>
      </c>
      <c r="D573" s="2" t="s">
        <v>512</v>
      </c>
      <c r="E573" s="2" t="s">
        <v>26</v>
      </c>
      <c r="F573" s="2" t="s">
        <v>1</v>
      </c>
      <c r="G573" s="2" t="s">
        <v>257</v>
      </c>
    </row>
    <row r="574" spans="1:7">
      <c r="A574" s="4" t="s">
        <v>1259</v>
      </c>
      <c r="B574" s="2" t="s">
        <v>1260</v>
      </c>
      <c r="C574" s="2" t="s">
        <v>1055</v>
      </c>
      <c r="D574" s="2" t="s">
        <v>512</v>
      </c>
      <c r="E574" s="2" t="s">
        <v>1164</v>
      </c>
      <c r="F574" s="2" t="s">
        <v>1</v>
      </c>
      <c r="G574" s="2" t="s">
        <v>345</v>
      </c>
    </row>
    <row r="575" spans="1:7">
      <c r="A575" s="4" t="s">
        <v>1402</v>
      </c>
      <c r="B575" s="2" t="s">
        <v>1403</v>
      </c>
      <c r="C575" s="2" t="s">
        <v>24</v>
      </c>
      <c r="D575" s="2" t="s">
        <v>512</v>
      </c>
      <c r="E575" s="2" t="s">
        <v>1289</v>
      </c>
      <c r="F575" s="2" t="s">
        <v>1</v>
      </c>
      <c r="G575" s="2" t="s">
        <v>663</v>
      </c>
    </row>
    <row r="576" spans="1:7">
      <c r="A576" s="4" t="s">
        <v>513</v>
      </c>
      <c r="B576" s="2" t="s">
        <v>514</v>
      </c>
      <c r="C576" s="2" t="s">
        <v>24</v>
      </c>
      <c r="D576" s="2" t="s">
        <v>512</v>
      </c>
      <c r="E576" s="2" t="s">
        <v>26</v>
      </c>
      <c r="F576" s="2" t="s">
        <v>2</v>
      </c>
      <c r="G576" s="2" t="s">
        <v>515</v>
      </c>
    </row>
    <row r="577" spans="1:7">
      <c r="A577" s="4" t="s">
        <v>516</v>
      </c>
      <c r="B577" s="2" t="s">
        <v>517</v>
      </c>
      <c r="C577" s="2" t="s">
        <v>24</v>
      </c>
      <c r="D577" s="2" t="s">
        <v>518</v>
      </c>
      <c r="E577" s="2" t="s">
        <v>26</v>
      </c>
      <c r="F577" s="2" t="s">
        <v>1</v>
      </c>
      <c r="G577" s="2" t="s">
        <v>519</v>
      </c>
    </row>
    <row r="578" spans="1:7">
      <c r="A578" s="4" t="s">
        <v>520</v>
      </c>
      <c r="B578" s="2" t="s">
        <v>521</v>
      </c>
      <c r="C578" s="2" t="s">
        <v>24</v>
      </c>
      <c r="D578" s="2" t="s">
        <v>518</v>
      </c>
      <c r="E578" s="2" t="s">
        <v>26</v>
      </c>
      <c r="F578" s="2" t="s">
        <v>1</v>
      </c>
      <c r="G578" s="2" t="s">
        <v>336</v>
      </c>
    </row>
    <row r="579" spans="1:7">
      <c r="A579" s="4" t="s">
        <v>522</v>
      </c>
      <c r="B579" s="2" t="s">
        <v>523</v>
      </c>
      <c r="C579" s="2" t="s">
        <v>24</v>
      </c>
      <c r="D579" s="2" t="s">
        <v>518</v>
      </c>
      <c r="E579" s="2" t="s">
        <v>26</v>
      </c>
      <c r="F579" s="2" t="s">
        <v>1</v>
      </c>
      <c r="G579" s="2" t="s">
        <v>336</v>
      </c>
    </row>
    <row r="580" spans="1:7">
      <c r="A580" s="4" t="s">
        <v>1261</v>
      </c>
      <c r="B580" s="2" t="s">
        <v>1262</v>
      </c>
      <c r="C580" s="2" t="s">
        <v>24</v>
      </c>
      <c r="D580" s="2" t="s">
        <v>518</v>
      </c>
      <c r="E580" s="2" t="s">
        <v>1164</v>
      </c>
      <c r="F580" s="2" t="s">
        <v>1</v>
      </c>
      <c r="G580" s="2" t="s">
        <v>345</v>
      </c>
    </row>
    <row r="581" spans="1:7">
      <c r="A581" s="4" t="s">
        <v>867</v>
      </c>
      <c r="B581" s="2" t="s">
        <v>868</v>
      </c>
      <c r="C581" s="2" t="s">
        <v>24</v>
      </c>
      <c r="D581" s="2" t="s">
        <v>518</v>
      </c>
      <c r="E581" s="2" t="s">
        <v>658</v>
      </c>
      <c r="F581" s="2" t="s">
        <v>1</v>
      </c>
      <c r="G581" s="2" t="s">
        <v>667</v>
      </c>
    </row>
    <row r="582" spans="1:7">
      <c r="A582" s="4" t="s">
        <v>524</v>
      </c>
      <c r="B582" s="2" t="s">
        <v>525</v>
      </c>
      <c r="C582" s="2" t="s">
        <v>24</v>
      </c>
      <c r="D582" s="2" t="s">
        <v>518</v>
      </c>
      <c r="E582" s="2" t="s">
        <v>26</v>
      </c>
      <c r="F582" s="2" t="s">
        <v>15</v>
      </c>
      <c r="G582" s="2" t="s">
        <v>494</v>
      </c>
    </row>
    <row r="583" spans="1:7">
      <c r="A583" s="4" t="s">
        <v>524</v>
      </c>
      <c r="B583" s="2" t="s">
        <v>525</v>
      </c>
      <c r="C583" s="2" t="s">
        <v>24</v>
      </c>
      <c r="D583" s="2" t="s">
        <v>518</v>
      </c>
      <c r="E583" s="2" t="s">
        <v>26</v>
      </c>
      <c r="F583" s="2" t="s">
        <v>1</v>
      </c>
      <c r="G583" s="2" t="s">
        <v>494</v>
      </c>
    </row>
    <row r="584" spans="1:7">
      <c r="A584" s="4" t="s">
        <v>1591</v>
      </c>
      <c r="B584" s="2" t="s">
        <v>1592</v>
      </c>
      <c r="C584" s="2" t="s">
        <v>24</v>
      </c>
      <c r="D584" s="2" t="s">
        <v>518</v>
      </c>
      <c r="E584" s="2" t="s">
        <v>1560</v>
      </c>
      <c r="F584" s="2" t="s">
        <v>1</v>
      </c>
      <c r="G584" s="2" t="s">
        <v>357</v>
      </c>
    </row>
    <row r="585" spans="1:7">
      <c r="A585" s="4" t="s">
        <v>526</v>
      </c>
      <c r="B585" s="2" t="s">
        <v>527</v>
      </c>
      <c r="C585" s="2" t="s">
        <v>24</v>
      </c>
      <c r="D585" s="2" t="s">
        <v>518</v>
      </c>
      <c r="E585" s="2" t="s">
        <v>26</v>
      </c>
      <c r="F585" s="2" t="s">
        <v>1</v>
      </c>
      <c r="G585" s="2" t="s">
        <v>528</v>
      </c>
    </row>
    <row r="586" spans="1:7">
      <c r="A586" s="4" t="s">
        <v>1488</v>
      </c>
      <c r="B586" s="2" t="s">
        <v>1489</v>
      </c>
      <c r="C586" s="2" t="s">
        <v>24</v>
      </c>
      <c r="D586" s="2" t="s">
        <v>518</v>
      </c>
      <c r="E586" s="2" t="s">
        <v>1426</v>
      </c>
      <c r="F586" s="2" t="s">
        <v>1</v>
      </c>
      <c r="G586" s="2" t="s">
        <v>357</v>
      </c>
    </row>
    <row r="587" spans="1:7">
      <c r="A587" s="4" t="s">
        <v>529</v>
      </c>
      <c r="B587" s="2" t="s">
        <v>530</v>
      </c>
      <c r="C587" s="2" t="s">
        <v>24</v>
      </c>
      <c r="D587" s="2" t="s">
        <v>518</v>
      </c>
      <c r="E587" s="2" t="s">
        <v>26</v>
      </c>
      <c r="F587" s="2" t="s">
        <v>1</v>
      </c>
      <c r="G587" s="2" t="s">
        <v>345</v>
      </c>
    </row>
    <row r="588" spans="1:7">
      <c r="A588" s="4" t="s">
        <v>1593</v>
      </c>
      <c r="B588" s="2" t="s">
        <v>1594</v>
      </c>
      <c r="C588" s="2" t="s">
        <v>24</v>
      </c>
      <c r="D588" s="2" t="s">
        <v>982</v>
      </c>
      <c r="E588" s="2" t="s">
        <v>1560</v>
      </c>
      <c r="F588" s="2" t="s">
        <v>1</v>
      </c>
      <c r="G588" s="2" t="s">
        <v>474</v>
      </c>
    </row>
    <row r="589" spans="1:7">
      <c r="A589" s="4" t="s">
        <v>1141</v>
      </c>
      <c r="B589" s="2" t="s">
        <v>1142</v>
      </c>
      <c r="C589" s="2" t="s">
        <v>24</v>
      </c>
      <c r="D589" s="2" t="s">
        <v>982</v>
      </c>
      <c r="E589" s="2" t="s">
        <v>1057</v>
      </c>
      <c r="F589" s="2" t="s">
        <v>1</v>
      </c>
      <c r="G589" s="2" t="s">
        <v>474</v>
      </c>
    </row>
    <row r="590" spans="1:7">
      <c r="A590" s="4" t="s">
        <v>980</v>
      </c>
      <c r="B590" s="2" t="s">
        <v>981</v>
      </c>
      <c r="C590" s="2" t="s">
        <v>24</v>
      </c>
      <c r="D590" s="2" t="s">
        <v>982</v>
      </c>
      <c r="E590" s="2" t="s">
        <v>904</v>
      </c>
      <c r="F590" s="2" t="s">
        <v>9</v>
      </c>
      <c r="G590" s="2" t="s">
        <v>983</v>
      </c>
    </row>
    <row r="591" spans="1:7">
      <c r="A591" s="4" t="s">
        <v>1595</v>
      </c>
      <c r="B591" s="2" t="s">
        <v>1596</v>
      </c>
      <c r="C591" s="2" t="s">
        <v>24</v>
      </c>
      <c r="D591" s="2" t="s">
        <v>982</v>
      </c>
      <c r="E591" s="2" t="s">
        <v>1560</v>
      </c>
      <c r="F591" s="2" t="s">
        <v>9</v>
      </c>
      <c r="G591" s="2" t="s">
        <v>1597</v>
      </c>
    </row>
    <row r="592" spans="1:7">
      <c r="A592" s="4" t="s">
        <v>1404</v>
      </c>
      <c r="B592" s="2" t="s">
        <v>1405</v>
      </c>
      <c r="C592" s="2" t="s">
        <v>24</v>
      </c>
      <c r="D592" s="2" t="s">
        <v>533</v>
      </c>
      <c r="E592" s="2" t="s">
        <v>1289</v>
      </c>
      <c r="F592" s="2" t="s">
        <v>1</v>
      </c>
      <c r="G592" s="2" t="s">
        <v>1064</v>
      </c>
    </row>
    <row r="593" spans="1:7">
      <c r="A593" s="4" t="s">
        <v>1263</v>
      </c>
      <c r="B593" s="2" t="s">
        <v>1264</v>
      </c>
      <c r="C593" s="2" t="s">
        <v>24</v>
      </c>
      <c r="D593" s="2" t="s">
        <v>533</v>
      </c>
      <c r="E593" s="2" t="s">
        <v>1164</v>
      </c>
      <c r="F593" s="2" t="s">
        <v>1</v>
      </c>
      <c r="G593" s="2" t="s">
        <v>345</v>
      </c>
    </row>
    <row r="594" spans="1:7">
      <c r="A594" s="6" t="s">
        <v>1714</v>
      </c>
      <c r="B594" s="3" t="s">
        <v>1715</v>
      </c>
      <c r="C594" s="3" t="s">
        <v>1111</v>
      </c>
      <c r="D594" s="3" t="s">
        <v>533</v>
      </c>
      <c r="E594" s="3" t="s">
        <v>1716</v>
      </c>
      <c r="F594" s="3" t="s">
        <v>1</v>
      </c>
      <c r="G594" s="3" t="s">
        <v>288</v>
      </c>
    </row>
    <row r="595" spans="1:7">
      <c r="A595" s="4" t="s">
        <v>531</v>
      </c>
      <c r="B595" s="2" t="s">
        <v>532</v>
      </c>
      <c r="C595" s="2" t="s">
        <v>24</v>
      </c>
      <c r="D595" s="2" t="s">
        <v>533</v>
      </c>
      <c r="E595" s="2" t="s">
        <v>26</v>
      </c>
      <c r="F595" s="2" t="s">
        <v>1</v>
      </c>
      <c r="G595" s="2" t="s">
        <v>534</v>
      </c>
    </row>
    <row r="596" spans="1:7">
      <c r="A596" s="4" t="s">
        <v>535</v>
      </c>
      <c r="B596" s="2" t="s">
        <v>536</v>
      </c>
      <c r="C596" s="2" t="s">
        <v>24</v>
      </c>
      <c r="D596" s="2" t="s">
        <v>533</v>
      </c>
      <c r="E596" s="2" t="s">
        <v>26</v>
      </c>
      <c r="F596" s="2" t="s">
        <v>1</v>
      </c>
      <c r="G596" s="2" t="s">
        <v>537</v>
      </c>
    </row>
    <row r="597" spans="1:7">
      <c r="A597" s="4" t="s">
        <v>538</v>
      </c>
      <c r="B597" s="2" t="s">
        <v>539</v>
      </c>
      <c r="C597" s="2" t="s">
        <v>24</v>
      </c>
      <c r="D597" s="2" t="s">
        <v>533</v>
      </c>
      <c r="E597" s="2" t="s">
        <v>26</v>
      </c>
      <c r="F597" s="2" t="s">
        <v>1</v>
      </c>
      <c r="G597" s="2" t="s">
        <v>276</v>
      </c>
    </row>
    <row r="598" spans="1:7">
      <c r="A598" s="4" t="s">
        <v>540</v>
      </c>
      <c r="B598" s="2" t="s">
        <v>541</v>
      </c>
      <c r="C598" s="2" t="s">
        <v>24</v>
      </c>
      <c r="D598" s="2" t="s">
        <v>533</v>
      </c>
      <c r="E598" s="2" t="s">
        <v>26</v>
      </c>
      <c r="F598" s="2" t="s">
        <v>1</v>
      </c>
      <c r="G598" s="2" t="s">
        <v>257</v>
      </c>
    </row>
    <row r="599" spans="1:7">
      <c r="A599" s="4" t="s">
        <v>984</v>
      </c>
      <c r="B599" s="2" t="s">
        <v>985</v>
      </c>
      <c r="C599" s="2" t="s">
        <v>24</v>
      </c>
      <c r="D599" s="2" t="s">
        <v>533</v>
      </c>
      <c r="E599" s="2" t="s">
        <v>932</v>
      </c>
      <c r="F599" s="2" t="s">
        <v>1</v>
      </c>
      <c r="G599" s="2" t="s">
        <v>336</v>
      </c>
    </row>
    <row r="600" spans="1:7">
      <c r="A600" s="4" t="s">
        <v>1490</v>
      </c>
      <c r="B600" s="2" t="s">
        <v>1491</v>
      </c>
      <c r="C600" s="2" t="s">
        <v>24</v>
      </c>
      <c r="D600" s="2" t="s">
        <v>533</v>
      </c>
      <c r="E600" s="2" t="s">
        <v>1426</v>
      </c>
      <c r="F600" s="2" t="s">
        <v>1</v>
      </c>
      <c r="G600" s="2" t="s">
        <v>357</v>
      </c>
    </row>
    <row r="601" spans="1:7">
      <c r="A601" s="4" t="s">
        <v>869</v>
      </c>
      <c r="B601" s="2" t="s">
        <v>870</v>
      </c>
      <c r="C601" s="2" t="s">
        <v>668</v>
      </c>
      <c r="D601" s="2" t="s">
        <v>533</v>
      </c>
      <c r="E601" s="2" t="s">
        <v>658</v>
      </c>
      <c r="F601" s="2" t="s">
        <v>1</v>
      </c>
      <c r="G601" s="2" t="s">
        <v>669</v>
      </c>
    </row>
    <row r="602" spans="1:7">
      <c r="A602" s="4" t="s">
        <v>1406</v>
      </c>
      <c r="B602" s="2" t="s">
        <v>1407</v>
      </c>
      <c r="C602" s="2" t="s">
        <v>24</v>
      </c>
      <c r="D602" s="2" t="s">
        <v>544</v>
      </c>
      <c r="E602" s="2" t="s">
        <v>1289</v>
      </c>
      <c r="F602" s="2" t="s">
        <v>1</v>
      </c>
      <c r="G602" s="2" t="s">
        <v>1401</v>
      </c>
    </row>
    <row r="603" spans="1:7">
      <c r="A603" s="4" t="s">
        <v>1492</v>
      </c>
      <c r="B603" s="2" t="s">
        <v>1493</v>
      </c>
      <c r="C603" s="2" t="s">
        <v>24</v>
      </c>
      <c r="D603" s="2" t="s">
        <v>544</v>
      </c>
      <c r="E603" s="2" t="s">
        <v>1426</v>
      </c>
      <c r="F603" s="2" t="s">
        <v>1</v>
      </c>
      <c r="G603" s="2" t="s">
        <v>357</v>
      </c>
    </row>
    <row r="604" spans="1:7">
      <c r="A604" s="4" t="s">
        <v>1265</v>
      </c>
      <c r="B604" s="2" t="s">
        <v>1266</v>
      </c>
      <c r="C604" s="2" t="s">
        <v>24</v>
      </c>
      <c r="D604" s="2" t="s">
        <v>544</v>
      </c>
      <c r="E604" s="2" t="s">
        <v>1267</v>
      </c>
      <c r="F604" s="2" t="s">
        <v>1</v>
      </c>
      <c r="G604" s="2" t="s">
        <v>1268</v>
      </c>
    </row>
    <row r="605" spans="1:7">
      <c r="A605" s="4" t="s">
        <v>1269</v>
      </c>
      <c r="B605" s="2" t="s">
        <v>1270</v>
      </c>
      <c r="C605" s="2" t="s">
        <v>24</v>
      </c>
      <c r="D605" s="2" t="s">
        <v>544</v>
      </c>
      <c r="E605" s="2" t="s">
        <v>1164</v>
      </c>
      <c r="F605" s="2" t="s">
        <v>1</v>
      </c>
      <c r="G605" s="2" t="s">
        <v>345</v>
      </c>
    </row>
    <row r="606" spans="1:7">
      <c r="A606" s="4" t="s">
        <v>1494</v>
      </c>
      <c r="B606" s="2" t="s">
        <v>1495</v>
      </c>
      <c r="C606" s="2" t="s">
        <v>1055</v>
      </c>
      <c r="D606" s="2" t="s">
        <v>544</v>
      </c>
      <c r="E606" s="2" t="s">
        <v>1426</v>
      </c>
      <c r="F606" s="2" t="s">
        <v>1</v>
      </c>
      <c r="G606" s="2" t="s">
        <v>276</v>
      </c>
    </row>
    <row r="607" spans="1:7">
      <c r="A607" s="4" t="s">
        <v>871</v>
      </c>
      <c r="B607" s="2" t="s">
        <v>872</v>
      </c>
      <c r="C607" s="2" t="s">
        <v>670</v>
      </c>
      <c r="D607" s="2" t="s">
        <v>544</v>
      </c>
      <c r="E607" s="2" t="s">
        <v>658</v>
      </c>
      <c r="F607" s="2" t="s">
        <v>1</v>
      </c>
      <c r="G607" s="2" t="s">
        <v>357</v>
      </c>
    </row>
    <row r="608" spans="1:7">
      <c r="A608" s="4" t="s">
        <v>873</v>
      </c>
      <c r="B608" s="2" t="s">
        <v>874</v>
      </c>
      <c r="C608" s="2" t="s">
        <v>24</v>
      </c>
      <c r="D608" s="2" t="s">
        <v>544</v>
      </c>
      <c r="E608" s="2" t="s">
        <v>658</v>
      </c>
      <c r="F608" s="2" t="s">
        <v>1</v>
      </c>
      <c r="G608" s="2" t="s">
        <v>494</v>
      </c>
    </row>
    <row r="609" spans="1:7">
      <c r="A609" s="4" t="s">
        <v>1542</v>
      </c>
      <c r="B609" s="2" t="s">
        <v>1543</v>
      </c>
      <c r="C609" s="2" t="s">
        <v>24</v>
      </c>
      <c r="D609" s="2" t="s">
        <v>544</v>
      </c>
      <c r="E609" s="2" t="s">
        <v>1516</v>
      </c>
      <c r="F609" s="2" t="s">
        <v>1</v>
      </c>
      <c r="G609" s="2" t="s">
        <v>1544</v>
      </c>
    </row>
    <row r="610" spans="1:7">
      <c r="A610" s="4" t="s">
        <v>1631</v>
      </c>
      <c r="B610" s="2" t="s">
        <v>1632</v>
      </c>
      <c r="C610" s="2" t="s">
        <v>24</v>
      </c>
      <c r="D610" s="2" t="s">
        <v>544</v>
      </c>
      <c r="E610" s="2" t="s">
        <v>1606</v>
      </c>
      <c r="F610" s="2" t="s">
        <v>1</v>
      </c>
      <c r="G610" s="2" t="s">
        <v>1633</v>
      </c>
    </row>
    <row r="611" spans="1:7">
      <c r="A611" s="4" t="s">
        <v>542</v>
      </c>
      <c r="B611" s="2" t="s">
        <v>543</v>
      </c>
      <c r="C611" s="2" t="s">
        <v>24</v>
      </c>
      <c r="D611" s="2" t="s">
        <v>544</v>
      </c>
      <c r="E611" s="2" t="s">
        <v>26</v>
      </c>
      <c r="F611" s="2" t="s">
        <v>1</v>
      </c>
      <c r="G611" s="2" t="s">
        <v>345</v>
      </c>
    </row>
    <row r="612" spans="1:7">
      <c r="A612" s="4" t="s">
        <v>1496</v>
      </c>
      <c r="B612" s="2" t="s">
        <v>1497</v>
      </c>
      <c r="C612" s="2" t="s">
        <v>24</v>
      </c>
      <c r="D612" s="2" t="s">
        <v>544</v>
      </c>
      <c r="E612" s="2" t="s">
        <v>1426</v>
      </c>
      <c r="F612" s="2" t="s">
        <v>1</v>
      </c>
      <c r="G612" s="2" t="s">
        <v>357</v>
      </c>
    </row>
    <row r="613" spans="1:7">
      <c r="A613" s="4" t="s">
        <v>545</v>
      </c>
      <c r="B613" s="2" t="s">
        <v>546</v>
      </c>
      <c r="C613" s="2" t="s">
        <v>24</v>
      </c>
      <c r="D613" s="2" t="s">
        <v>544</v>
      </c>
      <c r="E613" s="2" t="s">
        <v>26</v>
      </c>
      <c r="F613" s="2" t="s">
        <v>3</v>
      </c>
      <c r="G613" s="2" t="s">
        <v>345</v>
      </c>
    </row>
    <row r="614" spans="1:7">
      <c r="A614" s="4" t="s">
        <v>1598</v>
      </c>
      <c r="B614" s="2" t="s">
        <v>1599</v>
      </c>
      <c r="C614" s="2" t="s">
        <v>105</v>
      </c>
      <c r="D614" s="2" t="s">
        <v>549</v>
      </c>
      <c r="E614" s="2" t="s">
        <v>1560</v>
      </c>
      <c r="F614" s="2" t="s">
        <v>1</v>
      </c>
      <c r="G614" s="2" t="s">
        <v>246</v>
      </c>
    </row>
    <row r="615" spans="1:7">
      <c r="A615" s="4" t="s">
        <v>875</v>
      </c>
      <c r="B615" s="2" t="s">
        <v>876</v>
      </c>
      <c r="C615" s="2" t="s">
        <v>232</v>
      </c>
      <c r="D615" s="2" t="s">
        <v>549</v>
      </c>
      <c r="E615" s="2" t="s">
        <v>658</v>
      </c>
      <c r="F615" s="2" t="s">
        <v>1</v>
      </c>
      <c r="G615" s="2" t="s">
        <v>528</v>
      </c>
    </row>
    <row r="616" spans="1:7">
      <c r="A616" s="4" t="s">
        <v>877</v>
      </c>
      <c r="B616" s="2" t="s">
        <v>878</v>
      </c>
      <c r="C616" s="2" t="s">
        <v>232</v>
      </c>
      <c r="D616" s="2" t="s">
        <v>549</v>
      </c>
      <c r="E616" s="2" t="s">
        <v>658</v>
      </c>
      <c r="F616" s="2" t="s">
        <v>1</v>
      </c>
      <c r="G616" s="2" t="s">
        <v>528</v>
      </c>
    </row>
    <row r="617" spans="1:7">
      <c r="A617" s="4" t="s">
        <v>1634</v>
      </c>
      <c r="B617" s="2" t="s">
        <v>1635</v>
      </c>
      <c r="C617" s="2" t="s">
        <v>24</v>
      </c>
      <c r="D617" s="2" t="s">
        <v>549</v>
      </c>
      <c r="E617" s="2" t="s">
        <v>1606</v>
      </c>
      <c r="F617" s="2" t="s">
        <v>1</v>
      </c>
      <c r="G617" s="2" t="s">
        <v>1636</v>
      </c>
    </row>
    <row r="618" spans="1:7">
      <c r="A618" s="4" t="s">
        <v>547</v>
      </c>
      <c r="B618" s="2" t="s">
        <v>548</v>
      </c>
      <c r="C618" s="2" t="s">
        <v>24</v>
      </c>
      <c r="D618" s="2" t="s">
        <v>549</v>
      </c>
      <c r="E618" s="2" t="s">
        <v>26</v>
      </c>
      <c r="F618" s="2" t="s">
        <v>1</v>
      </c>
      <c r="G618" s="2" t="s">
        <v>460</v>
      </c>
    </row>
    <row r="619" spans="1:7">
      <c r="A619" s="4" t="s">
        <v>550</v>
      </c>
      <c r="B619" s="2" t="s">
        <v>551</v>
      </c>
      <c r="C619" s="2" t="s">
        <v>24</v>
      </c>
      <c r="D619" s="2" t="s">
        <v>549</v>
      </c>
      <c r="E619" s="2" t="s">
        <v>26</v>
      </c>
      <c r="F619" s="2" t="s">
        <v>1</v>
      </c>
      <c r="G619" s="2" t="s">
        <v>552</v>
      </c>
    </row>
    <row r="620" spans="1:7">
      <c r="A620" s="14" t="s">
        <v>1143</v>
      </c>
      <c r="B620" s="2" t="s">
        <v>1144</v>
      </c>
      <c r="C620" s="2" t="s">
        <v>96</v>
      </c>
      <c r="D620" s="2" t="s">
        <v>549</v>
      </c>
      <c r="E620" s="2" t="s">
        <v>1057</v>
      </c>
      <c r="F620" s="2" t="s">
        <v>1</v>
      </c>
      <c r="G620" s="2" t="s">
        <v>372</v>
      </c>
    </row>
    <row r="621" spans="1:7">
      <c r="A621" s="14" t="s">
        <v>553</v>
      </c>
      <c r="B621" s="2" t="s">
        <v>554</v>
      </c>
      <c r="C621" s="2" t="s">
        <v>24</v>
      </c>
      <c r="D621" s="2" t="s">
        <v>549</v>
      </c>
      <c r="E621" s="2" t="s">
        <v>26</v>
      </c>
      <c r="F621" s="2" t="s">
        <v>1</v>
      </c>
      <c r="G621" s="2" t="s">
        <v>360</v>
      </c>
    </row>
    <row r="622" spans="1:7">
      <c r="A622" s="14" t="s">
        <v>1271</v>
      </c>
      <c r="B622" s="2" t="s">
        <v>1272</v>
      </c>
      <c r="C622" s="2" t="s">
        <v>174</v>
      </c>
      <c r="D622" s="2" t="s">
        <v>549</v>
      </c>
      <c r="E622" s="2" t="s">
        <v>1164</v>
      </c>
      <c r="F622" s="2" t="s">
        <v>1</v>
      </c>
      <c r="G622" s="2" t="s">
        <v>276</v>
      </c>
    </row>
    <row r="623" spans="1:7">
      <c r="A623" s="4" t="s">
        <v>986</v>
      </c>
      <c r="B623" s="2" t="s">
        <v>987</v>
      </c>
      <c r="C623" s="2" t="s">
        <v>96</v>
      </c>
      <c r="D623" s="2" t="s">
        <v>671</v>
      </c>
      <c r="E623" s="2" t="s">
        <v>904</v>
      </c>
      <c r="F623" s="2" t="s">
        <v>1</v>
      </c>
      <c r="G623" s="2" t="s">
        <v>507</v>
      </c>
    </row>
    <row r="624" spans="1:7">
      <c r="A624" s="4" t="s">
        <v>1498</v>
      </c>
      <c r="B624" s="2" t="s">
        <v>1499</v>
      </c>
      <c r="C624" s="2" t="s">
        <v>24</v>
      </c>
      <c r="D624" s="2" t="s">
        <v>671</v>
      </c>
      <c r="E624" s="2" t="s">
        <v>1426</v>
      </c>
      <c r="F624" s="2" t="s">
        <v>1</v>
      </c>
      <c r="G624" s="2" t="s">
        <v>357</v>
      </c>
    </row>
    <row r="625" spans="1:7">
      <c r="A625" s="4" t="s">
        <v>1500</v>
      </c>
      <c r="B625" s="2" t="s">
        <v>1501</v>
      </c>
      <c r="C625" s="2" t="s">
        <v>1111</v>
      </c>
      <c r="D625" s="2" t="s">
        <v>671</v>
      </c>
      <c r="E625" s="2" t="s">
        <v>1426</v>
      </c>
      <c r="F625" s="2" t="s">
        <v>1</v>
      </c>
      <c r="G625" s="2" t="s">
        <v>336</v>
      </c>
    </row>
    <row r="626" spans="1:7">
      <c r="A626" s="4" t="s">
        <v>1545</v>
      </c>
      <c r="B626" s="2" t="s">
        <v>1546</v>
      </c>
      <c r="C626" s="2" t="s">
        <v>24</v>
      </c>
      <c r="D626" s="2" t="s">
        <v>671</v>
      </c>
      <c r="E626" s="2" t="s">
        <v>1516</v>
      </c>
      <c r="F626" s="2" t="s">
        <v>1</v>
      </c>
      <c r="G626" s="2" t="s">
        <v>1544</v>
      </c>
    </row>
    <row r="627" spans="1:7">
      <c r="A627" s="4" t="s">
        <v>1145</v>
      </c>
      <c r="B627" s="2" t="s">
        <v>1146</v>
      </c>
      <c r="C627" s="2" t="s">
        <v>24</v>
      </c>
      <c r="D627" s="2" t="s">
        <v>639</v>
      </c>
      <c r="E627" s="2" t="s">
        <v>1734</v>
      </c>
      <c r="F627" s="2" t="s">
        <v>1</v>
      </c>
      <c r="G627" s="2" t="s">
        <v>296</v>
      </c>
    </row>
    <row r="628" spans="1:7">
      <c r="A628" s="4" t="s">
        <v>879</v>
      </c>
      <c r="B628" s="2" t="s">
        <v>880</v>
      </c>
      <c r="C628" s="2" t="s">
        <v>24</v>
      </c>
      <c r="D628" s="2" t="s">
        <v>671</v>
      </c>
      <c r="E628" s="2" t="s">
        <v>672</v>
      </c>
      <c r="F628" s="2" t="s">
        <v>1</v>
      </c>
      <c r="G628" s="2" t="s">
        <v>519</v>
      </c>
    </row>
    <row r="629" spans="1:7">
      <c r="A629" s="4" t="s">
        <v>1547</v>
      </c>
      <c r="B629" s="2" t="s">
        <v>1548</v>
      </c>
      <c r="C629" s="2" t="s">
        <v>24</v>
      </c>
      <c r="D629" s="2" t="s">
        <v>671</v>
      </c>
      <c r="E629" s="2" t="s">
        <v>1516</v>
      </c>
      <c r="F629" s="2" t="s">
        <v>1</v>
      </c>
      <c r="G629" s="2" t="s">
        <v>1544</v>
      </c>
    </row>
    <row r="630" spans="1:7">
      <c r="A630" s="4" t="s">
        <v>1717</v>
      </c>
      <c r="B630" s="2" t="s">
        <v>1718</v>
      </c>
      <c r="C630" s="2" t="s">
        <v>24</v>
      </c>
      <c r="D630" s="2" t="s">
        <v>671</v>
      </c>
      <c r="E630" s="2" t="s">
        <v>1679</v>
      </c>
      <c r="F630" s="2" t="s">
        <v>1</v>
      </c>
      <c r="G630" s="2" t="s">
        <v>578</v>
      </c>
    </row>
    <row r="631" spans="1:7">
      <c r="A631" s="4" t="s">
        <v>1408</v>
      </c>
      <c r="B631" s="2" t="s">
        <v>1409</v>
      </c>
      <c r="C631" s="2" t="s">
        <v>417</v>
      </c>
      <c r="D631" s="2" t="s">
        <v>671</v>
      </c>
      <c r="E631" s="2" t="s">
        <v>1289</v>
      </c>
      <c r="F631" s="2" t="s">
        <v>1</v>
      </c>
      <c r="G631" s="2" t="s">
        <v>246</v>
      </c>
    </row>
    <row r="632" spans="1:7">
      <c r="A632" s="4" t="s">
        <v>1410</v>
      </c>
      <c r="B632" s="2" t="s">
        <v>1411</v>
      </c>
      <c r="C632" s="2" t="s">
        <v>24</v>
      </c>
      <c r="D632" s="2" t="s">
        <v>671</v>
      </c>
      <c r="E632" s="2" t="s">
        <v>1289</v>
      </c>
      <c r="F632" s="2" t="s">
        <v>1</v>
      </c>
      <c r="G632" s="2" t="s">
        <v>276</v>
      </c>
    </row>
    <row r="633" spans="1:7">
      <c r="A633" s="4" t="s">
        <v>1412</v>
      </c>
      <c r="B633" s="2" t="s">
        <v>1413</v>
      </c>
      <c r="C633" s="2" t="s">
        <v>127</v>
      </c>
      <c r="D633" s="2" t="s">
        <v>671</v>
      </c>
      <c r="E633" s="2" t="s">
        <v>1289</v>
      </c>
      <c r="F633" s="2" t="s">
        <v>1</v>
      </c>
      <c r="G633" s="2" t="s">
        <v>633</v>
      </c>
    </row>
    <row r="634" spans="1:7">
      <c r="A634" s="4" t="s">
        <v>1502</v>
      </c>
      <c r="B634" s="2" t="s">
        <v>1503</v>
      </c>
      <c r="C634" s="2" t="s">
        <v>127</v>
      </c>
      <c r="D634" s="2" t="s">
        <v>671</v>
      </c>
      <c r="E634" s="2" t="s">
        <v>1426</v>
      </c>
      <c r="F634" s="2" t="s">
        <v>1</v>
      </c>
      <c r="G634" s="2" t="s">
        <v>633</v>
      </c>
    </row>
    <row r="635" spans="1:7">
      <c r="A635" s="4" t="s">
        <v>881</v>
      </c>
      <c r="B635" s="2" t="s">
        <v>882</v>
      </c>
      <c r="C635" s="2" t="s">
        <v>668</v>
      </c>
      <c r="D635" s="2" t="s">
        <v>557</v>
      </c>
      <c r="E635" s="2" t="s">
        <v>658</v>
      </c>
      <c r="F635" s="2" t="s">
        <v>1</v>
      </c>
      <c r="G635" s="2" t="s">
        <v>673</v>
      </c>
    </row>
    <row r="636" spans="1:7">
      <c r="A636" s="4" t="s">
        <v>555</v>
      </c>
      <c r="B636" s="2" t="s">
        <v>556</v>
      </c>
      <c r="C636" s="2" t="s">
        <v>24</v>
      </c>
      <c r="D636" s="2" t="s">
        <v>557</v>
      </c>
      <c r="E636" s="2" t="s">
        <v>1289</v>
      </c>
      <c r="F636" s="2" t="s">
        <v>1</v>
      </c>
      <c r="G636" s="2" t="s">
        <v>558</v>
      </c>
    </row>
    <row r="637" spans="1:7">
      <c r="A637" s="4" t="s">
        <v>555</v>
      </c>
      <c r="B637" s="2" t="s">
        <v>556</v>
      </c>
      <c r="C637" s="2" t="s">
        <v>24</v>
      </c>
      <c r="D637" s="2" t="s">
        <v>557</v>
      </c>
      <c r="E637" s="2" t="s">
        <v>26</v>
      </c>
      <c r="F637" s="2" t="s">
        <v>1</v>
      </c>
      <c r="G637" s="2" t="s">
        <v>558</v>
      </c>
    </row>
    <row r="638" spans="1:7">
      <c r="A638" s="4" t="s">
        <v>559</v>
      </c>
      <c r="B638" s="2" t="s">
        <v>560</v>
      </c>
      <c r="C638" s="2" t="s">
        <v>24</v>
      </c>
      <c r="D638" s="2" t="s">
        <v>557</v>
      </c>
      <c r="E638" s="2" t="s">
        <v>26</v>
      </c>
      <c r="F638" s="2" t="s">
        <v>2</v>
      </c>
      <c r="G638" s="2" t="s">
        <v>254</v>
      </c>
    </row>
    <row r="639" spans="1:7">
      <c r="A639" s="4" t="s">
        <v>1273</v>
      </c>
      <c r="B639" s="2" t="s">
        <v>1274</v>
      </c>
      <c r="C639" s="2" t="s">
        <v>24</v>
      </c>
      <c r="D639" s="2" t="s">
        <v>557</v>
      </c>
      <c r="E639" s="2" t="s">
        <v>1164</v>
      </c>
      <c r="F639" s="2" t="s">
        <v>9</v>
      </c>
      <c r="G639" s="2" t="s">
        <v>608</v>
      </c>
    </row>
    <row r="640" spans="1:7">
      <c r="A640" s="6" t="s">
        <v>1041</v>
      </c>
      <c r="B640" s="3" t="s">
        <v>1042</v>
      </c>
      <c r="C640" s="3" t="s">
        <v>144</v>
      </c>
      <c r="D640" s="3" t="s">
        <v>557</v>
      </c>
      <c r="E640" s="3" t="s">
        <v>1009</v>
      </c>
      <c r="F640" s="3" t="s">
        <v>1</v>
      </c>
      <c r="G640" s="3" t="s">
        <v>805</v>
      </c>
    </row>
    <row r="641" spans="1:7">
      <c r="A641" s="4" t="s">
        <v>561</v>
      </c>
      <c r="B641" s="2" t="s">
        <v>562</v>
      </c>
      <c r="C641" s="2" t="s">
        <v>24</v>
      </c>
      <c r="D641" s="2" t="s">
        <v>557</v>
      </c>
      <c r="E641" s="2" t="s">
        <v>26</v>
      </c>
      <c r="F641" s="2" t="s">
        <v>1</v>
      </c>
      <c r="G641" s="2" t="s">
        <v>345</v>
      </c>
    </row>
    <row r="642" spans="1:7">
      <c r="A642" s="4" t="s">
        <v>883</v>
      </c>
      <c r="B642" s="2" t="s">
        <v>884</v>
      </c>
      <c r="C642" s="2" t="s">
        <v>24</v>
      </c>
      <c r="D642" s="2" t="s">
        <v>557</v>
      </c>
      <c r="E642" s="2" t="s">
        <v>658</v>
      </c>
      <c r="F642" s="2" t="s">
        <v>3</v>
      </c>
      <c r="G642" s="2" t="s">
        <v>257</v>
      </c>
    </row>
    <row r="643" spans="1:7">
      <c r="A643" s="4" t="s">
        <v>563</v>
      </c>
      <c r="B643" s="2" t="s">
        <v>564</v>
      </c>
      <c r="C643" s="2" t="s">
        <v>24</v>
      </c>
      <c r="D643" s="2" t="s">
        <v>557</v>
      </c>
      <c r="E643" s="2" t="s">
        <v>26</v>
      </c>
      <c r="F643" s="2" t="s">
        <v>2</v>
      </c>
      <c r="G643" s="2" t="s">
        <v>565</v>
      </c>
    </row>
    <row r="644" spans="1:7">
      <c r="A644" s="4" t="s">
        <v>1147</v>
      </c>
      <c r="B644" s="2" t="s">
        <v>1148</v>
      </c>
      <c r="C644" s="2" t="s">
        <v>96</v>
      </c>
      <c r="D644" s="2" t="s">
        <v>557</v>
      </c>
      <c r="E644" s="2" t="s">
        <v>1057</v>
      </c>
      <c r="F644" s="2" t="s">
        <v>1</v>
      </c>
      <c r="G644" s="2" t="s">
        <v>372</v>
      </c>
    </row>
    <row r="645" spans="1:7">
      <c r="A645" s="4" t="s">
        <v>1149</v>
      </c>
      <c r="B645" s="2" t="s">
        <v>1150</v>
      </c>
      <c r="C645" s="2" t="s">
        <v>1151</v>
      </c>
      <c r="D645" s="2" t="s">
        <v>557</v>
      </c>
      <c r="E645" s="2" t="s">
        <v>1057</v>
      </c>
      <c r="F645" s="2" t="s">
        <v>1</v>
      </c>
      <c r="G645" s="2" t="s">
        <v>805</v>
      </c>
    </row>
    <row r="646" spans="1:7">
      <c r="A646" s="4" t="s">
        <v>1043</v>
      </c>
      <c r="B646" s="2" t="s">
        <v>1044</v>
      </c>
      <c r="C646" s="2" t="s">
        <v>24</v>
      </c>
      <c r="D646" s="2" t="s">
        <v>557</v>
      </c>
      <c r="E646" s="2" t="s">
        <v>1009</v>
      </c>
      <c r="F646" s="2" t="s">
        <v>1</v>
      </c>
      <c r="G646" s="2" t="s">
        <v>1045</v>
      </c>
    </row>
    <row r="647" spans="1:7">
      <c r="A647" s="4" t="s">
        <v>566</v>
      </c>
      <c r="B647" s="2" t="s">
        <v>567</v>
      </c>
      <c r="C647" s="2" t="s">
        <v>24</v>
      </c>
      <c r="D647" s="2" t="s">
        <v>557</v>
      </c>
      <c r="E647" s="2" t="s">
        <v>26</v>
      </c>
      <c r="F647" s="2" t="s">
        <v>1</v>
      </c>
      <c r="G647" s="2" t="s">
        <v>279</v>
      </c>
    </row>
    <row r="648" spans="1:7">
      <c r="A648" s="4" t="s">
        <v>1504</v>
      </c>
      <c r="B648" s="2" t="s">
        <v>1505</v>
      </c>
      <c r="C648" s="2" t="s">
        <v>232</v>
      </c>
      <c r="D648" s="2" t="s">
        <v>557</v>
      </c>
      <c r="E648" s="2" t="s">
        <v>1426</v>
      </c>
      <c r="F648" s="2" t="s">
        <v>1</v>
      </c>
      <c r="G648" s="2" t="s">
        <v>360</v>
      </c>
    </row>
    <row r="649" spans="1:7">
      <c r="A649" s="4" t="s">
        <v>568</v>
      </c>
      <c r="B649" s="2" t="s">
        <v>457</v>
      </c>
      <c r="C649" s="2" t="s">
        <v>24</v>
      </c>
      <c r="D649" s="2" t="s">
        <v>557</v>
      </c>
      <c r="E649" s="2" t="s">
        <v>26</v>
      </c>
      <c r="F649" s="2" t="s">
        <v>3</v>
      </c>
      <c r="G649" s="2" t="s">
        <v>257</v>
      </c>
    </row>
    <row r="650" spans="1:7">
      <c r="A650" s="4" t="s">
        <v>569</v>
      </c>
      <c r="B650" s="2" t="s">
        <v>570</v>
      </c>
      <c r="C650" s="2" t="s">
        <v>391</v>
      </c>
      <c r="D650" s="2" t="s">
        <v>557</v>
      </c>
      <c r="E650" s="2" t="s">
        <v>26</v>
      </c>
      <c r="F650" s="2" t="s">
        <v>2</v>
      </c>
      <c r="G650" s="2" t="s">
        <v>571</v>
      </c>
    </row>
    <row r="651" spans="1:7">
      <c r="A651" s="4" t="s">
        <v>1152</v>
      </c>
      <c r="B651" s="2" t="s">
        <v>1153</v>
      </c>
      <c r="C651" s="2" t="s">
        <v>144</v>
      </c>
      <c r="D651" s="2" t="s">
        <v>1154</v>
      </c>
      <c r="E651" s="2" t="s">
        <v>1057</v>
      </c>
      <c r="F651" s="2" t="s">
        <v>1</v>
      </c>
      <c r="G651" s="2" t="s">
        <v>805</v>
      </c>
    </row>
    <row r="652" spans="1:7">
      <c r="A652" s="4" t="s">
        <v>885</v>
      </c>
      <c r="B652" s="2" t="s">
        <v>886</v>
      </c>
      <c r="C652" s="2" t="s">
        <v>24</v>
      </c>
      <c r="D652" s="2" t="s">
        <v>574</v>
      </c>
      <c r="E652" s="2" t="s">
        <v>658</v>
      </c>
      <c r="F652" s="2" t="s">
        <v>1</v>
      </c>
      <c r="G652" s="2" t="s">
        <v>276</v>
      </c>
    </row>
    <row r="653" spans="1:7">
      <c r="A653" s="4" t="s">
        <v>988</v>
      </c>
      <c r="B653" s="2" t="s">
        <v>989</v>
      </c>
      <c r="C653" s="2" t="s">
        <v>96</v>
      </c>
      <c r="D653" s="2" t="s">
        <v>574</v>
      </c>
      <c r="E653" s="2" t="s">
        <v>990</v>
      </c>
      <c r="F653" s="2" t="s">
        <v>1</v>
      </c>
      <c r="G653" s="2" t="s">
        <v>991</v>
      </c>
    </row>
    <row r="654" spans="1:7">
      <c r="A654" s="4" t="s">
        <v>572</v>
      </c>
      <c r="B654" s="2" t="s">
        <v>573</v>
      </c>
      <c r="C654" s="2" t="s">
        <v>24</v>
      </c>
      <c r="D654" s="2" t="s">
        <v>574</v>
      </c>
      <c r="E654" s="2" t="s">
        <v>26</v>
      </c>
      <c r="F654" s="2" t="s">
        <v>1</v>
      </c>
      <c r="G654" s="2" t="s">
        <v>372</v>
      </c>
    </row>
    <row r="655" spans="1:7">
      <c r="A655" s="4" t="s">
        <v>887</v>
      </c>
      <c r="B655" s="2" t="s">
        <v>888</v>
      </c>
      <c r="C655" s="2" t="s">
        <v>24</v>
      </c>
      <c r="D655" s="2" t="s">
        <v>574</v>
      </c>
      <c r="E655" s="2" t="s">
        <v>658</v>
      </c>
      <c r="F655" s="2" t="s">
        <v>1</v>
      </c>
      <c r="G655" s="2" t="s">
        <v>674</v>
      </c>
    </row>
    <row r="656" spans="1:7">
      <c r="A656" s="4" t="s">
        <v>992</v>
      </c>
      <c r="B656" s="2" t="s">
        <v>993</v>
      </c>
      <c r="C656" s="2" t="s">
        <v>96</v>
      </c>
      <c r="D656" s="2" t="s">
        <v>574</v>
      </c>
      <c r="E656" s="2" t="s">
        <v>904</v>
      </c>
      <c r="F656" s="2" t="s">
        <v>1</v>
      </c>
      <c r="G656" s="2" t="s">
        <v>994</v>
      </c>
    </row>
    <row r="657" spans="1:7">
      <c r="A657" s="4" t="s">
        <v>1046</v>
      </c>
      <c r="B657" s="2" t="s">
        <v>1047</v>
      </c>
      <c r="C657" s="2" t="s">
        <v>617</v>
      </c>
      <c r="D657" s="2" t="s">
        <v>574</v>
      </c>
      <c r="E657" s="2" t="s">
        <v>1009</v>
      </c>
      <c r="F657" s="2" t="s">
        <v>1</v>
      </c>
      <c r="G657" s="2" t="s">
        <v>1048</v>
      </c>
    </row>
    <row r="658" spans="1:7">
      <c r="A658" s="4" t="s">
        <v>1637</v>
      </c>
      <c r="B658" s="2" t="s">
        <v>1638</v>
      </c>
      <c r="C658" s="2" t="s">
        <v>24</v>
      </c>
      <c r="D658" s="2" t="s">
        <v>574</v>
      </c>
      <c r="E658" s="2" t="s">
        <v>1606</v>
      </c>
      <c r="F658" s="2" t="s">
        <v>1</v>
      </c>
      <c r="G658" s="2" t="s">
        <v>1636</v>
      </c>
    </row>
    <row r="659" spans="1:7">
      <c r="A659" s="6" t="s">
        <v>1506</v>
      </c>
      <c r="B659" s="3" t="s">
        <v>1507</v>
      </c>
      <c r="C659" s="3" t="s">
        <v>24</v>
      </c>
      <c r="D659" s="3" t="s">
        <v>574</v>
      </c>
      <c r="E659" s="3" t="s">
        <v>1426</v>
      </c>
      <c r="F659" s="3" t="s">
        <v>1</v>
      </c>
      <c r="G659" s="3" t="s">
        <v>257</v>
      </c>
    </row>
    <row r="660" spans="1:7">
      <c r="A660" s="4" t="s">
        <v>1049</v>
      </c>
      <c r="B660" s="2" t="s">
        <v>1050</v>
      </c>
      <c r="C660" s="2" t="s">
        <v>24</v>
      </c>
      <c r="D660" s="2" t="s">
        <v>574</v>
      </c>
      <c r="E660" s="2" t="s">
        <v>1009</v>
      </c>
      <c r="F660" s="2" t="s">
        <v>1</v>
      </c>
      <c r="G660" s="2" t="s">
        <v>999</v>
      </c>
    </row>
    <row r="661" spans="1:7">
      <c r="A661" s="4" t="s">
        <v>889</v>
      </c>
      <c r="B661" s="2" t="s">
        <v>890</v>
      </c>
      <c r="C661" s="2" t="s">
        <v>24</v>
      </c>
      <c r="D661" s="2" t="s">
        <v>577</v>
      </c>
      <c r="E661" s="2" t="s">
        <v>658</v>
      </c>
      <c r="F661" s="2" t="s">
        <v>2</v>
      </c>
      <c r="G661" s="2" t="s">
        <v>675</v>
      </c>
    </row>
    <row r="662" spans="1:7">
      <c r="A662" s="4" t="s">
        <v>575</v>
      </c>
      <c r="B662" s="2" t="s">
        <v>576</v>
      </c>
      <c r="C662" s="2" t="s">
        <v>24</v>
      </c>
      <c r="D662" s="2" t="s">
        <v>577</v>
      </c>
      <c r="E662" s="2" t="s">
        <v>26</v>
      </c>
      <c r="F662" s="2" t="s">
        <v>1</v>
      </c>
      <c r="G662" s="2" t="s">
        <v>578</v>
      </c>
    </row>
    <row r="663" spans="1:7">
      <c r="A663" s="4" t="s">
        <v>891</v>
      </c>
      <c r="B663" s="2" t="s">
        <v>892</v>
      </c>
      <c r="C663" s="2" t="s">
        <v>24</v>
      </c>
      <c r="D663" s="2" t="s">
        <v>577</v>
      </c>
      <c r="E663" s="2" t="s">
        <v>658</v>
      </c>
      <c r="F663" s="2" t="s">
        <v>3</v>
      </c>
      <c r="G663" s="2" t="s">
        <v>70</v>
      </c>
    </row>
    <row r="664" spans="1:7">
      <c r="A664" s="4" t="s">
        <v>893</v>
      </c>
      <c r="B664" s="2" t="s">
        <v>894</v>
      </c>
      <c r="C664" s="2" t="s">
        <v>144</v>
      </c>
      <c r="D664" s="2" t="s">
        <v>577</v>
      </c>
      <c r="E664" s="2" t="s">
        <v>658</v>
      </c>
      <c r="F664" s="2" t="s">
        <v>1</v>
      </c>
      <c r="G664" s="2" t="s">
        <v>676</v>
      </c>
    </row>
    <row r="665" spans="1:7">
      <c r="A665" s="4" t="s">
        <v>579</v>
      </c>
      <c r="B665" s="2" t="s">
        <v>580</v>
      </c>
      <c r="C665" s="2" t="s">
        <v>581</v>
      </c>
      <c r="D665" s="2" t="s">
        <v>577</v>
      </c>
      <c r="E665" s="2" t="s">
        <v>582</v>
      </c>
      <c r="F665" s="2" t="s">
        <v>1</v>
      </c>
      <c r="G665" s="2" t="s">
        <v>583</v>
      </c>
    </row>
    <row r="666" spans="1:7">
      <c r="A666" s="4" t="s">
        <v>584</v>
      </c>
      <c r="B666" s="2" t="s">
        <v>585</v>
      </c>
      <c r="C666" s="2" t="s">
        <v>96</v>
      </c>
      <c r="D666" s="2" t="s">
        <v>577</v>
      </c>
      <c r="E666" s="2" t="s">
        <v>26</v>
      </c>
      <c r="F666" s="2" t="s">
        <v>1</v>
      </c>
      <c r="G666" s="2" t="s">
        <v>507</v>
      </c>
    </row>
    <row r="667" spans="1:7">
      <c r="A667" s="4" t="s">
        <v>995</v>
      </c>
      <c r="B667" s="2" t="s">
        <v>996</v>
      </c>
      <c r="C667" s="2" t="s">
        <v>24</v>
      </c>
      <c r="D667" s="2" t="s">
        <v>577</v>
      </c>
      <c r="E667" s="2" t="s">
        <v>904</v>
      </c>
      <c r="F667" s="2" t="s">
        <v>9</v>
      </c>
      <c r="G667" s="2" t="s">
        <v>410</v>
      </c>
    </row>
    <row r="668" spans="1:7">
      <c r="A668" s="4" t="s">
        <v>586</v>
      </c>
      <c r="B668" s="2" t="s">
        <v>587</v>
      </c>
      <c r="C668" s="2" t="s">
        <v>417</v>
      </c>
      <c r="D668" s="2" t="s">
        <v>577</v>
      </c>
      <c r="E668" s="2" t="s">
        <v>26</v>
      </c>
      <c r="F668" s="2" t="s">
        <v>3</v>
      </c>
      <c r="G668" s="2" t="s">
        <v>414</v>
      </c>
    </row>
    <row r="669" spans="1:7">
      <c r="A669" s="4" t="s">
        <v>1414</v>
      </c>
      <c r="B669" s="2" t="s">
        <v>1415</v>
      </c>
      <c r="C669" s="2" t="s">
        <v>24</v>
      </c>
      <c r="D669" s="2" t="s">
        <v>577</v>
      </c>
      <c r="E669" s="2" t="s">
        <v>1289</v>
      </c>
      <c r="F669" s="2" t="s">
        <v>2</v>
      </c>
      <c r="G669" s="2" t="s">
        <v>675</v>
      </c>
    </row>
    <row r="670" spans="1:7">
      <c r="A670" s="4" t="s">
        <v>895</v>
      </c>
      <c r="B670" s="2" t="s">
        <v>896</v>
      </c>
      <c r="C670" s="2" t="s">
        <v>24</v>
      </c>
      <c r="D670" s="2" t="s">
        <v>590</v>
      </c>
      <c r="E670" s="2" t="s">
        <v>658</v>
      </c>
      <c r="F670" s="2" t="s">
        <v>9</v>
      </c>
      <c r="G670" s="2" t="s">
        <v>257</v>
      </c>
    </row>
    <row r="671" spans="1:7">
      <c r="A671" s="4" t="s">
        <v>588</v>
      </c>
      <c r="B671" s="2" t="s">
        <v>589</v>
      </c>
      <c r="C671" s="2" t="s">
        <v>24</v>
      </c>
      <c r="D671" s="2" t="s">
        <v>590</v>
      </c>
      <c r="E671" s="2" t="s">
        <v>26</v>
      </c>
      <c r="F671" s="2" t="s">
        <v>2</v>
      </c>
      <c r="G671" s="2" t="s">
        <v>345</v>
      </c>
    </row>
    <row r="672" spans="1:7">
      <c r="A672" s="4" t="s">
        <v>591</v>
      </c>
      <c r="B672" s="2" t="s">
        <v>592</v>
      </c>
      <c r="C672" s="2" t="s">
        <v>24</v>
      </c>
      <c r="D672" s="2" t="s">
        <v>590</v>
      </c>
      <c r="E672" s="2" t="s">
        <v>26</v>
      </c>
      <c r="F672" s="2" t="s">
        <v>2</v>
      </c>
      <c r="G672" s="2" t="s">
        <v>593</v>
      </c>
    </row>
    <row r="673" spans="1:7">
      <c r="A673" s="4" t="s">
        <v>594</v>
      </c>
      <c r="B673" s="2" t="s">
        <v>309</v>
      </c>
      <c r="C673" s="2" t="s">
        <v>24</v>
      </c>
      <c r="D673" s="2" t="s">
        <v>590</v>
      </c>
      <c r="E673" s="2" t="s">
        <v>26</v>
      </c>
      <c r="F673" s="2" t="s">
        <v>2</v>
      </c>
      <c r="G673" s="2" t="s">
        <v>595</v>
      </c>
    </row>
    <row r="674" spans="1:7">
      <c r="A674" s="4" t="s">
        <v>1719</v>
      </c>
      <c r="B674" s="2" t="s">
        <v>1720</v>
      </c>
      <c r="C674" s="2" t="s">
        <v>24</v>
      </c>
      <c r="D674" s="2" t="s">
        <v>590</v>
      </c>
      <c r="E674" s="2" t="s">
        <v>1679</v>
      </c>
      <c r="F674" s="2" t="s">
        <v>2</v>
      </c>
      <c r="G674" s="2" t="s">
        <v>578</v>
      </c>
    </row>
    <row r="675" spans="1:7">
      <c r="A675" s="4" t="s">
        <v>1508</v>
      </c>
      <c r="B675" s="2" t="s">
        <v>1509</v>
      </c>
      <c r="C675" s="2" t="s">
        <v>417</v>
      </c>
      <c r="D675" s="2" t="s">
        <v>1510</v>
      </c>
      <c r="E675" s="2" t="s">
        <v>1426</v>
      </c>
      <c r="F675" s="2" t="s">
        <v>1</v>
      </c>
      <c r="G675" s="2" t="s">
        <v>360</v>
      </c>
    </row>
    <row r="676" spans="1:7">
      <c r="A676" s="6" t="s">
        <v>1416</v>
      </c>
      <c r="B676" s="3" t="s">
        <v>1417</v>
      </c>
      <c r="C676" s="3" t="s">
        <v>96</v>
      </c>
      <c r="D676" s="3" t="s">
        <v>598</v>
      </c>
      <c r="E676" s="3" t="s">
        <v>1289</v>
      </c>
      <c r="F676" s="3" t="s">
        <v>3</v>
      </c>
      <c r="G676" s="3" t="s">
        <v>669</v>
      </c>
    </row>
    <row r="677" spans="1:7">
      <c r="A677" s="8" t="s">
        <v>1721</v>
      </c>
      <c r="B677" s="9" t="s">
        <v>1722</v>
      </c>
      <c r="C677" s="9" t="s">
        <v>417</v>
      </c>
      <c r="D677" s="9" t="s">
        <v>598</v>
      </c>
      <c r="E677" s="9" t="s">
        <v>1679</v>
      </c>
      <c r="F677" s="9" t="s">
        <v>2</v>
      </c>
      <c r="G677" s="9" t="s">
        <v>1723</v>
      </c>
    </row>
    <row r="678" spans="1:7">
      <c r="A678" s="4" t="s">
        <v>596</v>
      </c>
      <c r="B678" s="2" t="s">
        <v>597</v>
      </c>
      <c r="C678" s="2" t="s">
        <v>24</v>
      </c>
      <c r="D678" s="2" t="s">
        <v>598</v>
      </c>
      <c r="E678" s="2" t="s">
        <v>26</v>
      </c>
      <c r="F678" s="2" t="s">
        <v>1</v>
      </c>
      <c r="G678" s="2" t="s">
        <v>599</v>
      </c>
    </row>
    <row r="679" spans="1:7">
      <c r="A679" s="4" t="s">
        <v>600</v>
      </c>
      <c r="B679" s="2" t="s">
        <v>601</v>
      </c>
      <c r="C679" s="2" t="s">
        <v>602</v>
      </c>
      <c r="D679" s="2" t="s">
        <v>603</v>
      </c>
      <c r="E679" s="2" t="s">
        <v>26</v>
      </c>
      <c r="F679" s="2" t="s">
        <v>604</v>
      </c>
      <c r="G679" s="2" t="s">
        <v>257</v>
      </c>
    </row>
    <row r="680" spans="1:7">
      <c r="A680" s="4" t="s">
        <v>1724</v>
      </c>
      <c r="B680" s="2" t="s">
        <v>1725</v>
      </c>
      <c r="C680" s="2" t="s">
        <v>24</v>
      </c>
      <c r="D680" s="2" t="s">
        <v>603</v>
      </c>
      <c r="E680" s="2" t="s">
        <v>1726</v>
      </c>
      <c r="F680" s="2" t="s">
        <v>1427</v>
      </c>
      <c r="G680" s="2" t="s">
        <v>962</v>
      </c>
    </row>
    <row r="681" spans="1:7">
      <c r="A681" s="4" t="s">
        <v>1418</v>
      </c>
      <c r="B681" s="2" t="s">
        <v>1419</v>
      </c>
      <c r="C681" s="2" t="s">
        <v>24</v>
      </c>
      <c r="D681" s="2" t="s">
        <v>603</v>
      </c>
      <c r="E681" s="2" t="s">
        <v>1289</v>
      </c>
      <c r="F681" s="2" t="s">
        <v>1</v>
      </c>
      <c r="G681" s="2" t="s">
        <v>336</v>
      </c>
    </row>
    <row r="682" spans="1:7">
      <c r="A682" s="4" t="s">
        <v>997</v>
      </c>
      <c r="B682" s="2" t="s">
        <v>998</v>
      </c>
      <c r="C682" s="2" t="s">
        <v>24</v>
      </c>
      <c r="D682" s="2" t="s">
        <v>603</v>
      </c>
      <c r="E682" s="2" t="s">
        <v>904</v>
      </c>
      <c r="F682" s="2" t="s">
        <v>1</v>
      </c>
      <c r="G682" s="2" t="s">
        <v>999</v>
      </c>
    </row>
    <row r="683" spans="1:7">
      <c r="A683" s="4" t="s">
        <v>1420</v>
      </c>
      <c r="B683" s="2" t="s">
        <v>1421</v>
      </c>
      <c r="C683" s="2" t="s">
        <v>24</v>
      </c>
      <c r="D683" s="2" t="s">
        <v>603</v>
      </c>
      <c r="E683" s="2" t="s">
        <v>1289</v>
      </c>
      <c r="F683" s="2" t="s">
        <v>2</v>
      </c>
      <c r="G683" s="2" t="s">
        <v>915</v>
      </c>
    </row>
    <row r="684" spans="1:7">
      <c r="A684" s="4" t="s">
        <v>605</v>
      </c>
      <c r="B684" s="2" t="s">
        <v>606</v>
      </c>
      <c r="C684" s="2" t="s">
        <v>24</v>
      </c>
      <c r="D684" s="2" t="s">
        <v>607</v>
      </c>
      <c r="E684" s="2" t="s">
        <v>26</v>
      </c>
      <c r="F684" s="2" t="s">
        <v>1</v>
      </c>
      <c r="G684" s="2" t="s">
        <v>608</v>
      </c>
    </row>
    <row r="685" spans="1:7">
      <c r="A685" s="4" t="s">
        <v>609</v>
      </c>
      <c r="B685" s="2" t="s">
        <v>610</v>
      </c>
      <c r="C685" s="2" t="s">
        <v>611</v>
      </c>
      <c r="D685" s="2" t="s">
        <v>607</v>
      </c>
      <c r="E685" s="2" t="s">
        <v>26</v>
      </c>
      <c r="F685" s="2" t="s">
        <v>1</v>
      </c>
      <c r="G685" s="2" t="s">
        <v>507</v>
      </c>
    </row>
    <row r="686" spans="1:7">
      <c r="A686" s="4" t="s">
        <v>1000</v>
      </c>
      <c r="B686" s="2" t="s">
        <v>1001</v>
      </c>
      <c r="C686" s="2" t="s">
        <v>1002</v>
      </c>
      <c r="D686" s="2" t="s">
        <v>607</v>
      </c>
      <c r="E686" s="2" t="s">
        <v>904</v>
      </c>
      <c r="F686" s="2" t="s">
        <v>1</v>
      </c>
      <c r="G686" s="2" t="s">
        <v>1003</v>
      </c>
    </row>
    <row r="687" spans="1:7">
      <c r="A687" s="4" t="s">
        <v>612</v>
      </c>
      <c r="B687" s="2" t="s">
        <v>613</v>
      </c>
      <c r="C687" s="2" t="s">
        <v>614</v>
      </c>
      <c r="D687" s="2" t="s">
        <v>607</v>
      </c>
      <c r="E687" s="2" t="s">
        <v>26</v>
      </c>
      <c r="F687" s="2" t="s">
        <v>2</v>
      </c>
      <c r="G687" s="2" t="s">
        <v>357</v>
      </c>
    </row>
    <row r="688" spans="1:7">
      <c r="A688" s="4" t="s">
        <v>1549</v>
      </c>
      <c r="B688" s="2" t="s">
        <v>1550</v>
      </c>
      <c r="C688" s="2" t="s">
        <v>24</v>
      </c>
      <c r="D688" s="2" t="s">
        <v>1551</v>
      </c>
      <c r="E688" s="2" t="s">
        <v>1516</v>
      </c>
      <c r="F688" s="2" t="s">
        <v>1</v>
      </c>
      <c r="G688" s="2" t="s">
        <v>1544</v>
      </c>
    </row>
    <row r="689" spans="1:7">
      <c r="A689" s="4" t="s">
        <v>1552</v>
      </c>
      <c r="B689" s="2" t="s">
        <v>1553</v>
      </c>
      <c r="C689" s="2" t="s">
        <v>24</v>
      </c>
      <c r="D689" s="2" t="s">
        <v>1551</v>
      </c>
      <c r="E689" s="2" t="s">
        <v>1516</v>
      </c>
      <c r="F689" s="2" t="s">
        <v>1</v>
      </c>
      <c r="G689" s="2" t="s">
        <v>1544</v>
      </c>
    </row>
    <row r="690" spans="1:7">
      <c r="A690" s="4" t="s">
        <v>1554</v>
      </c>
      <c r="B690" s="2" t="s">
        <v>1555</v>
      </c>
      <c r="C690" s="2" t="s">
        <v>24</v>
      </c>
      <c r="D690" s="2" t="s">
        <v>1551</v>
      </c>
      <c r="E690" s="2" t="s">
        <v>1516</v>
      </c>
      <c r="F690" s="2" t="s">
        <v>1</v>
      </c>
      <c r="G690" s="2" t="s">
        <v>1544</v>
      </c>
    </row>
    <row r="691" spans="1:7">
      <c r="A691" s="6" t="s">
        <v>1556</v>
      </c>
      <c r="B691" s="3" t="s">
        <v>1557</v>
      </c>
      <c r="C691" s="3" t="s">
        <v>1111</v>
      </c>
      <c r="D691" s="3" t="s">
        <v>1551</v>
      </c>
      <c r="E691" s="3" t="s">
        <v>1516</v>
      </c>
      <c r="F691" s="3" t="s">
        <v>3</v>
      </c>
      <c r="G691" s="3" t="s">
        <v>246</v>
      </c>
    </row>
    <row r="692" spans="1:7">
      <c r="A692" s="4" t="s">
        <v>1275</v>
      </c>
      <c r="B692" s="2" t="s">
        <v>1276</v>
      </c>
      <c r="C692" s="2" t="s">
        <v>127</v>
      </c>
      <c r="D692" s="2" t="s">
        <v>618</v>
      </c>
      <c r="E692" s="2" t="s">
        <v>1164</v>
      </c>
      <c r="F692" s="2" t="s">
        <v>2</v>
      </c>
      <c r="G692" s="2" t="s">
        <v>357</v>
      </c>
    </row>
    <row r="693" spans="1:7">
      <c r="A693" s="4" t="s">
        <v>1422</v>
      </c>
      <c r="B693" s="2" t="s">
        <v>1423</v>
      </c>
      <c r="C693" s="2" t="s">
        <v>24</v>
      </c>
      <c r="D693" s="2" t="s">
        <v>618</v>
      </c>
      <c r="E693" s="2" t="s">
        <v>1289</v>
      </c>
      <c r="F693" s="2" t="s">
        <v>1</v>
      </c>
      <c r="G693" s="2" t="s">
        <v>279</v>
      </c>
    </row>
    <row r="694" spans="1:7">
      <c r="A694" s="4" t="s">
        <v>897</v>
      </c>
      <c r="B694" s="2" t="s">
        <v>898</v>
      </c>
      <c r="C694" s="2" t="s">
        <v>24</v>
      </c>
      <c r="D694" s="2" t="s">
        <v>618</v>
      </c>
      <c r="E694" s="2" t="s">
        <v>658</v>
      </c>
      <c r="F694" s="2" t="s">
        <v>3</v>
      </c>
      <c r="G694" s="2" t="s">
        <v>257</v>
      </c>
    </row>
    <row r="695" spans="1:7">
      <c r="A695" s="4" t="s">
        <v>615</v>
      </c>
      <c r="B695" s="2" t="s">
        <v>616</v>
      </c>
      <c r="C695" s="2" t="s">
        <v>617</v>
      </c>
      <c r="D695" s="2" t="s">
        <v>618</v>
      </c>
      <c r="E695" s="2" t="s">
        <v>26</v>
      </c>
      <c r="F695" s="2" t="s">
        <v>1</v>
      </c>
      <c r="G695" s="2" t="s">
        <v>372</v>
      </c>
    </row>
    <row r="696" spans="1:7">
      <c r="A696" s="4" t="s">
        <v>1600</v>
      </c>
      <c r="B696" s="2" t="s">
        <v>1601</v>
      </c>
      <c r="C696" s="2" t="s">
        <v>24</v>
      </c>
      <c r="D696" s="2" t="s">
        <v>618</v>
      </c>
      <c r="E696" s="2" t="s">
        <v>1560</v>
      </c>
      <c r="F696" s="2" t="s">
        <v>3</v>
      </c>
      <c r="G696" s="2" t="s">
        <v>1602</v>
      </c>
    </row>
    <row r="697" spans="1:7">
      <c r="A697" s="4" t="s">
        <v>619</v>
      </c>
      <c r="B697" s="2" t="s">
        <v>620</v>
      </c>
      <c r="C697" s="2" t="s">
        <v>617</v>
      </c>
      <c r="D697" s="2" t="s">
        <v>621</v>
      </c>
      <c r="E697" s="2" t="s">
        <v>26</v>
      </c>
      <c r="F697" s="2" t="s">
        <v>2</v>
      </c>
      <c r="G697" s="2" t="s">
        <v>622</v>
      </c>
    </row>
    <row r="698" spans="1:7">
      <c r="A698" s="6" t="s">
        <v>1277</v>
      </c>
      <c r="B698" s="3" t="s">
        <v>1278</v>
      </c>
      <c r="C698" s="3" t="s">
        <v>24</v>
      </c>
      <c r="D698" s="3" t="s">
        <v>621</v>
      </c>
      <c r="E698" s="3" t="s">
        <v>1164</v>
      </c>
      <c r="F698" s="3" t="s">
        <v>2</v>
      </c>
      <c r="G698" s="3" t="s">
        <v>345</v>
      </c>
    </row>
    <row r="699" spans="1:7">
      <c r="A699" s="4" t="s">
        <v>623</v>
      </c>
      <c r="B699" s="2" t="s">
        <v>624</v>
      </c>
      <c r="C699" s="2" t="s">
        <v>96</v>
      </c>
      <c r="D699" s="2" t="s">
        <v>621</v>
      </c>
      <c r="E699" s="2" t="s">
        <v>26</v>
      </c>
      <c r="F699" s="2" t="s">
        <v>625</v>
      </c>
      <c r="G699" s="2" t="s">
        <v>626</v>
      </c>
    </row>
    <row r="700" spans="1:7">
      <c r="A700" s="4" t="s">
        <v>627</v>
      </c>
      <c r="B700" s="2" t="s">
        <v>628</v>
      </c>
      <c r="C700" s="2" t="s">
        <v>24</v>
      </c>
      <c r="D700" s="2" t="s">
        <v>621</v>
      </c>
      <c r="E700" s="2" t="s">
        <v>26</v>
      </c>
      <c r="F700" s="2" t="s">
        <v>1</v>
      </c>
      <c r="G700" s="2" t="s">
        <v>345</v>
      </c>
    </row>
    <row r="701" spans="1:7">
      <c r="A701" s="4" t="s">
        <v>1279</v>
      </c>
      <c r="B701" s="2" t="s">
        <v>1280</v>
      </c>
      <c r="C701" s="2" t="s">
        <v>24</v>
      </c>
      <c r="D701" s="2" t="s">
        <v>621</v>
      </c>
      <c r="E701" s="2" t="s">
        <v>1164</v>
      </c>
      <c r="F701" s="2" t="s">
        <v>2</v>
      </c>
      <c r="G701" s="2" t="s">
        <v>345</v>
      </c>
    </row>
    <row r="702" spans="1:7">
      <c r="A702" s="4" t="s">
        <v>1051</v>
      </c>
      <c r="B702" s="2" t="s">
        <v>1052</v>
      </c>
      <c r="C702" s="2" t="s">
        <v>24</v>
      </c>
      <c r="D702" s="2" t="s">
        <v>621</v>
      </c>
      <c r="E702" s="2" t="s">
        <v>1009</v>
      </c>
      <c r="F702" s="2" t="s">
        <v>3</v>
      </c>
      <c r="G702" s="2" t="s">
        <v>675</v>
      </c>
    </row>
    <row r="703" spans="1:7">
      <c r="A703" s="4" t="s">
        <v>1727</v>
      </c>
      <c r="B703" s="2" t="s">
        <v>1728</v>
      </c>
      <c r="C703" s="2" t="s">
        <v>1002</v>
      </c>
      <c r="D703" s="2" t="s">
        <v>621</v>
      </c>
      <c r="E703" s="2" t="s">
        <v>1729</v>
      </c>
      <c r="F703" s="2" t="s">
        <v>3</v>
      </c>
      <c r="G703" s="2" t="s">
        <v>528</v>
      </c>
    </row>
    <row r="704" spans="1:7">
      <c r="A704" s="4" t="s">
        <v>629</v>
      </c>
      <c r="B704" s="2" t="s">
        <v>630</v>
      </c>
      <c r="C704" s="2" t="s">
        <v>391</v>
      </c>
      <c r="D704" s="2" t="s">
        <v>621</v>
      </c>
      <c r="E704" s="2" t="s">
        <v>26</v>
      </c>
      <c r="F704" s="2" t="s">
        <v>15</v>
      </c>
      <c r="G704" s="2" t="s">
        <v>571</v>
      </c>
    </row>
    <row r="705" spans="1:7">
      <c r="A705" s="4" t="s">
        <v>629</v>
      </c>
      <c r="B705" s="2" t="s">
        <v>630</v>
      </c>
      <c r="C705" s="2" t="s">
        <v>391</v>
      </c>
      <c r="D705" s="2" t="s">
        <v>621</v>
      </c>
      <c r="E705" s="2" t="s">
        <v>26</v>
      </c>
      <c r="F705" s="2" t="s">
        <v>2</v>
      </c>
      <c r="G705" s="2" t="s">
        <v>571</v>
      </c>
    </row>
    <row r="706" spans="1:7">
      <c r="A706" s="4" t="s">
        <v>631</v>
      </c>
      <c r="B706" s="2" t="s">
        <v>632</v>
      </c>
      <c r="C706" s="2" t="s">
        <v>24</v>
      </c>
      <c r="D706" s="2" t="s">
        <v>621</v>
      </c>
      <c r="E706" s="2" t="s">
        <v>26</v>
      </c>
      <c r="F706" s="2" t="s">
        <v>3</v>
      </c>
      <c r="G706" s="2" t="s">
        <v>633</v>
      </c>
    </row>
    <row r="707" spans="1:7">
      <c r="A707" s="4" t="s">
        <v>634</v>
      </c>
      <c r="B707" s="2" t="s">
        <v>635</v>
      </c>
      <c r="C707" s="2" t="s">
        <v>24</v>
      </c>
      <c r="D707" s="2" t="s">
        <v>636</v>
      </c>
      <c r="E707" s="2" t="s">
        <v>26</v>
      </c>
      <c r="F707" s="2" t="s">
        <v>15</v>
      </c>
      <c r="G707" s="2" t="s">
        <v>70</v>
      </c>
    </row>
    <row r="708" spans="1:7">
      <c r="A708" s="4" t="s">
        <v>1511</v>
      </c>
      <c r="B708" s="2" t="s">
        <v>1512</v>
      </c>
      <c r="C708" s="2" t="s">
        <v>24</v>
      </c>
      <c r="D708" s="2" t="s">
        <v>636</v>
      </c>
      <c r="E708" s="2" t="s">
        <v>1426</v>
      </c>
      <c r="F708" s="2" t="s">
        <v>2</v>
      </c>
      <c r="G708" s="2" t="s">
        <v>357</v>
      </c>
    </row>
    <row r="709" spans="1:7">
      <c r="A709" s="4" t="s">
        <v>1155</v>
      </c>
      <c r="B709" s="2" t="s">
        <v>1156</v>
      </c>
      <c r="C709" s="2" t="s">
        <v>144</v>
      </c>
      <c r="D709" s="2" t="s">
        <v>636</v>
      </c>
      <c r="E709" s="2" t="s">
        <v>1057</v>
      </c>
      <c r="F709" s="2" t="s">
        <v>1</v>
      </c>
      <c r="G709" s="2" t="s">
        <v>372</v>
      </c>
    </row>
    <row r="710" spans="1:7">
      <c r="A710" s="4" t="s">
        <v>899</v>
      </c>
      <c r="B710" s="2" t="s">
        <v>900</v>
      </c>
      <c r="C710" s="2" t="s">
        <v>611</v>
      </c>
      <c r="D710" s="2" t="s">
        <v>636</v>
      </c>
      <c r="E710" s="2" t="s">
        <v>658</v>
      </c>
      <c r="F710" s="2" t="s">
        <v>1</v>
      </c>
      <c r="G710" s="2" t="s">
        <v>507</v>
      </c>
    </row>
    <row r="711" spans="1:7">
      <c r="A711" s="4" t="s">
        <v>637</v>
      </c>
      <c r="B711" s="2" t="s">
        <v>638</v>
      </c>
      <c r="C711" s="2" t="s">
        <v>105</v>
      </c>
      <c r="D711" s="2" t="s">
        <v>639</v>
      </c>
      <c r="E711" s="2" t="s">
        <v>26</v>
      </c>
      <c r="F711" s="2" t="s">
        <v>1</v>
      </c>
      <c r="G711" s="2" t="s">
        <v>414</v>
      </c>
    </row>
    <row r="712" spans="1:7">
      <c r="A712" s="4" t="s">
        <v>1657</v>
      </c>
      <c r="B712" s="2" t="s">
        <v>1658</v>
      </c>
      <c r="C712" s="2" t="s">
        <v>24</v>
      </c>
      <c r="D712" s="2" t="s">
        <v>639</v>
      </c>
      <c r="E712" s="2" t="s">
        <v>1642</v>
      </c>
      <c r="F712" s="2" t="s">
        <v>625</v>
      </c>
      <c r="G712" s="2" t="s">
        <v>1659</v>
      </c>
    </row>
    <row r="713" spans="1:7">
      <c r="A713" s="4" t="s">
        <v>640</v>
      </c>
      <c r="B713" s="2" t="s">
        <v>641</v>
      </c>
      <c r="C713" s="2" t="s">
        <v>24</v>
      </c>
      <c r="D713" s="2" t="s">
        <v>639</v>
      </c>
      <c r="E713" s="2" t="s">
        <v>26</v>
      </c>
      <c r="F713" s="2" t="s">
        <v>1</v>
      </c>
      <c r="G713" s="2" t="s">
        <v>558</v>
      </c>
    </row>
    <row r="714" spans="1:7">
      <c r="A714" s="4" t="s">
        <v>1281</v>
      </c>
      <c r="B714" s="2" t="s">
        <v>1282</v>
      </c>
      <c r="C714" s="2" t="s">
        <v>24</v>
      </c>
      <c r="D714" s="2" t="s">
        <v>639</v>
      </c>
      <c r="E714" s="2" t="s">
        <v>1164</v>
      </c>
      <c r="F714" s="2" t="s">
        <v>1</v>
      </c>
      <c r="G714" s="2" t="s">
        <v>1283</v>
      </c>
    </row>
    <row r="715" spans="1:7">
      <c r="A715" s="4" t="s">
        <v>642</v>
      </c>
      <c r="B715" s="2" t="s">
        <v>643</v>
      </c>
      <c r="C715" s="2" t="s">
        <v>24</v>
      </c>
      <c r="D715" s="2" t="s">
        <v>639</v>
      </c>
      <c r="E715" s="2" t="s">
        <v>26</v>
      </c>
      <c r="F715" s="2" t="s">
        <v>2</v>
      </c>
      <c r="G715" s="2" t="s">
        <v>345</v>
      </c>
    </row>
    <row r="716" spans="1:7">
      <c r="A716" s="4" t="s">
        <v>644</v>
      </c>
      <c r="B716" s="2" t="s">
        <v>645</v>
      </c>
      <c r="C716" s="2" t="s">
        <v>24</v>
      </c>
      <c r="D716" s="2" t="s">
        <v>639</v>
      </c>
      <c r="E716" s="2" t="s">
        <v>26</v>
      </c>
      <c r="F716" s="2" t="s">
        <v>2</v>
      </c>
      <c r="G716" s="2" t="s">
        <v>345</v>
      </c>
    </row>
    <row r="717" spans="1:7">
      <c r="A717" s="4" t="s">
        <v>1513</v>
      </c>
      <c r="B717" s="2" t="s">
        <v>1514</v>
      </c>
      <c r="C717" s="2" t="s">
        <v>24</v>
      </c>
      <c r="D717" s="2" t="s">
        <v>639</v>
      </c>
      <c r="E717" s="2" t="s">
        <v>1426</v>
      </c>
      <c r="F717" s="2" t="s">
        <v>2</v>
      </c>
      <c r="G717" s="2" t="s">
        <v>257</v>
      </c>
    </row>
    <row r="718" spans="1:7">
      <c r="A718" s="4" t="s">
        <v>646</v>
      </c>
      <c r="B718" s="2" t="s">
        <v>647</v>
      </c>
      <c r="C718" s="2" t="s">
        <v>24</v>
      </c>
      <c r="D718" s="2" t="s">
        <v>639</v>
      </c>
      <c r="E718" s="2" t="s">
        <v>26</v>
      </c>
      <c r="F718" s="2" t="s">
        <v>1</v>
      </c>
      <c r="G718" s="2" t="s">
        <v>257</v>
      </c>
    </row>
    <row r="719" spans="1:7">
      <c r="A719" s="4" t="s">
        <v>1284</v>
      </c>
      <c r="B719" s="2" t="s">
        <v>1285</v>
      </c>
      <c r="C719" s="2" t="s">
        <v>24</v>
      </c>
      <c r="D719" s="2" t="s">
        <v>639</v>
      </c>
      <c r="E719" s="2" t="s">
        <v>1164</v>
      </c>
      <c r="F719" s="2" t="s">
        <v>1</v>
      </c>
      <c r="G719" s="2" t="s">
        <v>1283</v>
      </c>
    </row>
    <row r="720" spans="1:7">
      <c r="A720" s="4" t="s">
        <v>1730</v>
      </c>
      <c r="B720" s="2" t="s">
        <v>1731</v>
      </c>
      <c r="C720" s="2" t="s">
        <v>24</v>
      </c>
      <c r="D720" s="2" t="s">
        <v>650</v>
      </c>
      <c r="E720" s="2" t="s">
        <v>1700</v>
      </c>
      <c r="F720" s="2" t="s">
        <v>2</v>
      </c>
      <c r="G720" s="2" t="s">
        <v>345</v>
      </c>
    </row>
    <row r="721" spans="1:7">
      <c r="A721" s="4" t="s">
        <v>648</v>
      </c>
      <c r="B721" s="2" t="s">
        <v>649</v>
      </c>
      <c r="C721" s="2" t="s">
        <v>617</v>
      </c>
      <c r="D721" s="2" t="s">
        <v>650</v>
      </c>
      <c r="E721" s="2" t="s">
        <v>582</v>
      </c>
      <c r="F721" s="2" t="s">
        <v>2</v>
      </c>
      <c r="G721" s="2" t="s">
        <v>651</v>
      </c>
    </row>
    <row r="722" spans="1:7">
      <c r="A722" s="4" t="s">
        <v>652</v>
      </c>
      <c r="B722" s="2" t="s">
        <v>653</v>
      </c>
      <c r="C722" s="2" t="s">
        <v>654</v>
      </c>
      <c r="D722" s="2" t="s">
        <v>655</v>
      </c>
      <c r="E722" s="2" t="s">
        <v>26</v>
      </c>
      <c r="F722" s="2" t="s">
        <v>1</v>
      </c>
      <c r="G722" s="2" t="s">
        <v>372</v>
      </c>
    </row>
    <row r="723" spans="1:7">
      <c r="A723" s="4" t="s">
        <v>1004</v>
      </c>
      <c r="B723" s="2" t="s">
        <v>1005</v>
      </c>
      <c r="C723" s="2" t="s">
        <v>24</v>
      </c>
      <c r="D723" s="2" t="s">
        <v>655</v>
      </c>
      <c r="E723" s="2" t="s">
        <v>904</v>
      </c>
      <c r="F723" s="2" t="s">
        <v>1</v>
      </c>
      <c r="G723" s="2" t="s">
        <v>336</v>
      </c>
    </row>
    <row r="724" spans="1:7">
      <c r="A724" s="4" t="s">
        <v>656</v>
      </c>
      <c r="B724" s="2" t="s">
        <v>657</v>
      </c>
      <c r="C724" s="2" t="s">
        <v>24</v>
      </c>
      <c r="D724" s="2" t="s">
        <v>655</v>
      </c>
      <c r="E724" s="2" t="s">
        <v>26</v>
      </c>
      <c r="F724" s="2" t="s">
        <v>1</v>
      </c>
      <c r="G724" s="2" t="s">
        <v>494</v>
      </c>
    </row>
    <row r="725" spans="1:7">
      <c r="A725" s="6" t="s">
        <v>1157</v>
      </c>
      <c r="B725" s="3" t="s">
        <v>1158</v>
      </c>
      <c r="C725" s="3" t="s">
        <v>24</v>
      </c>
      <c r="D725" s="3" t="s">
        <v>655</v>
      </c>
      <c r="E725" s="3" t="s">
        <v>1159</v>
      </c>
      <c r="F725" s="3" t="s">
        <v>1</v>
      </c>
      <c r="G725" s="3" t="s">
        <v>1160</v>
      </c>
    </row>
  </sheetData>
  <autoFilter ref="A1:G725">
    <sortState ref="A2:G660">
      <sortCondition ref="A1:A6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30"/>
  <sheetViews>
    <sheetView tabSelected="1" topLeftCell="C1" workbookViewId="0">
      <selection activeCell="I2" sqref="I2:I730"/>
    </sheetView>
  </sheetViews>
  <sheetFormatPr defaultRowHeight="15"/>
  <cols>
    <col min="1" max="1" width="8.28515625" customWidth="1"/>
    <col min="2" max="2" width="24" customWidth="1"/>
    <col min="3" max="3" width="8.7109375" customWidth="1"/>
    <col min="5" max="5" width="26.85546875" style="23" customWidth="1"/>
    <col min="6" max="6" width="44.5703125" customWidth="1"/>
    <col min="7" max="7" width="27.7109375" customWidth="1"/>
  </cols>
  <sheetData>
    <row r="1" spans="1:9">
      <c r="A1" s="1" t="s">
        <v>16</v>
      </c>
      <c r="B1" s="1" t="s">
        <v>17</v>
      </c>
      <c r="C1" s="1" t="s">
        <v>18</v>
      </c>
      <c r="D1" s="1" t="s">
        <v>19</v>
      </c>
      <c r="E1" s="18" t="s">
        <v>20</v>
      </c>
      <c r="F1" s="1" t="s">
        <v>0</v>
      </c>
      <c r="G1" s="1" t="s">
        <v>21</v>
      </c>
    </row>
    <row r="2" spans="1:9">
      <c r="A2" s="15">
        <v>1</v>
      </c>
      <c r="B2" s="2" t="s">
        <v>1475</v>
      </c>
      <c r="C2" s="2">
        <v>1</v>
      </c>
      <c r="D2" s="2" t="s">
        <v>492</v>
      </c>
      <c r="E2" s="17">
        <v>1</v>
      </c>
      <c r="F2" s="2">
        <v>1</v>
      </c>
      <c r="G2" s="2" t="s">
        <v>357</v>
      </c>
      <c r="I2" t="str">
        <f>"INSERT INTO portfolios (id, name,location,projdate,type,scope,consultant) values ('','"&amp;B2&amp;"','"&amp;C2&amp;"','"&amp;D2&amp;"','"&amp;E2&amp;"','"&amp;F2&amp;"','"&amp;G2&amp;"');"</f>
        <v>INSERT INTO portfolios (id, name,location,projdate,type,scope,consultant) values ('','Fransabank Ain El Mreisseh','1','Jul. 2010','1','1','Aziz Rbeiz Interior');</v>
      </c>
    </row>
    <row r="3" spans="1:9">
      <c r="A3" s="15">
        <v>2</v>
      </c>
      <c r="B3" s="2" t="s">
        <v>1476</v>
      </c>
      <c r="C3" s="2">
        <v>1</v>
      </c>
      <c r="D3" s="2" t="s">
        <v>492</v>
      </c>
      <c r="E3" s="17">
        <v>1</v>
      </c>
      <c r="F3" s="2">
        <v>1</v>
      </c>
      <c r="G3" s="2" t="s">
        <v>357</v>
      </c>
      <c r="I3" t="str">
        <f t="shared" ref="I3:I66" si="0">"INSERT INTO portfolios (id, name,location,projdate,type,scope,consultant) values ('','"&amp;B3&amp;"','"&amp;C3&amp;"','"&amp;D3&amp;"','"&amp;E3&amp;"','"&amp;F3&amp;"','"&amp;G3&amp;"');"</f>
        <v>INSERT INTO portfolios (id, name,location,projdate,type,scope,consultant) values ('','Fransabank Hamra Sadate','1','Jul. 2010','1','1','Aziz Rbeiz Interior');</v>
      </c>
    </row>
    <row r="4" spans="1:9">
      <c r="A4" s="15">
        <v>3</v>
      </c>
      <c r="B4" s="2" t="s">
        <v>1477</v>
      </c>
      <c r="C4" s="2">
        <v>1</v>
      </c>
      <c r="D4" s="2" t="s">
        <v>492</v>
      </c>
      <c r="E4" s="17">
        <v>1</v>
      </c>
      <c r="F4" s="2">
        <v>1</v>
      </c>
      <c r="G4" s="2" t="s">
        <v>357</v>
      </c>
      <c r="I4" t="str">
        <f t="shared" si="0"/>
        <v>INSERT INTO portfolios (id, name,location,projdate,type,scope,consultant) values ('','Fransabank Zouk','1','Jul. 2010','1','1','Aziz Rbeiz Interior');</v>
      </c>
    </row>
    <row r="5" spans="1:9">
      <c r="A5" s="15">
        <v>4</v>
      </c>
      <c r="B5" s="2" t="s">
        <v>1007</v>
      </c>
      <c r="C5" s="2">
        <v>2</v>
      </c>
      <c r="D5" s="2" t="s">
        <v>1008</v>
      </c>
      <c r="E5" s="17">
        <v>2</v>
      </c>
      <c r="F5" s="2">
        <v>2</v>
      </c>
      <c r="G5" s="2" t="s">
        <v>1010</v>
      </c>
      <c r="I5" t="str">
        <f t="shared" si="0"/>
        <v>INSERT INTO portfolios (id, name,location,projdate,type,scope,consultant) values ('','Taef Recreational Project','2','Jan. 2002','2','2','Pierre Chihan');</v>
      </c>
    </row>
    <row r="6" spans="1:9">
      <c r="A6" s="15">
        <v>5</v>
      </c>
      <c r="B6" s="2" t="s">
        <v>1007</v>
      </c>
      <c r="C6" s="2">
        <v>2</v>
      </c>
      <c r="D6" s="2" t="s">
        <v>1008</v>
      </c>
      <c r="E6" s="17">
        <v>2</v>
      </c>
      <c r="F6" s="2">
        <v>3</v>
      </c>
      <c r="G6" s="2" t="s">
        <v>1010</v>
      </c>
      <c r="I6" t="str">
        <f t="shared" si="0"/>
        <v>INSERT INTO portfolios (id, name,location,projdate,type,scope,consultant) values ('','Taef Recreational Project','2','Jan. 2002','2','3','Pierre Chihan');</v>
      </c>
    </row>
    <row r="7" spans="1:9">
      <c r="A7" s="15">
        <v>6</v>
      </c>
      <c r="B7" s="2" t="s">
        <v>678</v>
      </c>
      <c r="C7" s="2">
        <v>3</v>
      </c>
      <c r="D7" s="2" t="s">
        <v>679</v>
      </c>
      <c r="E7" s="17">
        <v>3</v>
      </c>
      <c r="F7" s="2">
        <v>1</v>
      </c>
      <c r="G7" s="2" t="s">
        <v>680</v>
      </c>
      <c r="I7" t="str">
        <f t="shared" si="0"/>
        <v>INSERT INTO portfolios (id, name,location,projdate,type,scope,consultant) values ('','Mr. Adib El Fadel Villa - Syria','3','Sep. 2002','3','1','Direct Group sarl');</v>
      </c>
    </row>
    <row r="8" spans="1:9">
      <c r="A8" s="15">
        <v>7</v>
      </c>
      <c r="B8" s="2" t="s">
        <v>1640</v>
      </c>
      <c r="C8" s="2">
        <v>4</v>
      </c>
      <c r="D8" s="2" t="s">
        <v>1641</v>
      </c>
      <c r="E8" s="17">
        <v>4</v>
      </c>
      <c r="F8" s="2">
        <v>3</v>
      </c>
      <c r="G8" s="2" t="s">
        <v>1643</v>
      </c>
      <c r="I8" t="str">
        <f t="shared" si="0"/>
        <v>INSERT INTO portfolios (id, name,location,projdate,type,scope,consultant) values ('','Renault Warehouse - Iraq','4','Jan. 2003','4','3','Nazih Kaii');</v>
      </c>
    </row>
    <row r="9" spans="1:9">
      <c r="A9" s="15">
        <v>8</v>
      </c>
      <c r="B9" s="2" t="s">
        <v>1640</v>
      </c>
      <c r="C9" s="2">
        <v>4</v>
      </c>
      <c r="D9" s="2" t="s">
        <v>1641</v>
      </c>
      <c r="E9" s="17">
        <v>4</v>
      </c>
      <c r="F9" s="2">
        <v>4</v>
      </c>
      <c r="G9" s="2" t="s">
        <v>1643</v>
      </c>
      <c r="I9" t="str">
        <f t="shared" si="0"/>
        <v>INSERT INTO portfolios (id, name,location,projdate,type,scope,consultant) values ('','Renault Warehouse - Iraq','4','Jan. 2003','4','4','Nazih Kaii');</v>
      </c>
    </row>
    <row r="10" spans="1:9">
      <c r="A10" s="15">
        <v>9</v>
      </c>
      <c r="B10" s="2" t="s">
        <v>23</v>
      </c>
      <c r="C10" s="2">
        <v>1</v>
      </c>
      <c r="D10" s="2" t="s">
        <v>25</v>
      </c>
      <c r="E10" s="17">
        <v>5</v>
      </c>
      <c r="F10" s="2">
        <v>5</v>
      </c>
      <c r="G10" s="2" t="s">
        <v>27</v>
      </c>
      <c r="I10" t="str">
        <f t="shared" si="0"/>
        <v>INSERT INTO portfolios (id, name,location,projdate,type,scope,consultant) values ('','Residence Fleurie - Ballouneh','1','Apr. 2003','5','5','Fady Saab');</v>
      </c>
    </row>
    <row r="11" spans="1:9">
      <c r="A11" s="15">
        <v>10</v>
      </c>
      <c r="B11" s="2" t="s">
        <v>23</v>
      </c>
      <c r="C11" s="2">
        <v>1</v>
      </c>
      <c r="D11" s="2" t="s">
        <v>25</v>
      </c>
      <c r="E11" s="17">
        <v>5</v>
      </c>
      <c r="F11" s="2">
        <v>3</v>
      </c>
      <c r="G11" s="2" t="s">
        <v>27</v>
      </c>
      <c r="I11" t="str">
        <f t="shared" si="0"/>
        <v>INSERT INTO portfolios (id, name,location,projdate,type,scope,consultant) values ('','Residence Fleurie - Ballouneh','1','Apr. 2003','5','3','Fady Saab');</v>
      </c>
    </row>
    <row r="12" spans="1:9">
      <c r="A12" s="15">
        <v>11</v>
      </c>
      <c r="B12" s="2" t="s">
        <v>29</v>
      </c>
      <c r="C12" s="2">
        <v>1</v>
      </c>
      <c r="D12" s="2" t="s">
        <v>30</v>
      </c>
      <c r="E12" s="17">
        <v>5</v>
      </c>
      <c r="F12" s="2">
        <v>1</v>
      </c>
      <c r="G12" s="2" t="s">
        <v>31</v>
      </c>
      <c r="I12" t="str">
        <f t="shared" si="0"/>
        <v>INSERT INTO portfolios (id, name,location,projdate,type,scope,consultant) values ('','Block 63, Plot 6 - Solidere','1','Aug. 2003','5','1','Bechara El Bacha');</v>
      </c>
    </row>
    <row r="13" spans="1:9">
      <c r="A13" s="15">
        <v>12</v>
      </c>
      <c r="B13" s="2" t="s">
        <v>1054</v>
      </c>
      <c r="C13" s="2">
        <v>5</v>
      </c>
      <c r="D13" s="2" t="s">
        <v>1056</v>
      </c>
      <c r="E13" s="17">
        <v>6</v>
      </c>
      <c r="F13" s="2">
        <v>3</v>
      </c>
      <c r="G13" s="2" t="s">
        <v>1058</v>
      </c>
      <c r="I13" t="str">
        <f t="shared" si="0"/>
        <v>INSERT INTO portfolios (id, name,location,projdate,type,scope,consultant) values ('','Dahab Hotel - Egypt','5','Sep. 2003','6','3','Intergroup');</v>
      </c>
    </row>
    <row r="14" spans="1:9">
      <c r="A14" s="15">
        <v>13</v>
      </c>
      <c r="B14" s="2" t="s">
        <v>1054</v>
      </c>
      <c r="C14" s="2">
        <v>5</v>
      </c>
      <c r="D14" s="2" t="s">
        <v>1056</v>
      </c>
      <c r="E14" s="17">
        <v>6</v>
      </c>
      <c r="F14" s="2">
        <v>2</v>
      </c>
      <c r="G14" s="2" t="s">
        <v>1058</v>
      </c>
      <c r="I14" t="str">
        <f t="shared" si="0"/>
        <v>INSERT INTO portfolios (id, name,location,projdate,type,scope,consultant) values ('','Dahab Hotel - Egypt','5','Sep. 2003','6','2','Intergroup');</v>
      </c>
    </row>
    <row r="15" spans="1:9">
      <c r="A15" s="15">
        <v>14</v>
      </c>
      <c r="B15" s="2" t="s">
        <v>1054</v>
      </c>
      <c r="C15" s="2">
        <v>5</v>
      </c>
      <c r="D15" s="2" t="s">
        <v>1056</v>
      </c>
      <c r="E15" s="17">
        <v>6</v>
      </c>
      <c r="F15" s="2">
        <v>6</v>
      </c>
      <c r="G15" s="2" t="s">
        <v>1058</v>
      </c>
      <c r="I15" t="str">
        <f t="shared" si="0"/>
        <v>INSERT INTO portfolios (id, name,location,projdate,type,scope,consultant) values ('','Dahab Hotel - Egypt','5','Sep. 2003','6','6','Intergroup');</v>
      </c>
    </row>
    <row r="16" spans="1:9">
      <c r="A16" s="15">
        <v>15</v>
      </c>
      <c r="B16" s="2" t="s">
        <v>1645</v>
      </c>
      <c r="C16" s="2">
        <v>1</v>
      </c>
      <c r="D16" s="2" t="s">
        <v>1056</v>
      </c>
      <c r="E16" s="17">
        <v>4</v>
      </c>
      <c r="F16" s="2">
        <v>1</v>
      </c>
      <c r="G16" s="2" t="s">
        <v>905</v>
      </c>
      <c r="I16" t="str">
        <f t="shared" si="0"/>
        <v>INSERT INTO portfolios (id, name,location,projdate,type,scope,consultant) values ('','Vincenti 2 - Phase 1','1','Sep. 2003','4','1','George Kassatly');</v>
      </c>
    </row>
    <row r="17" spans="1:9">
      <c r="A17" s="15">
        <v>16</v>
      </c>
      <c r="B17" s="2" t="s">
        <v>1559</v>
      </c>
      <c r="C17" s="2">
        <v>6</v>
      </c>
      <c r="D17" s="2" t="s">
        <v>1056</v>
      </c>
      <c r="E17" s="17">
        <v>7</v>
      </c>
      <c r="F17" s="2">
        <v>1</v>
      </c>
      <c r="G17" s="2" t="s">
        <v>1561</v>
      </c>
      <c r="I17" t="str">
        <f t="shared" si="0"/>
        <v>INSERT INTO portfolios (id, name,location,projdate,type,scope,consultant) values ('','American University of Kuwait - Phase 1','6','Sep. 2003','7','1','Chadi Rashid Chamoun');</v>
      </c>
    </row>
    <row r="18" spans="1:9">
      <c r="A18" s="15">
        <v>17</v>
      </c>
      <c r="B18" s="2" t="s">
        <v>1162</v>
      </c>
      <c r="C18" s="2">
        <v>1</v>
      </c>
      <c r="D18" s="2" t="s">
        <v>1163</v>
      </c>
      <c r="E18" s="17">
        <v>8</v>
      </c>
      <c r="F18" s="2">
        <v>3</v>
      </c>
      <c r="G18" s="2" t="s">
        <v>56</v>
      </c>
      <c r="I18" t="str">
        <f t="shared" si="0"/>
        <v>INSERT INTO portfolios (id, name,location,projdate,type,scope,consultant) values ('','District Restaurant - Achrafieh','1','Jan. 2004','8','3','Amarat');</v>
      </c>
    </row>
    <row r="19" spans="1:9">
      <c r="A19" s="15">
        <v>18</v>
      </c>
      <c r="B19" s="2" t="s">
        <v>1162</v>
      </c>
      <c r="C19" s="2">
        <v>1</v>
      </c>
      <c r="D19" s="2" t="s">
        <v>1163</v>
      </c>
      <c r="E19" s="17">
        <v>8</v>
      </c>
      <c r="F19" s="2">
        <v>5</v>
      </c>
      <c r="G19" s="2" t="s">
        <v>56</v>
      </c>
      <c r="I19" t="str">
        <f t="shared" si="0"/>
        <v>INSERT INTO portfolios (id, name,location,projdate,type,scope,consultant) values ('','District Restaurant - Achrafieh','1','Jan. 2004','8','5','Amarat');</v>
      </c>
    </row>
    <row r="20" spans="1:9">
      <c r="A20" s="15">
        <v>19</v>
      </c>
      <c r="B20" s="2" t="s">
        <v>1166</v>
      </c>
      <c r="C20" s="2">
        <v>3</v>
      </c>
      <c r="D20" s="2" t="s">
        <v>1167</v>
      </c>
      <c r="E20" s="17">
        <v>8</v>
      </c>
      <c r="F20" s="2">
        <v>3</v>
      </c>
      <c r="G20" s="2" t="s">
        <v>680</v>
      </c>
      <c r="I20" t="str">
        <f t="shared" si="0"/>
        <v>INSERT INTO portfolios (id, name,location,projdate,type,scope,consultant) values ('','Hamidyeh Restaurant - Syria','3','Mar. 2004','8','3','Direct Group sarl');</v>
      </c>
    </row>
    <row r="21" spans="1:9">
      <c r="A21" s="15">
        <v>20</v>
      </c>
      <c r="B21" s="2" t="s">
        <v>1166</v>
      </c>
      <c r="C21" s="2">
        <v>3</v>
      </c>
      <c r="D21" s="2" t="s">
        <v>1167</v>
      </c>
      <c r="E21" s="17">
        <v>8</v>
      </c>
      <c r="F21" s="2">
        <v>7</v>
      </c>
      <c r="G21" s="2" t="s">
        <v>680</v>
      </c>
      <c r="I21" t="str">
        <f t="shared" si="0"/>
        <v>INSERT INTO portfolios (id, name,location,projdate,type,scope,consultant) values ('','Hamidyeh Restaurant - Syria','3','Mar. 2004','8','7','Direct Group sarl');</v>
      </c>
    </row>
    <row r="22" spans="1:9">
      <c r="A22" s="15">
        <v>21</v>
      </c>
      <c r="B22" s="2" t="s">
        <v>33</v>
      </c>
      <c r="C22" s="2">
        <v>1</v>
      </c>
      <c r="D22" s="2" t="s">
        <v>34</v>
      </c>
      <c r="E22" s="17">
        <v>5</v>
      </c>
      <c r="F22" s="2">
        <v>8</v>
      </c>
      <c r="G22" s="2" t="s">
        <v>35</v>
      </c>
      <c r="I22" t="str">
        <f t="shared" si="0"/>
        <v>INSERT INTO portfolios (id, name,location,projdate,type,scope,consultant) values ('','Dome Verginie','1','Feb. 2004','5','8','Sana Abou Ghazale');</v>
      </c>
    </row>
    <row r="23" spans="1:9">
      <c r="A23" s="15">
        <v>22</v>
      </c>
      <c r="B23" s="2" t="s">
        <v>33</v>
      </c>
      <c r="C23" s="2">
        <v>1</v>
      </c>
      <c r="D23" s="2" t="s">
        <v>34</v>
      </c>
      <c r="E23" s="17">
        <v>5</v>
      </c>
      <c r="F23" s="2">
        <v>1</v>
      </c>
      <c r="G23" s="2" t="s">
        <v>35</v>
      </c>
      <c r="I23" t="str">
        <f t="shared" si="0"/>
        <v>INSERT INTO portfolios (id, name,location,projdate,type,scope,consultant) values ('','Dome Verginie','1','Feb. 2004','5','1','Sana Abou Ghazale');</v>
      </c>
    </row>
    <row r="24" spans="1:9">
      <c r="A24" s="15">
        <v>23</v>
      </c>
      <c r="B24" s="2" t="s">
        <v>33</v>
      </c>
      <c r="C24" s="2">
        <v>1</v>
      </c>
      <c r="D24" s="2" t="s">
        <v>34</v>
      </c>
      <c r="E24" s="17">
        <v>5</v>
      </c>
      <c r="F24" s="2">
        <v>9</v>
      </c>
      <c r="G24" s="2" t="s">
        <v>35</v>
      </c>
      <c r="I24" t="str">
        <f t="shared" si="0"/>
        <v>INSERT INTO portfolios (id, name,location,projdate,type,scope,consultant) values ('','Dome Verginie','1','Feb. 2004','5','9','Sana Abou Ghazale');</v>
      </c>
    </row>
    <row r="25" spans="1:9">
      <c r="A25" s="15">
        <v>24</v>
      </c>
      <c r="B25" s="2" t="s">
        <v>1287</v>
      </c>
      <c r="C25" s="2">
        <v>7</v>
      </c>
      <c r="D25" s="2" t="s">
        <v>1288</v>
      </c>
      <c r="E25" s="17">
        <v>9</v>
      </c>
      <c r="F25" s="2">
        <v>2</v>
      </c>
      <c r="G25" s="2" t="s">
        <v>1290</v>
      </c>
      <c r="I25" t="str">
        <f t="shared" si="0"/>
        <v>INSERT INTO portfolios (id, name,location,projdate,type,scope,consultant) values ('','West Bay Lagoon','7','Apr. 2004','9','2','Parsons Brinckerhoff');</v>
      </c>
    </row>
    <row r="26" spans="1:9">
      <c r="A26" s="15">
        <v>25</v>
      </c>
      <c r="B26" s="2" t="s">
        <v>1661</v>
      </c>
      <c r="C26" s="2">
        <v>1</v>
      </c>
      <c r="D26" s="2" t="s">
        <v>1662</v>
      </c>
      <c r="E26" s="17">
        <v>10</v>
      </c>
      <c r="F26" s="2">
        <v>3</v>
      </c>
      <c r="G26" s="2" t="s">
        <v>1290</v>
      </c>
      <c r="I26" t="str">
        <f t="shared" si="0"/>
        <v>INSERT INTO portfolios (id, name,location,projdate,type,scope,consultant) values ('','Fire Station','1','May. 2004','10','3','Parsons Brinckerhoff');</v>
      </c>
    </row>
    <row r="27" spans="1:9">
      <c r="A27" s="15">
        <v>26</v>
      </c>
      <c r="B27" s="2" t="s">
        <v>37</v>
      </c>
      <c r="C27" s="2">
        <v>1</v>
      </c>
      <c r="D27" s="2" t="s">
        <v>38</v>
      </c>
      <c r="E27" s="17">
        <v>5</v>
      </c>
      <c r="F27" s="2">
        <v>5</v>
      </c>
      <c r="G27" s="2" t="s">
        <v>39</v>
      </c>
      <c r="I27" t="str">
        <f t="shared" si="0"/>
        <v>INSERT INTO portfolios (id, name,location,projdate,type,scope,consultant) values ('','Plot 3488 - Mar Takla Residential Building','1','Aug. 2004','5','5','Nassif Obeid');</v>
      </c>
    </row>
    <row r="28" spans="1:9">
      <c r="A28" s="15">
        <v>27</v>
      </c>
      <c r="B28" s="2" t="s">
        <v>37</v>
      </c>
      <c r="C28" s="2">
        <v>1</v>
      </c>
      <c r="D28" s="2" t="s">
        <v>38</v>
      </c>
      <c r="E28" s="17">
        <v>5</v>
      </c>
      <c r="F28" s="2">
        <v>3</v>
      </c>
      <c r="G28" s="2" t="s">
        <v>39</v>
      </c>
      <c r="I28" t="str">
        <f t="shared" si="0"/>
        <v>INSERT INTO portfolios (id, name,location,projdate,type,scope,consultant) values ('','Plot 3488 - Mar Takla Residential Building','1','Aug. 2004','5','3','Nassif Obeid');</v>
      </c>
    </row>
    <row r="29" spans="1:9">
      <c r="A29" s="15">
        <v>28</v>
      </c>
      <c r="B29" s="2" t="s">
        <v>682</v>
      </c>
      <c r="C29" s="2">
        <v>1</v>
      </c>
      <c r="D29" s="2" t="s">
        <v>38</v>
      </c>
      <c r="E29" s="17">
        <v>3</v>
      </c>
      <c r="F29" s="2">
        <v>27</v>
      </c>
      <c r="G29" s="2" t="s">
        <v>683</v>
      </c>
      <c r="I29" t="str">
        <f t="shared" si="0"/>
        <v>INSERT INTO portfolios (id, name,location,projdate,type,scope,consultant) values ('','Mr. Paul Nassar Villa - Adma','1','Aug. 2004','3','27','Raymond Hanna');</v>
      </c>
    </row>
    <row r="30" spans="1:9">
      <c r="A30" s="15">
        <v>29</v>
      </c>
      <c r="B30" s="2" t="s">
        <v>685</v>
      </c>
      <c r="C30" s="2">
        <v>1</v>
      </c>
      <c r="D30" s="2" t="s">
        <v>38</v>
      </c>
      <c r="E30" s="17">
        <v>3</v>
      </c>
      <c r="F30" s="2">
        <v>3</v>
      </c>
      <c r="G30" s="2" t="s">
        <v>686</v>
      </c>
      <c r="I30" t="str">
        <f t="shared" si="0"/>
        <v>INSERT INTO portfolios (id, name,location,projdate,type,scope,consultant) values ('','South Villa','1','Aug. 2004','3','3','Robert Anid');</v>
      </c>
    </row>
    <row r="31" spans="1:9">
      <c r="A31" s="15">
        <v>30</v>
      </c>
      <c r="B31" s="2" t="s">
        <v>1604</v>
      </c>
      <c r="C31" s="2">
        <v>7</v>
      </c>
      <c r="D31" s="2" t="s">
        <v>1605</v>
      </c>
      <c r="E31" s="17">
        <v>11</v>
      </c>
      <c r="F31" s="2">
        <v>3</v>
      </c>
      <c r="G31" s="2" t="s">
        <v>1290</v>
      </c>
      <c r="I31" t="str">
        <f t="shared" si="0"/>
        <v>INSERT INTO portfolios (id, name,location,projdate,type,scope,consultant) values ('','Kahramaa New Water Control Center','7','Sep. 2004','11','3','Parsons Brinckerhoff');</v>
      </c>
    </row>
    <row r="32" spans="1:9">
      <c r="A32" s="15">
        <v>31</v>
      </c>
      <c r="B32" s="2" t="s">
        <v>1604</v>
      </c>
      <c r="C32" s="2">
        <v>7</v>
      </c>
      <c r="D32" s="2" t="s">
        <v>1605</v>
      </c>
      <c r="E32" s="17">
        <v>11</v>
      </c>
      <c r="F32" s="2">
        <v>2</v>
      </c>
      <c r="G32" s="2" t="s">
        <v>1290</v>
      </c>
      <c r="I32" t="str">
        <f t="shared" si="0"/>
        <v>INSERT INTO portfolios (id, name,location,projdate,type,scope,consultant) values ('','Kahramaa New Water Control Center','7','Sep. 2004','11','2','Parsons Brinckerhoff');</v>
      </c>
    </row>
    <row r="33" spans="1:9">
      <c r="A33" s="15">
        <v>32</v>
      </c>
      <c r="B33" s="2" t="s">
        <v>1169</v>
      </c>
      <c r="C33" s="2">
        <v>1</v>
      </c>
      <c r="D33" s="2" t="s">
        <v>42</v>
      </c>
      <c r="E33" s="17">
        <v>8</v>
      </c>
      <c r="F33" s="2">
        <v>5</v>
      </c>
      <c r="G33" s="2" t="s">
        <v>56</v>
      </c>
      <c r="I33" t="str">
        <f t="shared" si="0"/>
        <v>INSERT INTO portfolios (id, name,location,projdate,type,scope,consultant) values ('','Plot 628 - Night Club','1','Oct. 2004','8','5','Amarat');</v>
      </c>
    </row>
    <row r="34" spans="1:9">
      <c r="A34" s="15">
        <v>33</v>
      </c>
      <c r="B34" s="2" t="s">
        <v>1169</v>
      </c>
      <c r="C34" s="2">
        <v>1</v>
      </c>
      <c r="D34" s="2" t="s">
        <v>42</v>
      </c>
      <c r="E34" s="17">
        <v>8</v>
      </c>
      <c r="F34" s="2">
        <v>3</v>
      </c>
      <c r="G34" s="2" t="s">
        <v>56</v>
      </c>
      <c r="I34" t="str">
        <f t="shared" si="0"/>
        <v>INSERT INTO portfolios (id, name,location,projdate,type,scope,consultant) values ('','Plot 628 - Night Club','1','Oct. 2004','8','3','Amarat');</v>
      </c>
    </row>
    <row r="35" spans="1:9">
      <c r="A35" s="15">
        <v>34</v>
      </c>
      <c r="B35" s="2" t="s">
        <v>41</v>
      </c>
      <c r="C35" s="2">
        <v>1</v>
      </c>
      <c r="D35" s="2" t="s">
        <v>42</v>
      </c>
      <c r="E35" s="17">
        <v>5</v>
      </c>
      <c r="F35" s="2">
        <v>10</v>
      </c>
      <c r="G35" s="2" t="s">
        <v>44</v>
      </c>
      <c r="I35" t="str">
        <f t="shared" si="0"/>
        <v>INSERT INTO portfolios (id, name,location,projdate,type,scope,consultant) values ('','Kandoyan Residence Terrace Tent','1','Oct. 2004','5','10','Christian Manoukian');</v>
      </c>
    </row>
    <row r="36" spans="1:9">
      <c r="A36" s="15">
        <v>35</v>
      </c>
      <c r="B36" s="2" t="s">
        <v>46</v>
      </c>
      <c r="C36" s="2">
        <v>1</v>
      </c>
      <c r="D36" s="2" t="s">
        <v>47</v>
      </c>
      <c r="E36" s="17">
        <v>5</v>
      </c>
      <c r="F36" s="2">
        <v>1</v>
      </c>
      <c r="G36" s="2" t="s">
        <v>48</v>
      </c>
      <c r="I36" t="str">
        <f t="shared" si="0"/>
        <v>INSERT INTO portfolios (id, name,location,projdate,type,scope,consultant) values ('','BCD Residential Building','1','Nov. 2004','5','1','JO Geitani architect');</v>
      </c>
    </row>
    <row r="37" spans="1:9">
      <c r="A37" s="15">
        <v>36</v>
      </c>
      <c r="B37" s="2" t="s">
        <v>1292</v>
      </c>
      <c r="C37" s="2">
        <v>8</v>
      </c>
      <c r="D37" s="2" t="s">
        <v>1293</v>
      </c>
      <c r="E37" s="17">
        <v>9</v>
      </c>
      <c r="F37" s="2">
        <v>1</v>
      </c>
      <c r="G37" s="2" t="s">
        <v>48</v>
      </c>
      <c r="I37" t="str">
        <f t="shared" si="0"/>
        <v>INSERT INTO portfolios (id, name,location,projdate,type,scope,consultant) values ('','SBIG Headquarters - Jordan','8','Jan. 2005','9','1','JO Geitani architect');</v>
      </c>
    </row>
    <row r="38" spans="1:9">
      <c r="A38" s="15">
        <v>37</v>
      </c>
      <c r="B38" s="2" t="s">
        <v>46</v>
      </c>
      <c r="C38" s="2">
        <v>1</v>
      </c>
      <c r="D38" s="2" t="s">
        <v>47</v>
      </c>
      <c r="E38" s="17">
        <v>5</v>
      </c>
      <c r="F38" s="2">
        <v>6</v>
      </c>
      <c r="G38" s="2" t="s">
        <v>48</v>
      </c>
      <c r="I38" t="str">
        <f t="shared" si="0"/>
        <v>INSERT INTO portfolios (id, name,location,projdate,type,scope,consultant) values ('','BCD Residential Building','1','Nov. 2004','5','6','JO Geitani architect');</v>
      </c>
    </row>
    <row r="39" spans="1:9">
      <c r="A39" s="15">
        <v>38</v>
      </c>
      <c r="B39" s="2" t="s">
        <v>1292</v>
      </c>
      <c r="C39" s="2">
        <v>8</v>
      </c>
      <c r="D39" s="2" t="s">
        <v>1293</v>
      </c>
      <c r="E39" s="17">
        <v>9</v>
      </c>
      <c r="F39" s="2">
        <v>6</v>
      </c>
      <c r="G39" s="2" t="s">
        <v>48</v>
      </c>
      <c r="I39" t="str">
        <f t="shared" si="0"/>
        <v>INSERT INTO portfolios (id, name,location,projdate,type,scope,consultant) values ('','SBIG Headquarters - Jordan','8','Jan. 2005','9','6','JO Geitani architect');</v>
      </c>
    </row>
    <row r="40" spans="1:9">
      <c r="A40" s="15">
        <v>39</v>
      </c>
      <c r="B40" s="2" t="s">
        <v>1665</v>
      </c>
      <c r="C40" s="2">
        <v>1</v>
      </c>
      <c r="D40" s="2" t="s">
        <v>1666</v>
      </c>
      <c r="E40" s="17">
        <v>10</v>
      </c>
      <c r="F40" s="2">
        <v>1</v>
      </c>
      <c r="G40" s="2" t="s">
        <v>1667</v>
      </c>
      <c r="I40" t="str">
        <f t="shared" si="0"/>
        <v>INSERT INTO portfolios (id, name,location,projdate,type,scope,consultant) values ('','Waste Water Treatment Plant - Batroun, Lebanon','1','Feb. 2005','10','1','Roger Khoury');</v>
      </c>
    </row>
    <row r="41" spans="1:9">
      <c r="A41" s="15">
        <v>40</v>
      </c>
      <c r="B41" s="2" t="s">
        <v>1669</v>
      </c>
      <c r="C41" s="2">
        <v>1</v>
      </c>
      <c r="D41" s="2" t="s">
        <v>51</v>
      </c>
      <c r="E41" s="17">
        <v>10</v>
      </c>
      <c r="F41" s="2">
        <v>3</v>
      </c>
      <c r="G41" s="2" t="s">
        <v>1667</v>
      </c>
      <c r="I41" t="str">
        <f t="shared" si="0"/>
        <v>INSERT INTO portfolios (id, name,location,projdate,type,scope,consultant) values ('','Compost Plant Extension - Khirbit Silm','1','Mar. 2005','10','3','Roger Khoury');</v>
      </c>
    </row>
    <row r="42" spans="1:9">
      <c r="A42" s="15">
        <v>41</v>
      </c>
      <c r="B42" s="2" t="s">
        <v>50</v>
      </c>
      <c r="C42" s="2">
        <v>1</v>
      </c>
      <c r="D42" s="2" t="s">
        <v>51</v>
      </c>
      <c r="E42" s="17">
        <v>5</v>
      </c>
      <c r="F42" s="2">
        <v>3</v>
      </c>
      <c r="G42" s="2" t="s">
        <v>52</v>
      </c>
      <c r="I42" t="str">
        <f t="shared" si="0"/>
        <v>INSERT INTO portfolios (id, name,location,projdate,type,scope,consultant) values ('','Flat - Terra Blanco Building','1','Mar. 2005','5','3','Arcrea Studio Paris');</v>
      </c>
    </row>
    <row r="43" spans="1:9">
      <c r="A43" s="15">
        <v>42</v>
      </c>
      <c r="B43" s="2" t="s">
        <v>1744</v>
      </c>
      <c r="C43" s="2">
        <v>1</v>
      </c>
      <c r="D43" s="2" t="s">
        <v>55</v>
      </c>
      <c r="E43" s="17">
        <v>12</v>
      </c>
      <c r="F43" s="2">
        <v>3</v>
      </c>
      <c r="G43" s="2" t="s">
        <v>93</v>
      </c>
      <c r="I43" t="str">
        <f t="shared" si="0"/>
        <v>INSERT INTO portfolios (id, name,location,projdate,type,scope,consultant) values ('','Dr. Tohme \'CT\' Center Clinique Du Levant','1','Jun. 2005','12','3','Joe Saghbini');</v>
      </c>
    </row>
    <row r="44" spans="1:9">
      <c r="A44" s="15">
        <v>43</v>
      </c>
      <c r="B44" s="2" t="s">
        <v>50</v>
      </c>
      <c r="C44" s="2">
        <v>1</v>
      </c>
      <c r="D44" s="2" t="s">
        <v>51</v>
      </c>
      <c r="E44" s="17">
        <v>5</v>
      </c>
      <c r="F44" s="2">
        <v>2</v>
      </c>
      <c r="G44" s="2" t="s">
        <v>52</v>
      </c>
      <c r="I44" t="str">
        <f t="shared" si="0"/>
        <v>INSERT INTO portfolios (id, name,location,projdate,type,scope,consultant) values ('','Flat - Terra Blanco Building','1','Mar. 2005','5','2','Arcrea Studio Paris');</v>
      </c>
    </row>
    <row r="45" spans="1:9">
      <c r="A45" s="15">
        <v>44</v>
      </c>
      <c r="B45" s="2" t="s">
        <v>1012</v>
      </c>
      <c r="C45" s="2">
        <v>1</v>
      </c>
      <c r="D45" s="2" t="s">
        <v>51</v>
      </c>
      <c r="E45" s="17">
        <v>2</v>
      </c>
      <c r="F45" s="2">
        <v>2</v>
      </c>
      <c r="G45" s="2" t="s">
        <v>578</v>
      </c>
      <c r="I45" t="str">
        <f t="shared" si="0"/>
        <v>INSERT INTO portfolios (id, name,location,projdate,type,scope,consultant) values ('','Club Militaire','1','Mar. 2005','2','2','Francis Landscapes');</v>
      </c>
    </row>
    <row r="46" spans="1:9">
      <c r="A46" s="15">
        <v>45</v>
      </c>
      <c r="B46" s="2" t="s">
        <v>1012</v>
      </c>
      <c r="C46" s="2">
        <v>1</v>
      </c>
      <c r="D46" s="2" t="s">
        <v>51</v>
      </c>
      <c r="E46" s="17">
        <v>2</v>
      </c>
      <c r="F46" s="2">
        <v>3</v>
      </c>
      <c r="G46" s="2" t="s">
        <v>578</v>
      </c>
      <c r="I46" t="str">
        <f t="shared" si="0"/>
        <v>INSERT INTO portfolios (id, name,location,projdate,type,scope,consultant) values ('','Club Militaire','1','Mar. 2005','2','3','Francis Landscapes');</v>
      </c>
    </row>
    <row r="47" spans="1:9">
      <c r="A47" s="15">
        <v>46</v>
      </c>
      <c r="B47" s="2" t="s">
        <v>1012</v>
      </c>
      <c r="C47" s="2">
        <v>1</v>
      </c>
      <c r="D47" s="2" t="s">
        <v>51</v>
      </c>
      <c r="E47" s="17">
        <v>2</v>
      </c>
      <c r="F47" s="2">
        <v>12</v>
      </c>
      <c r="G47" s="2" t="s">
        <v>578</v>
      </c>
      <c r="I47" t="str">
        <f t="shared" si="0"/>
        <v>INSERT INTO portfolios (id, name,location,projdate,type,scope,consultant) values ('','Club Militaire','1','Mar. 2005','2','12','Francis Landscapes');</v>
      </c>
    </row>
    <row r="48" spans="1:9">
      <c r="A48" s="15">
        <v>47</v>
      </c>
      <c r="B48" s="2" t="s">
        <v>1295</v>
      </c>
      <c r="C48" s="2">
        <v>9</v>
      </c>
      <c r="D48" s="2" t="s">
        <v>689</v>
      </c>
      <c r="E48" s="17">
        <v>9</v>
      </c>
      <c r="F48" s="2">
        <v>2</v>
      </c>
      <c r="G48" s="2" t="s">
        <v>1297</v>
      </c>
      <c r="I48" t="str">
        <f t="shared" si="0"/>
        <v>INSERT INTO portfolios (id, name,location,projdate,type,scope,consultant) values ('','Yemen Telecom','9','May. 2005','9','2','Henry Keyrouz');</v>
      </c>
    </row>
    <row r="49" spans="1:9">
      <c r="A49" s="15">
        <v>48</v>
      </c>
      <c r="B49" s="2" t="s">
        <v>1295</v>
      </c>
      <c r="C49" s="2">
        <v>9</v>
      </c>
      <c r="D49" s="2" t="s">
        <v>689</v>
      </c>
      <c r="E49" s="17">
        <v>9</v>
      </c>
      <c r="F49" s="2">
        <v>3</v>
      </c>
      <c r="G49" s="2" t="s">
        <v>1297</v>
      </c>
      <c r="I49" t="str">
        <f t="shared" si="0"/>
        <v>INSERT INTO portfolios (id, name,location,projdate,type,scope,consultant) values ('','Yemen Telecom','9','May. 2005','9','3','Henry Keyrouz');</v>
      </c>
    </row>
    <row r="50" spans="1:9">
      <c r="A50" s="15">
        <v>49</v>
      </c>
      <c r="B50" s="2" t="s">
        <v>688</v>
      </c>
      <c r="C50" s="2">
        <v>1</v>
      </c>
      <c r="D50" s="2" t="s">
        <v>689</v>
      </c>
      <c r="E50" s="17">
        <v>3</v>
      </c>
      <c r="F50" s="2">
        <v>1</v>
      </c>
      <c r="G50" s="2" t="s">
        <v>690</v>
      </c>
      <c r="I50" t="str">
        <f t="shared" si="0"/>
        <v>INSERT INTO portfolios (id, name,location,projdate,type,scope,consultant) values ('','Ballouneh Villa','1','May. 2005','3','1','Bechara Youssef');</v>
      </c>
    </row>
    <row r="51" spans="1:9">
      <c r="A51" s="15">
        <v>50</v>
      </c>
      <c r="B51" s="2" t="s">
        <v>1171</v>
      </c>
      <c r="C51" s="2">
        <v>6</v>
      </c>
      <c r="D51" s="2" t="s">
        <v>689</v>
      </c>
      <c r="E51" s="17">
        <v>8</v>
      </c>
      <c r="F51" s="2">
        <v>5</v>
      </c>
      <c r="G51" s="2" t="s">
        <v>56</v>
      </c>
      <c r="I51" t="str">
        <f t="shared" si="0"/>
        <v>INSERT INTO portfolios (id, name,location,projdate,type,scope,consultant) values ('','Pizza Hut - Kuwait','6','May. 2005','8','5','Amarat');</v>
      </c>
    </row>
    <row r="52" spans="1:9">
      <c r="A52" s="15">
        <v>51</v>
      </c>
      <c r="B52" s="2" t="s">
        <v>1425</v>
      </c>
      <c r="C52" s="2">
        <v>1</v>
      </c>
      <c r="D52" s="2" t="s">
        <v>689</v>
      </c>
      <c r="E52" s="17">
        <v>1</v>
      </c>
      <c r="F52" s="2">
        <v>13</v>
      </c>
      <c r="G52" s="2" t="s">
        <v>372</v>
      </c>
      <c r="I52" t="str">
        <f t="shared" si="0"/>
        <v>INSERT INTO portfolios (id, name,location,projdate,type,scope,consultant) values ('','Credit National','1','May. 2005','1','13','Galal Mahmoud');</v>
      </c>
    </row>
    <row r="53" spans="1:9">
      <c r="A53" s="15">
        <v>52</v>
      </c>
      <c r="B53" s="2" t="s">
        <v>1744</v>
      </c>
      <c r="C53" s="2">
        <v>1</v>
      </c>
      <c r="D53" s="2" t="s">
        <v>55</v>
      </c>
      <c r="E53" s="17">
        <v>12</v>
      </c>
      <c r="F53" s="2">
        <v>6</v>
      </c>
      <c r="G53" s="2" t="s">
        <v>93</v>
      </c>
      <c r="I53" t="str">
        <f t="shared" si="0"/>
        <v>INSERT INTO portfolios (id, name,location,projdate,type,scope,consultant) values ('','Dr. Tohme \'CT\' Center Clinique Du Levant','1','Jun. 2005','12','6','Joe Saghbini');</v>
      </c>
    </row>
    <row r="54" spans="1:9">
      <c r="A54" s="15">
        <v>53</v>
      </c>
      <c r="B54" s="2" t="s">
        <v>54</v>
      </c>
      <c r="C54" s="2">
        <v>1</v>
      </c>
      <c r="D54" s="2" t="s">
        <v>55</v>
      </c>
      <c r="E54" s="17">
        <v>5</v>
      </c>
      <c r="F54" s="2">
        <v>3</v>
      </c>
      <c r="G54" s="2" t="s">
        <v>56</v>
      </c>
      <c r="I54" t="str">
        <f t="shared" si="0"/>
        <v>INSERT INTO portfolios (id, name,location,projdate,type,scope,consultant) values ('','Residence Mr. Salim Harfouche - Twin Towers','1','Jun. 2005','5','3','Amarat');</v>
      </c>
    </row>
    <row r="55" spans="1:9">
      <c r="A55" s="15">
        <v>54</v>
      </c>
      <c r="B55" s="2" t="s">
        <v>1060</v>
      </c>
      <c r="C55" s="2">
        <v>8</v>
      </c>
      <c r="D55" s="2" t="s">
        <v>55</v>
      </c>
      <c r="E55" s="17">
        <v>6</v>
      </c>
      <c r="F55" s="2">
        <v>14</v>
      </c>
      <c r="G55" s="2" t="s">
        <v>372</v>
      </c>
      <c r="I55" t="str">
        <f t="shared" si="0"/>
        <v>INSERT INTO portfolios (id, name,location,projdate,type,scope,consultant) values ('','Crowne Plaza Hotel','8','Jun. 2005','6','14','Galal Mahmoud');</v>
      </c>
    </row>
    <row r="56" spans="1:9">
      <c r="A56" s="15">
        <v>55</v>
      </c>
      <c r="B56" s="2" t="s">
        <v>1518</v>
      </c>
      <c r="C56" s="2">
        <v>1</v>
      </c>
      <c r="D56" s="2" t="s">
        <v>55</v>
      </c>
      <c r="E56" s="17">
        <v>12</v>
      </c>
      <c r="F56" s="2">
        <v>14</v>
      </c>
      <c r="G56" s="2" t="s">
        <v>93</v>
      </c>
      <c r="I56" t="str">
        <f t="shared" si="0"/>
        <v>INSERT INTO portfolios (id, name,location,projdate,type,scope,consultant) values ('','Dr. Tarek Monla Hospital - Tripoli','1','Jun. 2005','12','14','Joe Saghbini');</v>
      </c>
    </row>
    <row r="57" spans="1:9">
      <c r="A57" s="15">
        <v>56</v>
      </c>
      <c r="B57" s="2" t="s">
        <v>1060</v>
      </c>
      <c r="C57" s="2">
        <v>8</v>
      </c>
      <c r="D57" s="2" t="s">
        <v>55</v>
      </c>
      <c r="E57" s="17">
        <v>6</v>
      </c>
      <c r="F57" s="2">
        <v>1</v>
      </c>
      <c r="G57" s="2" t="s">
        <v>372</v>
      </c>
      <c r="I57" t="str">
        <f t="shared" si="0"/>
        <v>INSERT INTO portfolios (id, name,location,projdate,type,scope,consultant) values ('','Crowne Plaza Hotel','8','Jun. 2005','6','1','Galal Mahmoud');</v>
      </c>
    </row>
    <row r="58" spans="1:9">
      <c r="A58" s="15">
        <v>57</v>
      </c>
      <c r="B58" s="2" t="s">
        <v>1518</v>
      </c>
      <c r="C58" s="2">
        <v>1</v>
      </c>
      <c r="D58" s="2" t="s">
        <v>55</v>
      </c>
      <c r="E58" s="17">
        <v>12</v>
      </c>
      <c r="F58" s="2">
        <v>1</v>
      </c>
      <c r="G58" s="2" t="s">
        <v>93</v>
      </c>
      <c r="I58" t="str">
        <f t="shared" si="0"/>
        <v>INSERT INTO portfolios (id, name,location,projdate,type,scope,consultant) values ('','Dr. Tarek Monla Hospital - Tripoli','1','Jun. 2005','12','1','Joe Saghbini');</v>
      </c>
    </row>
    <row r="59" spans="1:9">
      <c r="A59" s="15">
        <v>58</v>
      </c>
      <c r="B59" s="2" t="s">
        <v>1608</v>
      </c>
      <c r="C59" s="2">
        <v>1</v>
      </c>
      <c r="D59" s="5" t="s">
        <v>1063</v>
      </c>
      <c r="E59" s="17">
        <v>11</v>
      </c>
      <c r="F59" s="2">
        <v>1</v>
      </c>
      <c r="G59" s="2" t="s">
        <v>79</v>
      </c>
      <c r="I59" t="str">
        <f t="shared" si="0"/>
        <v>INSERT INTO portfolios (id, name,location,projdate,type,scope,consultant) values ('','Lot #214 - Fountain Plaza (Bhamdoun)','1','Jul. 2005','11','1','Bildi Group (Nabil Abou Rjeily)');</v>
      </c>
    </row>
    <row r="60" spans="1:9">
      <c r="A60" s="15">
        <v>59</v>
      </c>
      <c r="B60" s="2" t="s">
        <v>1173</v>
      </c>
      <c r="C60" s="2">
        <v>10</v>
      </c>
      <c r="D60" s="5" t="s">
        <v>1063</v>
      </c>
      <c r="E60" s="17">
        <v>8</v>
      </c>
      <c r="F60" s="2">
        <v>3</v>
      </c>
      <c r="G60" s="2" t="s">
        <v>372</v>
      </c>
      <c r="I60" t="str">
        <f t="shared" si="0"/>
        <v>INSERT INTO portfolios (id, name,location,projdate,type,scope,consultant) values ('','Moroccan Zen &amp; Waterfront Restaurant','10','Jul. 2005','8','3','Galal Mahmoud');</v>
      </c>
    </row>
    <row r="61" spans="1:9">
      <c r="A61" s="15">
        <v>60</v>
      </c>
      <c r="B61" s="2" t="s">
        <v>1150</v>
      </c>
      <c r="C61" s="2">
        <v>1</v>
      </c>
      <c r="D61" s="5" t="s">
        <v>1063</v>
      </c>
      <c r="E61" s="17">
        <v>8</v>
      </c>
      <c r="F61" s="2">
        <v>2</v>
      </c>
      <c r="G61" s="2" t="s">
        <v>336</v>
      </c>
      <c r="I61" t="str">
        <f t="shared" si="0"/>
        <v>INSERT INTO portfolios (id, name,location,projdate,type,scope,consultant) values ('','Rotana Café','1','Jul. 2005','8','2','Joe Farah');</v>
      </c>
    </row>
    <row r="62" spans="1:9">
      <c r="A62" s="15">
        <v>61</v>
      </c>
      <c r="B62" s="2" t="s">
        <v>1150</v>
      </c>
      <c r="C62" s="2">
        <v>1</v>
      </c>
      <c r="D62" s="5" t="s">
        <v>1063</v>
      </c>
      <c r="E62" s="17">
        <v>8</v>
      </c>
      <c r="F62" s="2">
        <v>3</v>
      </c>
      <c r="G62" s="2" t="s">
        <v>336</v>
      </c>
      <c r="I62" t="str">
        <f t="shared" si="0"/>
        <v>INSERT INTO portfolios (id, name,location,projdate,type,scope,consultant) values ('','Rotana Café','1','Jul. 2005','8','3','Joe Farah');</v>
      </c>
    </row>
    <row r="63" spans="1:9">
      <c r="A63" s="15">
        <v>62</v>
      </c>
      <c r="B63" s="2" t="s">
        <v>1062</v>
      </c>
      <c r="C63" s="2">
        <v>3</v>
      </c>
      <c r="D63" s="5" t="s">
        <v>1063</v>
      </c>
      <c r="E63" s="17">
        <v>6</v>
      </c>
      <c r="F63" s="2">
        <v>15</v>
      </c>
      <c r="G63" s="2" t="s">
        <v>1064</v>
      </c>
      <c r="I63" t="str">
        <f t="shared" si="0"/>
        <v>INSERT INTO portfolios (id, name,location,projdate,type,scope,consultant) values ('','Hayat 4 Stars Hotel - Mazze, Syria','3','Jul. 2005','6','15','Roger Nazarian Architects');</v>
      </c>
    </row>
    <row r="64" spans="1:9">
      <c r="A64" s="15">
        <v>63</v>
      </c>
      <c r="B64" s="2" t="s">
        <v>1066</v>
      </c>
      <c r="C64" s="2">
        <v>3</v>
      </c>
      <c r="D64" s="5" t="s">
        <v>1063</v>
      </c>
      <c r="E64" s="17">
        <v>6</v>
      </c>
      <c r="F64" s="2">
        <v>15</v>
      </c>
      <c r="G64" s="2" t="s">
        <v>1064</v>
      </c>
      <c r="I64" t="str">
        <f t="shared" si="0"/>
        <v>INSERT INTO portfolios (id, name,location,projdate,type,scope,consultant) values ('','Plaza Hotel - Damascus, Syria','3','Jul. 2005','6','15','Roger Nazarian Architects');</v>
      </c>
    </row>
    <row r="65" spans="1:9">
      <c r="A65" s="15">
        <v>64</v>
      </c>
      <c r="B65" s="2" t="s">
        <v>1299</v>
      </c>
      <c r="C65" s="2">
        <v>11</v>
      </c>
      <c r="D65" s="5" t="s">
        <v>1300</v>
      </c>
      <c r="E65" s="17">
        <v>9</v>
      </c>
      <c r="F65" s="2">
        <v>2</v>
      </c>
      <c r="G65" s="2" t="s">
        <v>1301</v>
      </c>
      <c r="I65" t="str">
        <f t="shared" si="0"/>
        <v>INSERT INTO portfolios (id, name,location,projdate,type,scope,consultant) values ('','SEPR','11','Jul.2005','9','2','Diana Aoun');</v>
      </c>
    </row>
    <row r="66" spans="1:9">
      <c r="A66" s="15">
        <v>65</v>
      </c>
      <c r="B66" s="2" t="s">
        <v>1610</v>
      </c>
      <c r="C66" s="2">
        <v>4</v>
      </c>
      <c r="D66" s="5" t="s">
        <v>903</v>
      </c>
      <c r="E66" s="17">
        <v>11</v>
      </c>
      <c r="F66" s="2">
        <v>3</v>
      </c>
      <c r="G66" s="2" t="s">
        <v>1310</v>
      </c>
      <c r="I66" t="str">
        <f t="shared" si="0"/>
        <v>INSERT INTO portfolios (id, name,location,projdate,type,scope,consultant) values ('','US Embassy in Baghdad','4','Aug. 2005','11','3','GMD');</v>
      </c>
    </row>
    <row r="67" spans="1:9">
      <c r="A67" s="15">
        <v>66</v>
      </c>
      <c r="B67" s="2" t="s">
        <v>1610</v>
      </c>
      <c r="C67" s="2">
        <v>4</v>
      </c>
      <c r="D67" s="5" t="s">
        <v>903</v>
      </c>
      <c r="E67" s="17">
        <v>11</v>
      </c>
      <c r="F67" s="2">
        <v>2</v>
      </c>
      <c r="G67" s="2" t="s">
        <v>1310</v>
      </c>
      <c r="I67" t="str">
        <f t="shared" ref="I67:I130" si="1">"INSERT INTO portfolios (id, name,location,projdate,type,scope,consultant) values ('','"&amp;B67&amp;"','"&amp;C67&amp;"','"&amp;D67&amp;"','"&amp;E67&amp;"','"&amp;F67&amp;"','"&amp;G67&amp;"');"</f>
        <v>INSERT INTO portfolios (id, name,location,projdate,type,scope,consultant) values ('','US Embassy in Baghdad','4','Aug. 2005','11','2','GMD');</v>
      </c>
    </row>
    <row r="68" spans="1:9">
      <c r="A68" s="15">
        <v>67</v>
      </c>
      <c r="B68" s="2" t="s">
        <v>1068</v>
      </c>
      <c r="C68" s="2">
        <v>12</v>
      </c>
      <c r="D68" s="5" t="s">
        <v>1063</v>
      </c>
      <c r="E68" s="17">
        <v>6</v>
      </c>
      <c r="F68" s="2">
        <v>3</v>
      </c>
      <c r="G68" s="2" t="s">
        <v>583</v>
      </c>
      <c r="I68" t="str">
        <f t="shared" si="1"/>
        <v>INSERT INTO portfolios (id, name,location,projdate,type,scope,consultant) values ('','Nygeria Project','12','Jul. 2005','6','3','Sami Matta');</v>
      </c>
    </row>
    <row r="69" spans="1:9">
      <c r="A69" s="15">
        <v>68</v>
      </c>
      <c r="B69" s="2" t="s">
        <v>1520</v>
      </c>
      <c r="C69" s="2">
        <v>1</v>
      </c>
      <c r="D69" s="5" t="s">
        <v>903</v>
      </c>
      <c r="E69" s="17">
        <v>12</v>
      </c>
      <c r="F69" s="2">
        <v>15</v>
      </c>
      <c r="G69" s="2" t="s">
        <v>93</v>
      </c>
      <c r="I69" t="str">
        <f t="shared" si="1"/>
        <v>INSERT INTO portfolios (id, name,location,projdate,type,scope,consultant) values ('','ER Clinique du Levant','1','Aug. 2005','12','15','Joe Saghbini');</v>
      </c>
    </row>
    <row r="70" spans="1:9">
      <c r="A70" s="15">
        <v>69</v>
      </c>
      <c r="B70" s="2" t="s">
        <v>1747</v>
      </c>
      <c r="C70" s="2">
        <v>1</v>
      </c>
      <c r="D70" s="5" t="s">
        <v>903</v>
      </c>
      <c r="E70" s="17">
        <v>1</v>
      </c>
      <c r="F70" s="2">
        <v>3</v>
      </c>
      <c r="G70" s="2" t="s">
        <v>1301</v>
      </c>
      <c r="I70" t="str">
        <f t="shared" si="1"/>
        <v>INSERT INTO portfolios (id, name,location,projdate,type,scope,consultant) values ('','Banque de L\'Habitat - Zahle','1','Aug. 2005','1','3','Diana Aoun');</v>
      </c>
    </row>
    <row r="71" spans="1:9">
      <c r="A71" s="15">
        <v>70</v>
      </c>
      <c r="B71" s="2" t="s">
        <v>1748</v>
      </c>
      <c r="C71" s="2">
        <v>1</v>
      </c>
      <c r="D71" s="5" t="s">
        <v>903</v>
      </c>
      <c r="E71" s="17">
        <v>1</v>
      </c>
      <c r="F71" s="2">
        <v>3</v>
      </c>
      <c r="G71" s="2" t="s">
        <v>1301</v>
      </c>
      <c r="I71" t="str">
        <f t="shared" si="1"/>
        <v>INSERT INTO portfolios (id, name,location,projdate,type,scope,consultant) values ('','Banque de L\'Habitat - Tripoli','1','Aug. 2005','1','3','Diana Aoun');</v>
      </c>
    </row>
    <row r="72" spans="1:9">
      <c r="A72" s="15">
        <v>71</v>
      </c>
      <c r="B72" s="2" t="s">
        <v>1749</v>
      </c>
      <c r="C72" s="2">
        <v>1</v>
      </c>
      <c r="D72" s="5" t="s">
        <v>903</v>
      </c>
      <c r="E72" s="17">
        <v>1</v>
      </c>
      <c r="F72" s="2">
        <v>3</v>
      </c>
      <c r="G72" s="2" t="s">
        <v>1301</v>
      </c>
      <c r="I72" t="str">
        <f t="shared" si="1"/>
        <v>INSERT INTO portfolios (id, name,location,projdate,type,scope,consultant) values ('','Banque de L\'Habitat - Saida','1','Aug. 2005','1','3','Diana Aoun');</v>
      </c>
    </row>
    <row r="73" spans="1:9">
      <c r="A73" s="15">
        <v>72</v>
      </c>
      <c r="B73" s="2" t="s">
        <v>902</v>
      </c>
      <c r="C73" s="2">
        <v>1</v>
      </c>
      <c r="D73" s="5" t="s">
        <v>903</v>
      </c>
      <c r="E73" s="17">
        <v>13</v>
      </c>
      <c r="F73" s="2">
        <v>14</v>
      </c>
      <c r="G73" s="2" t="s">
        <v>905</v>
      </c>
      <c r="I73" t="str">
        <f t="shared" si="1"/>
        <v>INSERT INTO portfolios (id, name,location,projdate,type,scope,consultant) values ('','Simon Electric','1','Aug. 2005','13','14','George Kassatly');</v>
      </c>
    </row>
    <row r="74" spans="1:9">
      <c r="A74" s="15">
        <v>73</v>
      </c>
      <c r="B74" s="2" t="s">
        <v>902</v>
      </c>
      <c r="C74" s="2">
        <v>1</v>
      </c>
      <c r="D74" s="5" t="s">
        <v>903</v>
      </c>
      <c r="E74" s="17">
        <v>13</v>
      </c>
      <c r="F74" s="2">
        <v>1</v>
      </c>
      <c r="G74" s="2" t="s">
        <v>905</v>
      </c>
      <c r="I74" t="str">
        <f t="shared" si="1"/>
        <v>INSERT INTO portfolios (id, name,location,projdate,type,scope,consultant) values ('','Simon Electric','1','Aug. 2005','13','1','George Kassatly');</v>
      </c>
    </row>
    <row r="75" spans="1:9">
      <c r="A75" s="15">
        <v>74</v>
      </c>
      <c r="B75" s="2" t="s">
        <v>1303</v>
      </c>
      <c r="C75" s="2">
        <v>1</v>
      </c>
      <c r="D75" s="5" t="s">
        <v>60</v>
      </c>
      <c r="E75" s="17">
        <v>9</v>
      </c>
      <c r="F75" s="2">
        <v>14</v>
      </c>
      <c r="G75" s="2" t="s">
        <v>1304</v>
      </c>
      <c r="I75" t="str">
        <f t="shared" si="1"/>
        <v>INSERT INTO portfolios (id, name,location,projdate,type,scope,consultant) values ('','Nassif Center - Dbayeh','1','Sep. 2005','9','14','Henry Azadian');</v>
      </c>
    </row>
    <row r="76" spans="1:9">
      <c r="A76" s="15">
        <v>75</v>
      </c>
      <c r="B76" s="2" t="s">
        <v>58</v>
      </c>
      <c r="C76" s="2">
        <v>13</v>
      </c>
      <c r="D76" s="5" t="s">
        <v>60</v>
      </c>
      <c r="E76" s="17">
        <v>5</v>
      </c>
      <c r="F76" s="2">
        <v>1</v>
      </c>
      <c r="G76" s="2" t="s">
        <v>52</v>
      </c>
      <c r="I76" t="str">
        <f t="shared" si="1"/>
        <v>INSERT INTO portfolios (id, name,location,projdate,type,scope,consultant) values ('','VAP Apartment','13','Sep. 2005','5','1','Arcrea Studio Paris');</v>
      </c>
    </row>
    <row r="77" spans="1:9">
      <c r="A77" s="15">
        <v>76</v>
      </c>
      <c r="B77" s="2" t="s">
        <v>62</v>
      </c>
      <c r="C77" s="2">
        <v>1</v>
      </c>
      <c r="D77" s="5" t="s">
        <v>60</v>
      </c>
      <c r="E77" s="17">
        <v>5</v>
      </c>
      <c r="F77" s="2">
        <v>1</v>
      </c>
      <c r="G77" s="2" t="s">
        <v>1772</v>
      </c>
      <c r="I77" t="str">
        <f t="shared" si="1"/>
        <v>INSERT INTO portfolios (id, name,location,projdate,type,scope,consultant) values ('','580 Residential Building - Minet el Hosn','1','Sep. 2005','5','1','Ziad Akl and Partners');</v>
      </c>
    </row>
    <row r="78" spans="1:9">
      <c r="A78" s="15">
        <v>77</v>
      </c>
      <c r="B78" s="2" t="s">
        <v>65</v>
      </c>
      <c r="C78" s="2">
        <v>4</v>
      </c>
      <c r="D78" s="5" t="s">
        <v>60</v>
      </c>
      <c r="E78" s="17">
        <v>5</v>
      </c>
      <c r="F78" s="2">
        <v>14</v>
      </c>
      <c r="G78" s="2" t="s">
        <v>66</v>
      </c>
      <c r="I78" t="str">
        <f t="shared" si="1"/>
        <v>INSERT INTO portfolios (id, name,location,projdate,type,scope,consultant) values ('','Residential Buildings in Daouk Iraq','4','Sep. 2005','5','14','BID');</v>
      </c>
    </row>
    <row r="79" spans="1:9">
      <c r="A79" s="15">
        <v>78</v>
      </c>
      <c r="B79" s="2" t="s">
        <v>1750</v>
      </c>
      <c r="C79" s="2">
        <v>2</v>
      </c>
      <c r="D79" s="2" t="s">
        <v>69</v>
      </c>
      <c r="E79" s="17">
        <v>8</v>
      </c>
      <c r="F79" s="2">
        <v>1</v>
      </c>
      <c r="G79" s="2" t="s">
        <v>52</v>
      </c>
      <c r="I79" t="str">
        <f t="shared" si="1"/>
        <v>INSERT INTO portfolios (id, name,location,projdate,type,scope,consultant) values ('','Joffrey\'s (Palastine), Jeddah, S.A.','2','Oct. 2005','8','1','Arcrea Studio Paris');</v>
      </c>
    </row>
    <row r="80" spans="1:9">
      <c r="A80" s="15">
        <v>79</v>
      </c>
      <c r="B80" s="2" t="s">
        <v>68</v>
      </c>
      <c r="C80" s="2">
        <v>1</v>
      </c>
      <c r="D80" s="2" t="s">
        <v>69</v>
      </c>
      <c r="E80" s="17">
        <v>5</v>
      </c>
      <c r="F80" s="2">
        <v>5</v>
      </c>
      <c r="G80" s="2" t="s">
        <v>70</v>
      </c>
      <c r="I80" t="str">
        <f t="shared" si="1"/>
        <v>INSERT INTO portfolios (id, name,location,projdate,type,scope,consultant) values ('','Marina Court','1','Oct. 2005','5','5','Ziad Chalfoun');</v>
      </c>
    </row>
    <row r="81" spans="1:9">
      <c r="A81" s="15">
        <v>80</v>
      </c>
      <c r="B81" s="2" t="s">
        <v>72</v>
      </c>
      <c r="C81" s="2">
        <v>1</v>
      </c>
      <c r="D81" s="2" t="s">
        <v>69</v>
      </c>
      <c r="E81" s="17">
        <v>5</v>
      </c>
      <c r="F81" s="2">
        <v>14</v>
      </c>
      <c r="G81" s="2" t="s">
        <v>1772</v>
      </c>
      <c r="I81" t="str">
        <f t="shared" si="1"/>
        <v>INSERT INTO portfolios (id, name,location,projdate,type,scope,consultant) values ('','Residential Building - Saifi Lot 95, 96 &amp; 97','1','Oct. 2005','5','14','Ziad Akl and Partners');</v>
      </c>
    </row>
    <row r="82" spans="1:9">
      <c r="A82" s="15">
        <v>81</v>
      </c>
      <c r="B82" s="2" t="s">
        <v>72</v>
      </c>
      <c r="C82" s="2">
        <v>1</v>
      </c>
      <c r="D82" s="2" t="s">
        <v>69</v>
      </c>
      <c r="E82" s="17">
        <v>5</v>
      </c>
      <c r="F82" s="2">
        <v>1</v>
      </c>
      <c r="G82" s="2" t="s">
        <v>1772</v>
      </c>
      <c r="I82" t="str">
        <f t="shared" si="1"/>
        <v>INSERT INTO portfolios (id, name,location,projdate,type,scope,consultant) values ('','Residential Building - Saifi Lot 95, 96 &amp; 97','1','Oct. 2005','5','1','Ziad Akl and Partners');</v>
      </c>
    </row>
    <row r="83" spans="1:9">
      <c r="A83" s="15">
        <v>82</v>
      </c>
      <c r="B83" s="2" t="s">
        <v>74</v>
      </c>
      <c r="C83" s="2">
        <v>1</v>
      </c>
      <c r="D83" s="2" t="s">
        <v>69</v>
      </c>
      <c r="E83" s="17">
        <v>5</v>
      </c>
      <c r="F83" s="2">
        <v>3</v>
      </c>
      <c r="G83" s="2" t="s">
        <v>75</v>
      </c>
      <c r="I83" t="str">
        <f t="shared" si="1"/>
        <v>INSERT INTO portfolios (id, name,location,projdate,type,scope,consultant) values ('','Saifi 146','1','Oct. 2005','5','3','Tabet Entreprise');</v>
      </c>
    </row>
    <row r="84" spans="1:9">
      <c r="A84" s="15">
        <v>83</v>
      </c>
      <c r="B84" s="2" t="s">
        <v>1306</v>
      </c>
      <c r="C84" s="2">
        <v>3</v>
      </c>
      <c r="D84" s="2" t="s">
        <v>69</v>
      </c>
      <c r="E84" s="17">
        <v>9</v>
      </c>
      <c r="F84" s="2">
        <v>1</v>
      </c>
      <c r="G84" s="2" t="s">
        <v>1774</v>
      </c>
      <c r="I84" t="str">
        <f t="shared" si="1"/>
        <v>INSERT INTO portfolios (id, name,location,projdate,type,scope,consultant) values ('','141 CRM New Offices','3','Oct. 2005','9','1','RNA and A');</v>
      </c>
    </row>
    <row r="85" spans="1:9">
      <c r="A85" s="15">
        <v>84</v>
      </c>
      <c r="B85" s="2" t="s">
        <v>1612</v>
      </c>
      <c r="C85" s="2">
        <v>14</v>
      </c>
      <c r="D85" s="2" t="s">
        <v>69</v>
      </c>
      <c r="E85" s="17">
        <v>11</v>
      </c>
      <c r="F85" s="2">
        <v>16</v>
      </c>
      <c r="G85" s="2" t="s">
        <v>1614</v>
      </c>
      <c r="I85" t="str">
        <f t="shared" si="1"/>
        <v>INSERT INTO portfolios (id, name,location,projdate,type,scope,consultant) values ('','Bagram Airbase Control Tower','14','Oct. 2005','11','16','EMO');</v>
      </c>
    </row>
    <row r="86" spans="1:9">
      <c r="A86" s="15">
        <v>85</v>
      </c>
      <c r="B86" s="2" t="s">
        <v>907</v>
      </c>
      <c r="C86" s="2">
        <v>1</v>
      </c>
      <c r="D86" s="2" t="s">
        <v>69</v>
      </c>
      <c r="E86" s="17">
        <v>13</v>
      </c>
      <c r="F86" s="2">
        <v>15</v>
      </c>
      <c r="G86" s="2" t="s">
        <v>93</v>
      </c>
      <c r="I86" t="str">
        <f t="shared" si="1"/>
        <v>INSERT INTO portfolios (id, name,location,projdate,type,scope,consultant) values ('','CRC: Racquet Club','1','Oct. 2005','13','15','Joe Saghbini');</v>
      </c>
    </row>
    <row r="87" spans="1:9">
      <c r="A87" s="15">
        <v>86</v>
      </c>
      <c r="B87" s="2" t="s">
        <v>692</v>
      </c>
      <c r="C87" s="2">
        <v>1</v>
      </c>
      <c r="D87" s="2" t="s">
        <v>693</v>
      </c>
      <c r="E87" s="17">
        <v>3</v>
      </c>
      <c r="F87" s="2">
        <v>1</v>
      </c>
      <c r="G87" s="2" t="s">
        <v>1768</v>
      </c>
      <c r="I87" t="str">
        <f t="shared" si="1"/>
        <v>INSERT INTO portfolios (id, name,location,projdate,type,scope,consultant) values ('','Mr. Khaled El Mesnad Villa','1','Nov. 2005','3','1','MZ and Partners');</v>
      </c>
    </row>
    <row r="88" spans="1:9">
      <c r="A88" s="15">
        <v>87</v>
      </c>
      <c r="B88" s="2" t="s">
        <v>1751</v>
      </c>
      <c r="C88" s="2">
        <v>2</v>
      </c>
      <c r="D88" s="2" t="s">
        <v>693</v>
      </c>
      <c r="E88" s="17">
        <v>8</v>
      </c>
      <c r="F88" s="2">
        <v>1</v>
      </c>
      <c r="G88" s="2" t="s">
        <v>52</v>
      </c>
      <c r="I88" t="str">
        <f t="shared" si="1"/>
        <v>INSERT INTO portfolios (id, name,location,projdate,type,scope,consultant) values ('','Joffrey\'s (Al Jazeera), Al Khobar KSA','2','Nov. 2005','8','1','Arcrea Studio Paris');</v>
      </c>
    </row>
    <row r="89" spans="1:9">
      <c r="A89" s="15">
        <v>88</v>
      </c>
      <c r="B89" s="2" t="s">
        <v>1178</v>
      </c>
      <c r="C89" s="2">
        <v>3</v>
      </c>
      <c r="D89" s="2" t="s">
        <v>693</v>
      </c>
      <c r="E89" s="17">
        <v>8</v>
      </c>
      <c r="F89" s="2">
        <v>1</v>
      </c>
      <c r="G89" s="2" t="s">
        <v>336</v>
      </c>
      <c r="I89" t="str">
        <f t="shared" si="1"/>
        <v>INSERT INTO portfolios (id, name,location,projdate,type,scope,consultant) values ('','Rotana Café - Damascus','3','Nov. 2005','8','1','Joe Farah');</v>
      </c>
    </row>
    <row r="90" spans="1:9">
      <c r="A90" s="15">
        <v>89</v>
      </c>
      <c r="B90" s="2" t="s">
        <v>1308</v>
      </c>
      <c r="C90" s="2">
        <v>15</v>
      </c>
      <c r="D90" s="2" t="s">
        <v>78</v>
      </c>
      <c r="E90" s="17">
        <v>9</v>
      </c>
      <c r="F90" s="2">
        <v>3</v>
      </c>
      <c r="G90" s="2" t="s">
        <v>1310</v>
      </c>
      <c r="I90" t="str">
        <f t="shared" si="1"/>
        <v>INSERT INTO portfolios (id, name,location,projdate,type,scope,consultant) values ('','NOB New Office Building for Baghdad, Iraq','15','Dec. 2005','9','3','GMD');</v>
      </c>
    </row>
    <row r="91" spans="1:9">
      <c r="A91" s="15">
        <v>90</v>
      </c>
      <c r="B91" s="2" t="s">
        <v>77</v>
      </c>
      <c r="C91" s="2">
        <v>1</v>
      </c>
      <c r="D91" s="2" t="s">
        <v>78</v>
      </c>
      <c r="E91" s="17">
        <v>5</v>
      </c>
      <c r="F91" s="2">
        <v>1</v>
      </c>
      <c r="G91" s="2" t="s">
        <v>79</v>
      </c>
      <c r="I91" t="str">
        <f t="shared" si="1"/>
        <v>INSERT INTO portfolios (id, name,location,projdate,type,scope,consultant) values ('','Lot 455 - Mezher','1','Dec. 2005','5','1','Bildi Group (Nabil Abou Rjeily)');</v>
      </c>
    </row>
    <row r="92" spans="1:9">
      <c r="A92" s="15">
        <v>91</v>
      </c>
      <c r="B92" s="2" t="s">
        <v>695</v>
      </c>
      <c r="C92" s="2">
        <v>7</v>
      </c>
      <c r="D92" s="2" t="s">
        <v>82</v>
      </c>
      <c r="E92" s="17">
        <v>3</v>
      </c>
      <c r="F92" s="2">
        <v>1</v>
      </c>
      <c r="G92" s="2" t="s">
        <v>75</v>
      </c>
      <c r="I92" t="str">
        <f t="shared" si="1"/>
        <v>INSERT INTO portfolios (id, name,location,projdate,type,scope,consultant) values ('','Greenland Villas Complex','7','Jan. 2006','3','1','Tabet Entreprise');</v>
      </c>
    </row>
    <row r="93" spans="1:9">
      <c r="A93" s="15">
        <v>92</v>
      </c>
      <c r="B93" s="2" t="s">
        <v>695</v>
      </c>
      <c r="C93" s="2">
        <v>7</v>
      </c>
      <c r="D93" s="2" t="s">
        <v>82</v>
      </c>
      <c r="E93" s="17">
        <v>3</v>
      </c>
      <c r="F93" s="2">
        <v>8</v>
      </c>
      <c r="G93" s="2" t="s">
        <v>75</v>
      </c>
      <c r="I93" t="str">
        <f t="shared" si="1"/>
        <v>INSERT INTO portfolios (id, name,location,projdate,type,scope,consultant) values ('','Greenland Villas Complex','7','Jan. 2006','3','8','Tabet Entreprise');</v>
      </c>
    </row>
    <row r="94" spans="1:9">
      <c r="A94" s="15">
        <v>93</v>
      </c>
      <c r="B94" s="2" t="s">
        <v>697</v>
      </c>
      <c r="C94" s="2">
        <v>1</v>
      </c>
      <c r="D94" s="2" t="s">
        <v>82</v>
      </c>
      <c r="E94" s="17">
        <v>3</v>
      </c>
      <c r="F94" s="2">
        <v>14</v>
      </c>
      <c r="G94" s="2" t="s">
        <v>93</v>
      </c>
      <c r="I94" t="str">
        <f t="shared" si="1"/>
        <v>INSERT INTO portfolios (id, name,location,projdate,type,scope,consultant) values ('','Chalet Najjar Faraya - Lots #6247-4497','1','Jan. 2006','3','14','Joe Saghbini');</v>
      </c>
    </row>
    <row r="95" spans="1:9">
      <c r="A95" s="15">
        <v>94</v>
      </c>
      <c r="B95" s="2" t="s">
        <v>81</v>
      </c>
      <c r="C95" s="2">
        <v>1</v>
      </c>
      <c r="D95" s="2" t="s">
        <v>82</v>
      </c>
      <c r="E95" s="17">
        <v>5</v>
      </c>
      <c r="F95" s="2">
        <v>16</v>
      </c>
      <c r="G95" s="2" t="s">
        <v>83</v>
      </c>
      <c r="I95" t="str">
        <f t="shared" si="1"/>
        <v>INSERT INTO portfolios (id, name,location,projdate,type,scope,consultant) values ('','Raef Kassem Apartment','1','Jan. 2006','5','16','Zeina Saghbini');</v>
      </c>
    </row>
    <row r="96" spans="1:9">
      <c r="A96" s="15">
        <v>95</v>
      </c>
      <c r="B96" s="2" t="s">
        <v>1071</v>
      </c>
      <c r="C96" s="2">
        <v>1</v>
      </c>
      <c r="D96" s="2" t="s">
        <v>82</v>
      </c>
      <c r="E96" s="17">
        <v>6</v>
      </c>
      <c r="F96" s="2">
        <v>1</v>
      </c>
      <c r="G96" s="2" t="s">
        <v>31</v>
      </c>
      <c r="I96" t="str">
        <f t="shared" si="1"/>
        <v>INSERT INTO portfolios (id, name,location,projdate,type,scope,consultant) values ('','River and Sea - Nahr el Kalb','1','Jan. 2006','6','1','Bechara El Bacha');</v>
      </c>
    </row>
    <row r="97" spans="1:9">
      <c r="A97" s="15">
        <v>96</v>
      </c>
      <c r="B97" s="2" t="s">
        <v>1180</v>
      </c>
      <c r="C97" s="2">
        <v>3</v>
      </c>
      <c r="D97" s="2" t="s">
        <v>82</v>
      </c>
      <c r="E97" s="17">
        <v>8</v>
      </c>
      <c r="F97" s="2">
        <v>3</v>
      </c>
      <c r="G97" s="2" t="s">
        <v>1774</v>
      </c>
      <c r="I97" t="str">
        <f t="shared" si="1"/>
        <v>INSERT INTO portfolios (id, name,location,projdate,type,scope,consultant) values ('','Asia In Restaurant','3','Jan. 2006','8','3','RNA and A');</v>
      </c>
    </row>
    <row r="98" spans="1:9">
      <c r="A98" s="15">
        <v>97</v>
      </c>
      <c r="B98" s="2" t="s">
        <v>1182</v>
      </c>
      <c r="C98" s="2">
        <v>3</v>
      </c>
      <c r="D98" s="2" t="s">
        <v>82</v>
      </c>
      <c r="E98" s="17">
        <v>8</v>
      </c>
      <c r="F98" s="2">
        <v>3</v>
      </c>
      <c r="G98" s="2" t="s">
        <v>1774</v>
      </c>
      <c r="I98" t="str">
        <f t="shared" si="1"/>
        <v>INSERT INTO portfolios (id, name,location,projdate,type,scope,consultant) values ('','Salsa','3','Jan. 2006','8','3','RNA and A');</v>
      </c>
    </row>
    <row r="99" spans="1:9">
      <c r="A99" s="15">
        <v>98</v>
      </c>
      <c r="B99" s="2" t="s">
        <v>1184</v>
      </c>
      <c r="C99" s="2">
        <v>3</v>
      </c>
      <c r="D99" s="2" t="s">
        <v>82</v>
      </c>
      <c r="E99" s="17">
        <v>8</v>
      </c>
      <c r="F99" s="2">
        <v>3</v>
      </c>
      <c r="G99" s="2" t="s">
        <v>1774</v>
      </c>
      <c r="I99" t="str">
        <f t="shared" si="1"/>
        <v>INSERT INTO portfolios (id, name,location,projdate,type,scope,consultant) values ('','Patio','3','Jan. 2006','8','3','RNA and A');</v>
      </c>
    </row>
    <row r="100" spans="1:9">
      <c r="A100" s="15">
        <v>99</v>
      </c>
      <c r="B100" s="2" t="s">
        <v>1180</v>
      </c>
      <c r="C100" s="2">
        <v>3</v>
      </c>
      <c r="D100" s="2" t="s">
        <v>82</v>
      </c>
      <c r="E100" s="17">
        <v>8</v>
      </c>
      <c r="F100" s="2">
        <v>7</v>
      </c>
      <c r="G100" s="2" t="s">
        <v>1774</v>
      </c>
      <c r="I100" t="str">
        <f t="shared" si="1"/>
        <v>INSERT INTO portfolios (id, name,location,projdate,type,scope,consultant) values ('','Asia In Restaurant','3','Jan. 2006','8','7','RNA and A');</v>
      </c>
    </row>
    <row r="101" spans="1:9">
      <c r="A101" s="15">
        <v>100</v>
      </c>
      <c r="B101" s="2" t="s">
        <v>1182</v>
      </c>
      <c r="C101" s="2">
        <v>3</v>
      </c>
      <c r="D101" s="2" t="s">
        <v>82</v>
      </c>
      <c r="E101" s="17">
        <v>8</v>
      </c>
      <c r="F101" s="2">
        <v>7</v>
      </c>
      <c r="G101" s="2" t="s">
        <v>1774</v>
      </c>
      <c r="I101" t="str">
        <f t="shared" si="1"/>
        <v>INSERT INTO portfolios (id, name,location,projdate,type,scope,consultant) values ('','Salsa','3','Jan. 2006','8','7','RNA and A');</v>
      </c>
    </row>
    <row r="102" spans="1:9">
      <c r="A102" s="15">
        <v>101</v>
      </c>
      <c r="B102" s="2" t="s">
        <v>1184</v>
      </c>
      <c r="C102" s="2">
        <v>3</v>
      </c>
      <c r="D102" s="2" t="s">
        <v>82</v>
      </c>
      <c r="E102" s="17">
        <v>8</v>
      </c>
      <c r="F102" s="2">
        <v>7</v>
      </c>
      <c r="G102" s="2" t="s">
        <v>1774</v>
      </c>
      <c r="I102" t="str">
        <f t="shared" si="1"/>
        <v>INSERT INTO portfolios (id, name,location,projdate,type,scope,consultant) values ('','Patio','3','Jan. 2006','8','7','RNA and A');</v>
      </c>
    </row>
    <row r="103" spans="1:9">
      <c r="A103" s="15">
        <v>102</v>
      </c>
      <c r="B103" s="2" t="s">
        <v>1752</v>
      </c>
      <c r="C103" s="2">
        <v>2</v>
      </c>
      <c r="D103" s="2" t="s">
        <v>82</v>
      </c>
      <c r="E103" s="17">
        <v>8</v>
      </c>
      <c r="F103" s="2">
        <v>1</v>
      </c>
      <c r="G103" s="2" t="s">
        <v>52</v>
      </c>
      <c r="I103" t="str">
        <f t="shared" si="1"/>
        <v>INSERT INTO portfolios (id, name,location,projdate,type,scope,consultant) values ('','Millenium Joffrey\'s Lounge - Jeddah','2','Jan. 2006','8','1','Arcrea Studio Paris');</v>
      </c>
    </row>
    <row r="104" spans="1:9">
      <c r="A104" s="15">
        <v>103</v>
      </c>
      <c r="B104" s="2" t="s">
        <v>1312</v>
      </c>
      <c r="C104" s="2">
        <v>16</v>
      </c>
      <c r="D104" s="2" t="s">
        <v>87</v>
      </c>
      <c r="E104" s="17">
        <v>9</v>
      </c>
      <c r="F104" s="2">
        <v>1</v>
      </c>
      <c r="G104" s="2" t="s">
        <v>372</v>
      </c>
      <c r="I104" t="str">
        <f t="shared" si="1"/>
        <v>INSERT INTO portfolios (id, name,location,projdate,type,scope,consultant) values ('','Al Mouhaideb Offices','16','Feb. 2006','9','1','Galal Mahmoud');</v>
      </c>
    </row>
    <row r="105" spans="1:9">
      <c r="A105" s="15">
        <v>104</v>
      </c>
      <c r="B105" s="2" t="s">
        <v>1432</v>
      </c>
      <c r="C105" s="2">
        <v>1</v>
      </c>
      <c r="D105" s="2" t="s">
        <v>87</v>
      </c>
      <c r="E105" s="17">
        <v>1</v>
      </c>
      <c r="F105" s="2">
        <v>1</v>
      </c>
      <c r="G105" s="2" t="s">
        <v>372</v>
      </c>
      <c r="I105" t="str">
        <f t="shared" si="1"/>
        <v>INSERT INTO portfolios (id, name,location,projdate,type,scope,consultant) values ('','BLOM Bank - Zouk Mosbeh','1','Feb. 2006','1','1','Galal Mahmoud');</v>
      </c>
    </row>
    <row r="106" spans="1:9">
      <c r="A106" s="15">
        <v>105</v>
      </c>
      <c r="B106" s="2" t="s">
        <v>1315</v>
      </c>
      <c r="C106" s="2">
        <v>1</v>
      </c>
      <c r="D106" s="2" t="s">
        <v>87</v>
      </c>
      <c r="E106" s="17">
        <v>9</v>
      </c>
      <c r="F106" s="2">
        <v>3</v>
      </c>
      <c r="G106" s="2" t="s">
        <v>257</v>
      </c>
      <c r="I106" t="str">
        <f t="shared" si="1"/>
        <v>INSERT INTO portfolios (id, name,location,projdate,type,scope,consultant) values ('','Tabet Dora Offices','1','Feb. 2006','9','3','Raed Abillamah');</v>
      </c>
    </row>
    <row r="107" spans="1:9">
      <c r="A107" s="15">
        <v>106</v>
      </c>
      <c r="B107" s="2" t="s">
        <v>1187</v>
      </c>
      <c r="C107" s="2">
        <v>2</v>
      </c>
      <c r="D107" s="2" t="s">
        <v>87</v>
      </c>
      <c r="E107" s="17">
        <v>8</v>
      </c>
      <c r="F107" s="2">
        <v>1</v>
      </c>
      <c r="G107" s="2" t="s">
        <v>336</v>
      </c>
      <c r="I107" t="str">
        <f t="shared" si="1"/>
        <v>INSERT INTO portfolios (id, name,location,projdate,type,scope,consultant) values ('','Le Notre - Riyad','2','Feb. 2006','8','1','Joe Farah');</v>
      </c>
    </row>
    <row r="108" spans="1:9">
      <c r="A108" s="15">
        <v>107</v>
      </c>
      <c r="B108" s="2" t="s">
        <v>1616</v>
      </c>
      <c r="C108" s="2">
        <v>3</v>
      </c>
      <c r="D108" s="2" t="s">
        <v>87</v>
      </c>
      <c r="E108" s="17">
        <v>11</v>
      </c>
      <c r="F108" s="2">
        <v>2</v>
      </c>
      <c r="G108" s="2" t="s">
        <v>242</v>
      </c>
      <c r="I108" t="str">
        <f t="shared" si="1"/>
        <v>INSERT INTO portfolios (id, name,location,projdate,type,scope,consultant) values ('','Arab Parliamentary Union HQ','3','Feb. 2006','11','2','Nassar Engineering Services');</v>
      </c>
    </row>
    <row r="109" spans="1:9">
      <c r="A109" s="15">
        <v>108</v>
      </c>
      <c r="B109" s="2" t="s">
        <v>85</v>
      </c>
      <c r="C109" s="2">
        <v>17</v>
      </c>
      <c r="D109" s="2" t="s">
        <v>87</v>
      </c>
      <c r="E109" s="17">
        <v>5</v>
      </c>
      <c r="F109" s="2">
        <v>1</v>
      </c>
      <c r="G109" s="2" t="s">
        <v>1786</v>
      </c>
      <c r="I109" t="str">
        <f t="shared" si="1"/>
        <v>INSERT INTO portfolios (id, name,location,projdate,type,scope,consultant) values ('','Al Boustan Deluxe Furnished Apartments Complex','17','Feb. 2006','5','1','Mark Haber and Associates');</v>
      </c>
    </row>
    <row r="110" spans="1:9">
      <c r="A110" s="15">
        <v>109</v>
      </c>
      <c r="B110" s="2" t="s">
        <v>1073</v>
      </c>
      <c r="C110" s="2">
        <v>18</v>
      </c>
      <c r="D110" s="2" t="s">
        <v>91</v>
      </c>
      <c r="E110" s="17">
        <v>6</v>
      </c>
      <c r="F110" s="2">
        <v>1</v>
      </c>
      <c r="G110" s="2" t="s">
        <v>242</v>
      </c>
      <c r="I110" t="str">
        <f t="shared" si="1"/>
        <v>INSERT INTO portfolios (id, name,location,projdate,type,scope,consultant) values ('','Park Rotana Mixed Use Development','18','Mar. 2006','6','1','Nassar Engineering Services');</v>
      </c>
    </row>
    <row r="111" spans="1:9">
      <c r="A111" s="15">
        <v>110</v>
      </c>
      <c r="B111" s="2" t="s">
        <v>1014</v>
      </c>
      <c r="C111" s="2">
        <v>8</v>
      </c>
      <c r="D111" s="2" t="s">
        <v>91</v>
      </c>
      <c r="E111" s="17">
        <v>2</v>
      </c>
      <c r="F111" s="2">
        <v>14</v>
      </c>
      <c r="G111" s="2" t="s">
        <v>372</v>
      </c>
      <c r="I111" t="str">
        <f t="shared" si="1"/>
        <v>INSERT INTO portfolios (id, name,location,projdate,type,scope,consultant) values ('','The Day Beach at the Sweimeh Area','8','Mar. 2006','2','14','Galal Mahmoud');</v>
      </c>
    </row>
    <row r="112" spans="1:9">
      <c r="A112" s="15">
        <v>111</v>
      </c>
      <c r="B112" s="2" t="s">
        <v>1075</v>
      </c>
      <c r="C112" s="2">
        <v>8</v>
      </c>
      <c r="D112" s="2" t="s">
        <v>91</v>
      </c>
      <c r="E112" s="17">
        <v>6</v>
      </c>
      <c r="F112" s="2">
        <v>14</v>
      </c>
      <c r="G112" s="2" t="s">
        <v>372</v>
      </c>
      <c r="I112" t="str">
        <f t="shared" si="1"/>
        <v>INSERT INTO portfolios (id, name,location,projdate,type,scope,consultant) values ('','Khashim Jawan Resort','8','Mar. 2006','6','14','Galal Mahmoud');</v>
      </c>
    </row>
    <row r="113" spans="1:9">
      <c r="A113" s="15">
        <v>112</v>
      </c>
      <c r="B113" s="2" t="s">
        <v>1189</v>
      </c>
      <c r="C113" s="2">
        <v>5</v>
      </c>
      <c r="D113" s="2" t="s">
        <v>91</v>
      </c>
      <c r="E113" s="17">
        <v>8</v>
      </c>
      <c r="F113" s="2">
        <v>3</v>
      </c>
      <c r="G113" s="2" t="s">
        <v>372</v>
      </c>
      <c r="I113" t="str">
        <f t="shared" si="1"/>
        <v>INSERT INTO portfolios (id, name,location,projdate,type,scope,consultant) values ('','Splendido Blue Nile','5','Mar. 2006','8','3','Galal Mahmoud');</v>
      </c>
    </row>
    <row r="114" spans="1:9">
      <c r="A114" s="15">
        <v>113</v>
      </c>
      <c r="B114" s="2" t="s">
        <v>1073</v>
      </c>
      <c r="C114" s="2">
        <v>18</v>
      </c>
      <c r="D114" s="2" t="s">
        <v>91</v>
      </c>
      <c r="E114" s="17">
        <v>6</v>
      </c>
      <c r="F114" s="2">
        <v>14</v>
      </c>
      <c r="G114" s="2" t="s">
        <v>372</v>
      </c>
      <c r="I114" t="str">
        <f t="shared" si="1"/>
        <v>INSERT INTO portfolios (id, name,location,projdate,type,scope,consultant) values ('','Park Rotana Mixed Use Development','18','Mar. 2006','6','14','Galal Mahmoud');</v>
      </c>
    </row>
    <row r="115" spans="1:9">
      <c r="A115" s="15">
        <v>114</v>
      </c>
      <c r="B115" s="2" t="s">
        <v>90</v>
      </c>
      <c r="C115" s="2">
        <v>1</v>
      </c>
      <c r="D115" s="2" t="s">
        <v>91</v>
      </c>
      <c r="E115" s="17">
        <v>5</v>
      </c>
      <c r="F115" s="2">
        <v>15</v>
      </c>
      <c r="G115" s="2" t="s">
        <v>93</v>
      </c>
      <c r="I115" t="str">
        <f t="shared" si="1"/>
        <v>INSERT INTO portfolios (id, name,location,projdate,type,scope,consultant) values ('','Maison Mouzannar et Mallat','1','Mar. 2006','5','15','Joe Saghbini');</v>
      </c>
    </row>
    <row r="116" spans="1:9">
      <c r="A116" s="15">
        <v>115</v>
      </c>
      <c r="B116" s="2" t="s">
        <v>95</v>
      </c>
      <c r="C116" s="2">
        <v>2</v>
      </c>
      <c r="D116" s="2" t="s">
        <v>97</v>
      </c>
      <c r="E116" s="17">
        <v>5</v>
      </c>
      <c r="F116" s="2">
        <v>1</v>
      </c>
      <c r="G116" s="2" t="s">
        <v>52</v>
      </c>
      <c r="I116" t="str">
        <f t="shared" si="1"/>
        <v>INSERT INTO portfolios (id, name,location,projdate,type,scope,consultant) values ('','Joffrey\'s Al Shatea KSA','2','Apr. 2006','5','1','Arcrea Studio Paris');</v>
      </c>
    </row>
    <row r="117" spans="1:9">
      <c r="A117" s="15">
        <v>116</v>
      </c>
      <c r="B117" s="2" t="s">
        <v>1434</v>
      </c>
      <c r="C117" s="2">
        <v>1</v>
      </c>
      <c r="D117" s="2" t="s">
        <v>97</v>
      </c>
      <c r="E117" s="17">
        <v>1</v>
      </c>
      <c r="F117" s="2">
        <v>1</v>
      </c>
      <c r="G117" s="2" t="s">
        <v>372</v>
      </c>
      <c r="I117" t="str">
        <f t="shared" si="1"/>
        <v>INSERT INTO portfolios (id, name,location,projdate,type,scope,consultant) values ('','BLOM Bank - Tabaris','1','Apr. 2006','1','1','Galal Mahmoud');</v>
      </c>
    </row>
    <row r="118" spans="1:9">
      <c r="A118" s="15">
        <v>117</v>
      </c>
      <c r="B118" s="2" t="s">
        <v>699</v>
      </c>
      <c r="C118" s="2">
        <v>2</v>
      </c>
      <c r="D118" s="2" t="s">
        <v>97</v>
      </c>
      <c r="E118" s="17">
        <v>3</v>
      </c>
      <c r="F118" s="2">
        <v>5</v>
      </c>
      <c r="G118" s="2" t="s">
        <v>75</v>
      </c>
      <c r="I118" t="str">
        <f t="shared" si="1"/>
        <v>INSERT INTO portfolios (id, name,location,projdate,type,scope,consultant) values ('','HRH Prince Abdul Aziz Mishal Bin Abdul Aziz Palace Project in Irqa Area','2','Apr. 2006','3','5','Tabet Entreprise');</v>
      </c>
    </row>
    <row r="119" spans="1:9">
      <c r="A119" s="15">
        <v>118</v>
      </c>
      <c r="B119" s="2" t="s">
        <v>1317</v>
      </c>
      <c r="C119" s="2">
        <v>1</v>
      </c>
      <c r="D119" s="2" t="s">
        <v>100</v>
      </c>
      <c r="E119" s="17">
        <v>9</v>
      </c>
      <c r="F119" s="2">
        <v>1</v>
      </c>
      <c r="G119" s="2" t="s">
        <v>336</v>
      </c>
      <c r="I119" t="str">
        <f t="shared" si="1"/>
        <v>INSERT INTO portfolios (id, name,location,projdate,type,scope,consultant) values ('','Rotana Head Office','1','May. 2006','9','1','Joe Farah');</v>
      </c>
    </row>
    <row r="120" spans="1:9">
      <c r="A120" s="15">
        <v>119</v>
      </c>
      <c r="B120" s="2" t="s">
        <v>99</v>
      </c>
      <c r="C120" s="2">
        <v>1</v>
      </c>
      <c r="D120" s="2" t="s">
        <v>100</v>
      </c>
      <c r="E120" s="17">
        <v>5</v>
      </c>
      <c r="F120" s="2">
        <v>17</v>
      </c>
      <c r="G120" s="2" t="s">
        <v>102</v>
      </c>
      <c r="I120" t="str">
        <f t="shared" si="1"/>
        <v>INSERT INTO portfolios (id, name,location,projdate,type,scope,consultant) values ('','Sable 1, 2 &amp; 3','1','May. 2006','5','17','MZ');</v>
      </c>
    </row>
    <row r="121" spans="1:9">
      <c r="A121" s="15">
        <v>120</v>
      </c>
      <c r="B121" s="2" t="s">
        <v>1753</v>
      </c>
      <c r="C121" s="2">
        <v>2</v>
      </c>
      <c r="D121" s="2" t="s">
        <v>100</v>
      </c>
      <c r="E121" s="17">
        <v>8</v>
      </c>
      <c r="F121" s="2">
        <v>1</v>
      </c>
      <c r="G121" s="2" t="s">
        <v>52</v>
      </c>
      <c r="I121" t="str">
        <f t="shared" si="1"/>
        <v>INSERT INTO portfolios (id, name,location,projdate,type,scope,consultant) values ('','Joffrey\'s Veneccia Mall','2','May. 2006','8','1','Arcrea Studio Paris');</v>
      </c>
    </row>
    <row r="122" spans="1:9">
      <c r="A122" s="15">
        <v>121</v>
      </c>
      <c r="B122" s="2" t="s">
        <v>1754</v>
      </c>
      <c r="C122" s="2">
        <v>2</v>
      </c>
      <c r="D122" s="2" t="s">
        <v>100</v>
      </c>
      <c r="E122" s="17">
        <v>8</v>
      </c>
      <c r="F122" s="2">
        <v>1</v>
      </c>
      <c r="G122" s="2" t="s">
        <v>52</v>
      </c>
      <c r="I122" t="str">
        <f t="shared" si="1"/>
        <v>INSERT INTO portfolios (id, name,location,projdate,type,scope,consultant) values ('','Joffrey\'s Rached Mall','2','May. 2006','8','1','Arcrea Studio Paris');</v>
      </c>
    </row>
    <row r="123" spans="1:9">
      <c r="A123" s="15">
        <v>122</v>
      </c>
      <c r="B123" s="2" t="s">
        <v>104</v>
      </c>
      <c r="C123" s="2">
        <v>18</v>
      </c>
      <c r="D123" s="2" t="s">
        <v>106</v>
      </c>
      <c r="E123" s="17">
        <v>5</v>
      </c>
      <c r="F123" s="2">
        <v>3</v>
      </c>
      <c r="G123" s="2" t="s">
        <v>107</v>
      </c>
      <c r="I123" t="str">
        <f t="shared" si="1"/>
        <v>INSERT INTO portfolios (id, name,location,projdate,type,scope,consultant) values ('','Mr. Ahmed Ali Al Sayegh Commercial &amp; Residential Tower','18','Jun. 2006','5','3','Waleed');</v>
      </c>
    </row>
    <row r="124" spans="1:9">
      <c r="A124" s="15">
        <v>123</v>
      </c>
      <c r="B124" s="2" t="s">
        <v>104</v>
      </c>
      <c r="C124" s="2">
        <v>18</v>
      </c>
      <c r="D124" s="2" t="s">
        <v>106</v>
      </c>
      <c r="E124" s="17">
        <v>13</v>
      </c>
      <c r="F124" s="2">
        <v>3</v>
      </c>
      <c r="G124" s="2" t="s">
        <v>107</v>
      </c>
      <c r="I124" t="str">
        <f t="shared" si="1"/>
        <v>INSERT INTO portfolios (id, name,location,projdate,type,scope,consultant) values ('','Mr. Ahmed Ali Al Sayegh Commercial &amp; Residential Tower','18','Jun. 2006','13','3','Waleed');</v>
      </c>
    </row>
    <row r="125" spans="1:9">
      <c r="A125" s="15">
        <v>122</v>
      </c>
      <c r="B125" s="2" t="s">
        <v>104</v>
      </c>
      <c r="C125" s="2">
        <v>18</v>
      </c>
      <c r="D125" s="2" t="s">
        <v>106</v>
      </c>
      <c r="E125" s="17">
        <v>5</v>
      </c>
      <c r="F125" s="2">
        <v>2</v>
      </c>
      <c r="G125" s="2" t="s">
        <v>107</v>
      </c>
      <c r="I125" t="str">
        <f t="shared" si="1"/>
        <v>INSERT INTO portfolios (id, name,location,projdate,type,scope,consultant) values ('','Mr. Ahmed Ali Al Sayegh Commercial &amp; Residential Tower','18','Jun. 2006','5','2','Waleed');</v>
      </c>
    </row>
    <row r="126" spans="1:9">
      <c r="A126" s="15">
        <v>123</v>
      </c>
      <c r="B126" s="2" t="s">
        <v>104</v>
      </c>
      <c r="C126" s="2">
        <v>18</v>
      </c>
      <c r="D126" s="2" t="s">
        <v>106</v>
      </c>
      <c r="E126" s="17">
        <v>13</v>
      </c>
      <c r="F126" s="2">
        <v>2</v>
      </c>
      <c r="G126" s="2" t="s">
        <v>107</v>
      </c>
      <c r="I126" t="str">
        <f t="shared" si="1"/>
        <v>INSERT INTO portfolios (id, name,location,projdate,type,scope,consultant) values ('','Mr. Ahmed Ali Al Sayegh Commercial &amp; Residential Tower','18','Jun. 2006','13','2','Waleed');</v>
      </c>
    </row>
    <row r="127" spans="1:9">
      <c r="A127" s="15">
        <v>124</v>
      </c>
      <c r="B127" s="2" t="s">
        <v>109</v>
      </c>
      <c r="C127" s="2">
        <v>17</v>
      </c>
      <c r="D127" s="2" t="s">
        <v>106</v>
      </c>
      <c r="E127" s="17">
        <v>5</v>
      </c>
      <c r="F127" s="2">
        <v>19</v>
      </c>
      <c r="G127" s="2" t="s">
        <v>110</v>
      </c>
      <c r="I127" t="str">
        <f t="shared" si="1"/>
        <v>INSERT INTO portfolios (id, name,location,projdate,type,scope,consultant) values ('','Hills Residential Compound - Suhar ','17','Jun. 2006','5','19','MZFNA');</v>
      </c>
    </row>
    <row r="128" spans="1:9">
      <c r="A128" s="15">
        <v>125</v>
      </c>
      <c r="B128" s="2" t="s">
        <v>701</v>
      </c>
      <c r="C128" s="2">
        <v>17</v>
      </c>
      <c r="D128" s="2" t="s">
        <v>106</v>
      </c>
      <c r="E128" s="17" t="s">
        <v>1764</v>
      </c>
      <c r="F128" s="2">
        <v>19</v>
      </c>
      <c r="G128" s="2" t="s">
        <v>1786</v>
      </c>
      <c r="I128" t="str">
        <f t="shared" si="1"/>
        <v>INSERT INTO portfolios (id, name,location,projdate,type,scope,consultant) values ('','Construction Program for the Villas Compound','17','Jun. 2006','3s','19','Mark Haber and Associates');</v>
      </c>
    </row>
    <row r="129" spans="1:9">
      <c r="A129" s="15">
        <v>126</v>
      </c>
      <c r="B129" s="2" t="s">
        <v>1618</v>
      </c>
      <c r="C129" s="2">
        <v>4</v>
      </c>
      <c r="D129" s="2" t="s">
        <v>106</v>
      </c>
      <c r="E129" s="17">
        <v>11</v>
      </c>
      <c r="F129" s="2">
        <v>3</v>
      </c>
      <c r="G129" s="2" t="s">
        <v>1619</v>
      </c>
      <c r="I129" t="str">
        <f t="shared" si="1"/>
        <v>INSERT INTO portfolios (id, name,location,projdate,type,scope,consultant) values ('','Perimeter Security Upgrade LSA Anaconda','4','Jun. 2006','11','3','Melec Group');</v>
      </c>
    </row>
    <row r="130" spans="1:9">
      <c r="A130" s="15">
        <v>127</v>
      </c>
      <c r="B130" s="2" t="s">
        <v>112</v>
      </c>
      <c r="C130" s="2">
        <v>1</v>
      </c>
      <c r="D130" s="2" t="s">
        <v>106</v>
      </c>
      <c r="E130" s="17">
        <v>5</v>
      </c>
      <c r="F130" s="2">
        <v>15</v>
      </c>
      <c r="G130" s="2" t="s">
        <v>93</v>
      </c>
      <c r="I130" t="str">
        <f t="shared" si="1"/>
        <v>INSERT INTO portfolios (id, name,location,projdate,type,scope,consultant) values ('','Hibri Building','1','Jun. 2006','5','15','Joe Saghbini');</v>
      </c>
    </row>
    <row r="131" spans="1:9">
      <c r="A131" s="15">
        <v>128</v>
      </c>
      <c r="B131" s="2" t="s">
        <v>1621</v>
      </c>
      <c r="C131" s="2">
        <v>8</v>
      </c>
      <c r="D131" s="2" t="s">
        <v>106</v>
      </c>
      <c r="E131" s="17">
        <v>11</v>
      </c>
      <c r="F131" s="2">
        <v>3</v>
      </c>
      <c r="G131" s="2" t="s">
        <v>372</v>
      </c>
      <c r="I131" t="str">
        <f t="shared" ref="I131:I194" si="2">"INSERT INTO portfolios (id, name,location,projdate,type,scope,consultant) values ('','"&amp;B131&amp;"','"&amp;C131&amp;"','"&amp;D131&amp;"','"&amp;E131&amp;"','"&amp;F131&amp;"','"&amp;G131&amp;"');"</f>
        <v>INSERT INTO portfolios (id, name,location,projdate,type,scope,consultant) values ('','General HQ of the Jordan Armed Forces','8','Jun. 2006','11','3','Galal Mahmoud');</v>
      </c>
    </row>
    <row r="132" spans="1:9">
      <c r="A132" s="15">
        <v>129</v>
      </c>
      <c r="B132" s="2" t="s">
        <v>1671</v>
      </c>
      <c r="C132" s="2">
        <v>7</v>
      </c>
      <c r="D132" s="2" t="s">
        <v>106</v>
      </c>
      <c r="E132" s="17">
        <v>15</v>
      </c>
      <c r="F132" s="2">
        <v>3</v>
      </c>
      <c r="G132" s="2" t="s">
        <v>1619</v>
      </c>
      <c r="I132" t="str">
        <f t="shared" si="2"/>
        <v>INSERT INTO portfolios (id, name,location,projdate,type,scope,consultant) values ('','The Pearl - Labour Camp','7','Jun. 2006','15','3','Melec Group');</v>
      </c>
    </row>
    <row r="133" spans="1:9">
      <c r="A133" s="15">
        <v>130</v>
      </c>
      <c r="B133" s="2" t="s">
        <v>114</v>
      </c>
      <c r="C133" s="2">
        <v>1</v>
      </c>
      <c r="D133" s="2" t="s">
        <v>115</v>
      </c>
      <c r="E133" s="17">
        <v>5</v>
      </c>
      <c r="F133" s="2">
        <v>20</v>
      </c>
      <c r="G133" s="2" t="s">
        <v>116</v>
      </c>
      <c r="I133" t="str">
        <f t="shared" si="2"/>
        <v>INSERT INTO portfolios (id, name,location,projdate,type,scope,consultant) values ('','Lot 3670 - Jnah, Beirut','1','Jul. 2006','5','20','Nabil Abou Rjeily');</v>
      </c>
    </row>
    <row r="134" spans="1:9">
      <c r="A134" s="15">
        <v>131</v>
      </c>
      <c r="B134" s="2" t="s">
        <v>114</v>
      </c>
      <c r="C134" s="2">
        <v>1</v>
      </c>
      <c r="D134" s="2" t="s">
        <v>115</v>
      </c>
      <c r="E134" s="17">
        <v>5</v>
      </c>
      <c r="F134" s="2">
        <v>15</v>
      </c>
      <c r="G134" s="2" t="s">
        <v>116</v>
      </c>
      <c r="I134" t="str">
        <f t="shared" si="2"/>
        <v>INSERT INTO portfolios (id, name,location,projdate,type,scope,consultant) values ('','Lot 3670 - Jnah, Beirut','1','Jul. 2006','5','15','Nabil Abou Rjeily');</v>
      </c>
    </row>
    <row r="135" spans="1:9">
      <c r="A135" s="15">
        <v>132</v>
      </c>
      <c r="B135" s="2" t="s">
        <v>1436</v>
      </c>
      <c r="C135" s="2">
        <v>1</v>
      </c>
      <c r="D135" s="2" t="s">
        <v>115</v>
      </c>
      <c r="E135" s="17">
        <v>1</v>
      </c>
      <c r="F135" s="2">
        <v>1</v>
      </c>
      <c r="G135" s="2" t="s">
        <v>372</v>
      </c>
      <c r="I135" t="str">
        <f t="shared" si="2"/>
        <v>INSERT INTO portfolios (id, name,location,projdate,type,scope,consultant) values ('','BLOM Bank - Minet El Hosn','1','Jul. 2006','1','1','Galal Mahmoud');</v>
      </c>
    </row>
    <row r="136" spans="1:9">
      <c r="A136" s="15">
        <v>133</v>
      </c>
      <c r="B136" s="2" t="s">
        <v>1438</v>
      </c>
      <c r="C136" s="2">
        <v>1</v>
      </c>
      <c r="D136" s="2" t="s">
        <v>115</v>
      </c>
      <c r="E136" s="17">
        <v>1</v>
      </c>
      <c r="F136" s="2">
        <v>1</v>
      </c>
      <c r="G136" s="2" t="s">
        <v>372</v>
      </c>
      <c r="I136" t="str">
        <f t="shared" si="2"/>
        <v>INSERT INTO portfolios (id, name,location,projdate,type,scope,consultant) values ('','BLOM Bank - Jbeil','1','Jul. 2006','1','1','Galal Mahmoud');</v>
      </c>
    </row>
    <row r="137" spans="1:9">
      <c r="A137" s="15">
        <v>134</v>
      </c>
      <c r="B137" s="2" t="s">
        <v>118</v>
      </c>
      <c r="C137" s="2">
        <v>1</v>
      </c>
      <c r="D137" s="2" t="s">
        <v>115</v>
      </c>
      <c r="E137" s="17">
        <v>5</v>
      </c>
      <c r="F137" s="2">
        <v>5</v>
      </c>
      <c r="G137" s="2" t="s">
        <v>119</v>
      </c>
      <c r="I137" t="str">
        <f t="shared" si="2"/>
        <v>INSERT INTO portfolios (id, name,location,projdate,type,scope,consultant) values ('','Beirut Garden','1','Jul. 2006','5','5','Projacs');</v>
      </c>
    </row>
    <row r="138" spans="1:9">
      <c r="A138" s="15">
        <v>135</v>
      </c>
      <c r="B138" s="2" t="s">
        <v>1522</v>
      </c>
      <c r="C138" s="2">
        <v>3</v>
      </c>
      <c r="D138" s="2" t="s">
        <v>115</v>
      </c>
      <c r="E138" s="17">
        <v>12</v>
      </c>
      <c r="F138" s="2">
        <v>15</v>
      </c>
      <c r="G138" s="2" t="s">
        <v>119</v>
      </c>
      <c r="I138" t="str">
        <f t="shared" si="2"/>
        <v>INSERT INTO portfolios (id, name,location,projdate,type,scope,consultant) values ('','IMC Hospital','3','Jul. 2006','12','15','Projacs');</v>
      </c>
    </row>
    <row r="139" spans="1:9">
      <c r="A139" s="15">
        <v>136</v>
      </c>
      <c r="B139" s="2" t="s">
        <v>118</v>
      </c>
      <c r="C139" s="2">
        <v>1</v>
      </c>
      <c r="D139" s="2" t="s">
        <v>115</v>
      </c>
      <c r="E139" s="17">
        <v>5</v>
      </c>
      <c r="F139" s="2">
        <v>3</v>
      </c>
      <c r="G139" s="2" t="s">
        <v>121</v>
      </c>
      <c r="I139" t="str">
        <f t="shared" si="2"/>
        <v>INSERT INTO portfolios (id, name,location,projdate,type,scope,consultant) values ('','Beirut Garden','1','Jul. 2006','5','3','Itihad');</v>
      </c>
    </row>
    <row r="140" spans="1:9">
      <c r="A140" s="15">
        <v>137</v>
      </c>
      <c r="B140" s="2" t="s">
        <v>123</v>
      </c>
      <c r="C140" s="2">
        <v>1</v>
      </c>
      <c r="D140" s="2" t="s">
        <v>115</v>
      </c>
      <c r="E140" s="17">
        <v>5</v>
      </c>
      <c r="F140" s="2">
        <v>1</v>
      </c>
      <c r="G140" s="2" t="s">
        <v>124</v>
      </c>
      <c r="I140" t="str">
        <f t="shared" si="2"/>
        <v>INSERT INTO portfolios (id, name,location,projdate,type,scope,consultant) values ('','Dbayeh 1164','1','Jul. 2006','5','1','Polyagence');</v>
      </c>
    </row>
    <row r="141" spans="1:9">
      <c r="A141" s="15">
        <v>138</v>
      </c>
      <c r="B141" s="2" t="s">
        <v>1078</v>
      </c>
      <c r="C141" s="2">
        <v>18</v>
      </c>
      <c r="D141" s="2" t="s">
        <v>128</v>
      </c>
      <c r="E141" s="17">
        <v>6</v>
      </c>
      <c r="F141" s="2">
        <v>1</v>
      </c>
      <c r="G141" s="2" t="s">
        <v>578</v>
      </c>
      <c r="I141" t="str">
        <f t="shared" si="2"/>
        <v>INSERT INTO portfolios (id, name,location,projdate,type,scope,consultant) values ('','Gulf Hotel - Abou Dhabi, UAE','18','Aug. 2006','6','1','Francis Landscapes');</v>
      </c>
    </row>
    <row r="142" spans="1:9">
      <c r="A142" s="15">
        <v>139</v>
      </c>
      <c r="B142" s="2" t="s">
        <v>703</v>
      </c>
      <c r="C142" s="2">
        <v>17</v>
      </c>
      <c r="D142" s="2" t="s">
        <v>128</v>
      </c>
      <c r="E142" s="17" t="s">
        <v>1764</v>
      </c>
      <c r="F142" s="2">
        <v>3</v>
      </c>
      <c r="G142" s="2" t="s">
        <v>110</v>
      </c>
      <c r="I142" t="str">
        <f t="shared" si="2"/>
        <v>INSERT INTO portfolios (id, name,location,projdate,type,scope,consultant) values ('','Meadows Compound - Residential Villas','17','Aug. 2006','3s','3','MZFNA');</v>
      </c>
    </row>
    <row r="143" spans="1:9">
      <c r="A143" s="15">
        <v>140</v>
      </c>
      <c r="B143" s="2" t="s">
        <v>703</v>
      </c>
      <c r="C143" s="2">
        <v>17</v>
      </c>
      <c r="D143" s="2" t="s">
        <v>128</v>
      </c>
      <c r="E143" s="17" t="s">
        <v>1764</v>
      </c>
      <c r="F143" s="2">
        <v>2</v>
      </c>
      <c r="G143" s="2" t="s">
        <v>110</v>
      </c>
      <c r="I143" t="str">
        <f t="shared" si="2"/>
        <v>INSERT INTO portfolios (id, name,location,projdate,type,scope,consultant) values ('','Meadows Compound - Residential Villas','17','Aug. 2006','3s','2','MZFNA');</v>
      </c>
    </row>
    <row r="144" spans="1:9">
      <c r="A144" s="15">
        <v>141</v>
      </c>
      <c r="B144" s="2" t="s">
        <v>126</v>
      </c>
      <c r="C144" s="2">
        <v>7</v>
      </c>
      <c r="D144" s="2" t="s">
        <v>128</v>
      </c>
      <c r="E144" s="17">
        <v>5</v>
      </c>
      <c r="F144" s="2">
        <v>8</v>
      </c>
      <c r="G144" s="2" t="s">
        <v>129</v>
      </c>
      <c r="I144" t="str">
        <f t="shared" si="2"/>
        <v>INSERT INTO portfolios (id, name,location,projdate,type,scope,consultant) values ('','Residential Complex @ Doha','7','Aug. 2006','5','8','Antoine Samaha');</v>
      </c>
    </row>
    <row r="145" spans="1:9">
      <c r="A145" s="15">
        <v>142</v>
      </c>
      <c r="B145" s="2" t="s">
        <v>131</v>
      </c>
      <c r="C145" s="2">
        <v>7</v>
      </c>
      <c r="D145" s="2" t="s">
        <v>128</v>
      </c>
      <c r="E145" s="17">
        <v>5</v>
      </c>
      <c r="F145" s="2">
        <v>2</v>
      </c>
      <c r="G145" s="2" t="s">
        <v>132</v>
      </c>
      <c r="I145" t="str">
        <f t="shared" si="2"/>
        <v>INSERT INTO portfolios (id, name,location,projdate,type,scope,consultant) values ('','The Pearl - Towers 15A, 15B','7','Aug. 2006','5','2','NES');</v>
      </c>
    </row>
    <row r="146" spans="1:9">
      <c r="A146" s="15">
        <v>143</v>
      </c>
      <c r="B146" s="2" t="s">
        <v>131</v>
      </c>
      <c r="C146" s="2">
        <v>7</v>
      </c>
      <c r="D146" s="2" t="s">
        <v>128</v>
      </c>
      <c r="E146" s="17">
        <v>5</v>
      </c>
      <c r="F146" s="2">
        <v>3</v>
      </c>
      <c r="G146" s="2" t="s">
        <v>132</v>
      </c>
      <c r="I146" t="str">
        <f t="shared" si="2"/>
        <v>INSERT INTO portfolios (id, name,location,projdate,type,scope,consultant) values ('','The Pearl - Towers 15A, 15B','7','Aug. 2006','5','3','NES');</v>
      </c>
    </row>
    <row r="147" spans="1:9">
      <c r="A147" s="15">
        <v>144</v>
      </c>
      <c r="B147" s="2" t="s">
        <v>705</v>
      </c>
      <c r="C147" s="2">
        <v>2</v>
      </c>
      <c r="D147" s="2" t="s">
        <v>128</v>
      </c>
      <c r="E147" s="17">
        <v>3</v>
      </c>
      <c r="F147" s="2">
        <v>14</v>
      </c>
      <c r="G147" s="2" t="s">
        <v>372</v>
      </c>
      <c r="I147" t="str">
        <f t="shared" si="2"/>
        <v>INSERT INTO portfolios (id, name,location,projdate,type,scope,consultant) values ('','Villa Ghazi Humaid - Riyadh','2','Aug. 2006','3','14','Galal Mahmoud');</v>
      </c>
    </row>
    <row r="148" spans="1:9">
      <c r="A148" s="15">
        <v>145</v>
      </c>
      <c r="B148" s="2" t="s">
        <v>1755</v>
      </c>
      <c r="C148" s="2">
        <v>17</v>
      </c>
      <c r="D148" s="2" t="s">
        <v>128</v>
      </c>
      <c r="E148" s="17">
        <v>13</v>
      </c>
      <c r="F148" s="2">
        <v>1</v>
      </c>
      <c r="G148" s="2" t="s">
        <v>110</v>
      </c>
      <c r="I148" t="str">
        <f t="shared" si="2"/>
        <v>INSERT INTO portfolios (id, name,location,projdate,type,scope,consultant) values ('','Dia\'a Center - Oman','17','Aug. 2006','13','1','MZFNA');</v>
      </c>
    </row>
    <row r="149" spans="1:9">
      <c r="A149" s="15">
        <v>146</v>
      </c>
      <c r="B149" s="2" t="s">
        <v>707</v>
      </c>
      <c r="C149" s="2">
        <v>6</v>
      </c>
      <c r="D149" s="2" t="s">
        <v>128</v>
      </c>
      <c r="E149" s="17">
        <v>3</v>
      </c>
      <c r="F149" s="2">
        <v>1</v>
      </c>
      <c r="G149" s="2" t="s">
        <v>342</v>
      </c>
      <c r="I149" t="str">
        <f t="shared" si="2"/>
        <v>INSERT INTO portfolios (id, name,location,projdate,type,scope,consultant) values ('','6 Chalets at Bnaider - Kuwait','6','Aug. 2006','3','1','Al Jazeera Consultants');</v>
      </c>
    </row>
    <row r="150" spans="1:9">
      <c r="A150" s="15">
        <v>147</v>
      </c>
      <c r="B150" s="2" t="s">
        <v>710</v>
      </c>
      <c r="C150" s="2">
        <v>17</v>
      </c>
      <c r="D150" s="2" t="s">
        <v>128</v>
      </c>
      <c r="E150" s="17" t="s">
        <v>1764</v>
      </c>
      <c r="F150" s="2">
        <v>1</v>
      </c>
      <c r="G150" s="2" t="s">
        <v>110</v>
      </c>
      <c r="I150" t="str">
        <f t="shared" si="2"/>
        <v>INSERT INTO portfolios (id, name,location,projdate,type,scope,consultant) values ('','Springs Compound - Residential Villas','17','Aug. 2006','3s','1','MZFNA');</v>
      </c>
    </row>
    <row r="151" spans="1:9">
      <c r="A151" s="15">
        <v>148</v>
      </c>
      <c r="B151" s="2" t="s">
        <v>712</v>
      </c>
      <c r="C151" s="2">
        <v>17</v>
      </c>
      <c r="D151" s="2" t="s">
        <v>713</v>
      </c>
      <c r="E151" s="17">
        <v>3</v>
      </c>
      <c r="F151" s="2">
        <v>1</v>
      </c>
      <c r="G151" s="2" t="s">
        <v>110</v>
      </c>
      <c r="I151" t="str">
        <f t="shared" si="2"/>
        <v>INSERT INTO portfolios (id, name,location,projdate,type,scope,consultant) values ('','Beach Villa','17','Sep. 2006','3','1','MZFNA');</v>
      </c>
    </row>
    <row r="152" spans="1:9">
      <c r="A152" s="15">
        <v>149</v>
      </c>
      <c r="B152" s="2" t="s">
        <v>715</v>
      </c>
      <c r="C152" s="2">
        <v>2</v>
      </c>
      <c r="D152" s="2" t="s">
        <v>135</v>
      </c>
      <c r="E152" s="17">
        <v>3</v>
      </c>
      <c r="F152" s="2">
        <v>1</v>
      </c>
      <c r="G152" s="2" t="s">
        <v>716</v>
      </c>
      <c r="I152" t="str">
        <f t="shared" si="2"/>
        <v>INSERT INTO portfolios (id, name,location,projdate,type,scope,consultant) values ('','Talal Dhulaymi Three Villas','2','Oct. 2006','3','1','Khalid Al Amoudi Architects');</v>
      </c>
    </row>
    <row r="153" spans="1:9">
      <c r="A153" s="15">
        <v>150</v>
      </c>
      <c r="B153" s="2" t="s">
        <v>134</v>
      </c>
      <c r="C153" s="2">
        <v>7</v>
      </c>
      <c r="D153" s="2" t="s">
        <v>135</v>
      </c>
      <c r="E153" s="17">
        <v>5</v>
      </c>
      <c r="F153" s="2">
        <v>21</v>
      </c>
      <c r="G153" s="2" t="s">
        <v>136</v>
      </c>
      <c r="I153" t="str">
        <f t="shared" si="2"/>
        <v>INSERT INTO portfolios (id, name,location,projdate,type,scope,consultant) values ('','Palm Towers','7','Oct. 2006','5','21','DEP');</v>
      </c>
    </row>
    <row r="154" spans="1:9">
      <c r="A154" s="15">
        <v>151</v>
      </c>
      <c r="B154" s="2" t="s">
        <v>138</v>
      </c>
      <c r="C154" s="2">
        <v>7</v>
      </c>
      <c r="D154" s="2" t="s">
        <v>135</v>
      </c>
      <c r="E154" s="17">
        <v>5</v>
      </c>
      <c r="F154" s="2">
        <v>21</v>
      </c>
      <c r="G154" s="2" t="s">
        <v>136</v>
      </c>
      <c r="I154" t="str">
        <f t="shared" si="2"/>
        <v>INSERT INTO portfolios (id, name,location,projdate,type,scope,consultant) values ('','West Bay Plaza','7','Oct. 2006','5','21','DEP');</v>
      </c>
    </row>
    <row r="155" spans="1:9">
      <c r="A155" s="15">
        <v>152</v>
      </c>
      <c r="B155" s="2" t="s">
        <v>140</v>
      </c>
      <c r="C155" s="2">
        <v>1</v>
      </c>
      <c r="D155" s="2" t="s">
        <v>135</v>
      </c>
      <c r="E155" s="17">
        <v>5</v>
      </c>
      <c r="F155" s="2">
        <v>1</v>
      </c>
      <c r="G155" s="2" t="s">
        <v>141</v>
      </c>
      <c r="I155" t="str">
        <f t="shared" si="2"/>
        <v>INSERT INTO portfolios (id, name,location,projdate,type,scope,consultant) values ('','Residential Building - Yarze','1','Oct. 2006','5','1','Al Jazera Consultants Int\'l');</v>
      </c>
    </row>
    <row r="156" spans="1:9">
      <c r="A156" s="15">
        <v>153</v>
      </c>
      <c r="B156" s="2" t="s">
        <v>143</v>
      </c>
      <c r="C156" s="2">
        <v>10</v>
      </c>
      <c r="D156" s="2" t="s">
        <v>135</v>
      </c>
      <c r="E156" s="17">
        <v>5</v>
      </c>
      <c r="F156" s="2">
        <v>1</v>
      </c>
      <c r="G156" s="2" t="s">
        <v>145</v>
      </c>
      <c r="I156" t="str">
        <f t="shared" si="2"/>
        <v>INSERT INTO portfolios (id, name,location,projdate,type,scope,consultant) values ('','Al Houara Resort','10','Oct. 2006','5','1','Erga Group');</v>
      </c>
    </row>
    <row r="157" spans="1:9">
      <c r="A157" s="15">
        <v>154</v>
      </c>
      <c r="B157" s="2" t="s">
        <v>143</v>
      </c>
      <c r="C157" s="2">
        <v>10</v>
      </c>
      <c r="D157" s="2" t="s">
        <v>135</v>
      </c>
      <c r="E157" s="17">
        <v>16</v>
      </c>
      <c r="F157" s="2">
        <v>1</v>
      </c>
      <c r="G157" s="2" t="s">
        <v>145</v>
      </c>
      <c r="I157" t="str">
        <f t="shared" si="2"/>
        <v>INSERT INTO portfolios (id, name,location,projdate,type,scope,consultant) values ('','Al Houara Resort','10','Oct. 2006','16','1','Erga Group');</v>
      </c>
    </row>
    <row r="158" spans="1:9">
      <c r="A158" s="15">
        <v>155</v>
      </c>
      <c r="B158" s="2" t="s">
        <v>1016</v>
      </c>
      <c r="C158" s="2">
        <v>8</v>
      </c>
      <c r="D158" s="2" t="s">
        <v>135</v>
      </c>
      <c r="E158" s="17">
        <v>2</v>
      </c>
      <c r="F158" s="2">
        <v>1</v>
      </c>
      <c r="G158" s="2" t="s">
        <v>372</v>
      </c>
      <c r="I158" t="str">
        <f t="shared" si="2"/>
        <v>INSERT INTO portfolios (id, name,location,projdate,type,scope,consultant) values ('','Officers Club Hotel - Amman, Jordan','8','Oct. 2006','2','1','Galal Mahmoud');</v>
      </c>
    </row>
    <row r="159" spans="1:9">
      <c r="A159" s="15">
        <v>156</v>
      </c>
      <c r="B159" s="2" t="s">
        <v>1016</v>
      </c>
      <c r="C159" s="2">
        <v>8</v>
      </c>
      <c r="D159" s="2" t="s">
        <v>135</v>
      </c>
      <c r="E159" s="17">
        <v>6</v>
      </c>
      <c r="F159" s="2">
        <v>1</v>
      </c>
      <c r="G159" s="2" t="s">
        <v>372</v>
      </c>
      <c r="I159" t="str">
        <f t="shared" si="2"/>
        <v>INSERT INTO portfolios (id, name,location,projdate,type,scope,consultant) values ('','Officers Club Hotel - Amman, Jordan','8','Oct. 2006','6','1','Galal Mahmoud');</v>
      </c>
    </row>
    <row r="160" spans="1:9">
      <c r="A160" s="15">
        <v>157</v>
      </c>
      <c r="B160" s="2" t="s">
        <v>1674</v>
      </c>
      <c r="C160" s="2">
        <v>1</v>
      </c>
      <c r="D160" s="2" t="s">
        <v>911</v>
      </c>
      <c r="E160" s="17">
        <v>16</v>
      </c>
      <c r="F160" s="2">
        <v>16</v>
      </c>
      <c r="G160" s="2" t="s">
        <v>1676</v>
      </c>
      <c r="I160" t="str">
        <f t="shared" si="2"/>
        <v>INSERT INTO portfolios (id, name,location,projdate,type,scope,consultant) values ('','Mdeirej Bridge','1','Nov. 2006','16','16','DEP / Baker');</v>
      </c>
    </row>
    <row r="161" spans="1:9">
      <c r="A161" s="15">
        <v>158</v>
      </c>
      <c r="B161" s="2" t="s">
        <v>1440</v>
      </c>
      <c r="C161" s="2">
        <v>1</v>
      </c>
      <c r="D161" s="2" t="s">
        <v>911</v>
      </c>
      <c r="E161" s="17">
        <v>1</v>
      </c>
      <c r="F161" s="2">
        <v>1</v>
      </c>
      <c r="G161" s="2" t="s">
        <v>372</v>
      </c>
      <c r="I161" t="str">
        <f t="shared" si="2"/>
        <v>INSERT INTO portfolios (id, name,location,projdate,type,scope,consultant) values ('','BLOM Bank - Hamra','1','Nov. 2006','1','1','Galal Mahmoud');</v>
      </c>
    </row>
    <row r="162" spans="1:9">
      <c r="A162" s="15">
        <v>159</v>
      </c>
      <c r="B162" s="2" t="s">
        <v>910</v>
      </c>
      <c r="C162" s="2">
        <v>1</v>
      </c>
      <c r="D162" s="2" t="s">
        <v>911</v>
      </c>
      <c r="E162" s="17">
        <v>13</v>
      </c>
      <c r="F162" s="2">
        <v>5</v>
      </c>
      <c r="G162" s="2" t="s">
        <v>1787</v>
      </c>
      <c r="I162" t="str">
        <f t="shared" si="2"/>
        <v>INSERT INTO portfolios (id, name,location,projdate,type,scope,consultant) values ('','Bliss Tower - Ras Beirut Plot No. 421 Basements','1','Nov. 2006','13','5','Khayat and Nassif Engineering sal');</v>
      </c>
    </row>
    <row r="163" spans="1:9">
      <c r="A163" s="15">
        <v>160</v>
      </c>
      <c r="B163" s="2" t="s">
        <v>718</v>
      </c>
      <c r="C163" s="2">
        <v>7</v>
      </c>
      <c r="D163" s="2" t="s">
        <v>148</v>
      </c>
      <c r="E163" s="17">
        <v>3</v>
      </c>
      <c r="F163" s="2">
        <v>1</v>
      </c>
      <c r="G163" s="2" t="s">
        <v>1768</v>
      </c>
      <c r="I163" t="str">
        <f t="shared" si="2"/>
        <v>INSERT INTO portfolios (id, name,location,projdate,type,scope,consultant) values ('','ITDC Villa','7','Dec. 2006','3','1','MZ and Partners');</v>
      </c>
    </row>
    <row r="164" spans="1:9">
      <c r="A164" s="15">
        <v>161</v>
      </c>
      <c r="B164" s="2" t="s">
        <v>147</v>
      </c>
      <c r="C164" s="2">
        <v>7</v>
      </c>
      <c r="D164" s="2" t="s">
        <v>148</v>
      </c>
      <c r="E164" s="17">
        <v>5</v>
      </c>
      <c r="F164" s="2">
        <v>1</v>
      </c>
      <c r="G164" s="2" t="s">
        <v>1768</v>
      </c>
      <c r="I164" t="str">
        <f t="shared" si="2"/>
        <v>INSERT INTO portfolios (id, name,location,projdate,type,scope,consultant) values ('','Penthouse Khaled Al Misnad','7','Dec. 2006','5','1','MZ and Partners');</v>
      </c>
    </row>
    <row r="165" spans="1:9">
      <c r="A165" s="15">
        <v>162</v>
      </c>
      <c r="B165" s="2" t="s">
        <v>1080</v>
      </c>
      <c r="C165" s="2">
        <v>1</v>
      </c>
      <c r="D165" s="2" t="s">
        <v>148</v>
      </c>
      <c r="E165" s="17">
        <v>6</v>
      </c>
      <c r="F165" s="2">
        <v>14</v>
      </c>
      <c r="G165" s="2" t="s">
        <v>372</v>
      </c>
      <c r="I165" t="str">
        <f t="shared" si="2"/>
        <v>INSERT INTO portfolios (id, name,location,projdate,type,scope,consultant) values ('','Rotana Hotel &amp; Apartment Complex Project','1','Dec. 2006','6','14','Galal Mahmoud');</v>
      </c>
    </row>
    <row r="166" spans="1:9">
      <c r="A166" s="15">
        <v>163</v>
      </c>
      <c r="B166" s="2" t="s">
        <v>1080</v>
      </c>
      <c r="C166" s="2">
        <v>1</v>
      </c>
      <c r="D166" s="2" t="s">
        <v>148</v>
      </c>
      <c r="E166" s="17">
        <v>6</v>
      </c>
      <c r="F166" s="2">
        <v>1</v>
      </c>
      <c r="G166" s="2" t="s">
        <v>372</v>
      </c>
      <c r="I166" t="str">
        <f t="shared" si="2"/>
        <v>INSERT INTO portfolios (id, name,location,projdate,type,scope,consultant) values ('','Rotana Hotel &amp; Apartment Complex Project','1','Dec. 2006','6','1','Galal Mahmoud');</v>
      </c>
    </row>
    <row r="167" spans="1:9">
      <c r="A167" s="15">
        <v>164</v>
      </c>
      <c r="B167" s="2" t="s">
        <v>1319</v>
      </c>
      <c r="C167" s="2">
        <v>5</v>
      </c>
      <c r="D167" s="2" t="s">
        <v>148</v>
      </c>
      <c r="E167" s="17">
        <v>9</v>
      </c>
      <c r="F167" s="2">
        <v>1</v>
      </c>
      <c r="G167" s="2" t="s">
        <v>1768</v>
      </c>
      <c r="I167" t="str">
        <f t="shared" si="2"/>
        <v>INSERT INTO portfolios (id, name,location,projdate,type,scope,consultant) values ('','Qatari Diar Offices - Cairo','5','Dec. 2006','9','1','MZ and Partners');</v>
      </c>
    </row>
    <row r="168" spans="1:9">
      <c r="A168" s="15">
        <v>165</v>
      </c>
      <c r="B168" s="2" t="s">
        <v>1524</v>
      </c>
      <c r="C168" s="2">
        <v>19</v>
      </c>
      <c r="D168" s="2" t="s">
        <v>148</v>
      </c>
      <c r="E168" s="17">
        <v>12</v>
      </c>
      <c r="F168" s="2">
        <v>20</v>
      </c>
      <c r="G168" s="2" t="s">
        <v>1010</v>
      </c>
      <c r="I168" t="str">
        <f t="shared" si="2"/>
        <v>INSERT INTO portfolios (id, name,location,projdate,type,scope,consultant) values ('','Soudanise Army Hospital','19','Dec. 2006','12','20','Pierre Chihan');</v>
      </c>
    </row>
    <row r="169" spans="1:9">
      <c r="A169" s="15">
        <v>166</v>
      </c>
      <c r="B169" s="2" t="s">
        <v>1524</v>
      </c>
      <c r="C169" s="2">
        <v>19</v>
      </c>
      <c r="D169" s="2" t="s">
        <v>148</v>
      </c>
      <c r="E169" s="17">
        <v>11</v>
      </c>
      <c r="F169" s="2">
        <v>20</v>
      </c>
      <c r="G169" s="2" t="s">
        <v>1010</v>
      </c>
      <c r="I169" t="str">
        <f t="shared" si="2"/>
        <v>INSERT INTO portfolios (id, name,location,projdate,type,scope,consultant) values ('','Soudanise Army Hospital','19','Dec. 2006','11','20','Pierre Chihan');</v>
      </c>
    </row>
    <row r="170" spans="1:9">
      <c r="A170" s="15">
        <v>167</v>
      </c>
      <c r="B170" s="2" t="s">
        <v>1078</v>
      </c>
      <c r="C170" s="2">
        <v>18</v>
      </c>
      <c r="D170" s="2" t="s">
        <v>148</v>
      </c>
      <c r="E170" s="17">
        <v>6</v>
      </c>
      <c r="F170" s="2">
        <v>2</v>
      </c>
      <c r="G170" s="2" t="s">
        <v>107</v>
      </c>
      <c r="I170" t="str">
        <f t="shared" si="2"/>
        <v>INSERT INTO portfolios (id, name,location,projdate,type,scope,consultant) values ('','Gulf Hotel - Abou Dhabi, UAE','18','Dec. 2006','6','2','Waleed');</v>
      </c>
    </row>
    <row r="171" spans="1:9">
      <c r="A171" s="15">
        <v>168</v>
      </c>
      <c r="B171" s="2" t="s">
        <v>1321</v>
      </c>
      <c r="C171" s="2">
        <v>2</v>
      </c>
      <c r="D171" s="2" t="s">
        <v>152</v>
      </c>
      <c r="E171" s="17">
        <v>9</v>
      </c>
      <c r="F171" s="2">
        <v>5</v>
      </c>
      <c r="G171" s="2" t="s">
        <v>578</v>
      </c>
      <c r="I171" t="str">
        <f t="shared" si="2"/>
        <v>INSERT INTO portfolios (id, name,location,projdate,type,scope,consultant) values ('','North Park Office Complex - KSA','2','Jan. 2007','9','5','Francis Landscapes');</v>
      </c>
    </row>
    <row r="172" spans="1:9">
      <c r="A172" s="15">
        <v>169</v>
      </c>
      <c r="B172" s="2" t="s">
        <v>1623</v>
      </c>
      <c r="C172" s="2">
        <v>9</v>
      </c>
      <c r="D172" s="2" t="s">
        <v>152</v>
      </c>
      <c r="E172" s="17">
        <v>11</v>
      </c>
      <c r="F172" s="2">
        <v>1</v>
      </c>
      <c r="G172" s="2" t="s">
        <v>52</v>
      </c>
      <c r="I172" t="str">
        <f t="shared" si="2"/>
        <v>INSERT INTO portfolios (id, name,location,projdate,type,scope,consultant) values ('','RG Headquarters - Sanaa, Yemen','9','Jan. 2007','11','1','Arcrea Studio Paris');</v>
      </c>
    </row>
    <row r="173" spans="1:9">
      <c r="A173" s="15">
        <v>170</v>
      </c>
      <c r="B173" s="2" t="s">
        <v>151</v>
      </c>
      <c r="C173" s="2">
        <v>7</v>
      </c>
      <c r="D173" s="2" t="s">
        <v>152</v>
      </c>
      <c r="E173" s="17">
        <v>5</v>
      </c>
      <c r="F173" s="2">
        <v>1</v>
      </c>
      <c r="G173" s="2" t="s">
        <v>1768</v>
      </c>
      <c r="I173" t="str">
        <f t="shared" si="2"/>
        <v>INSERT INTO portfolios (id, name,location,projdate,type,scope,consultant) values ('','GF of Westbay 44 Residential Tower','7','Jan. 2007','5','1','MZ and Partners');</v>
      </c>
    </row>
    <row r="174" spans="1:9">
      <c r="A174" s="15">
        <v>171</v>
      </c>
      <c r="B174" s="2" t="s">
        <v>1528</v>
      </c>
      <c r="C174" s="2">
        <v>18</v>
      </c>
      <c r="D174" s="2" t="s">
        <v>1443</v>
      </c>
      <c r="E174" s="17">
        <v>12</v>
      </c>
      <c r="F174" s="2">
        <v>1</v>
      </c>
      <c r="G174" s="2" t="s">
        <v>156</v>
      </c>
      <c r="I174" t="str">
        <f t="shared" si="2"/>
        <v>INSERT INTO portfolios (id, name,location,projdate,type,scope,consultant) values ('','Ras Al Khaimeh Specialist Hospital','18','Feb. 2007','12','1','Bayaty Architects');</v>
      </c>
    </row>
    <row r="175" spans="1:9">
      <c r="A175" s="15">
        <v>171</v>
      </c>
      <c r="B175" s="2" t="s">
        <v>1528</v>
      </c>
      <c r="C175" s="2">
        <v>18</v>
      </c>
      <c r="D175" s="2" t="s">
        <v>1443</v>
      </c>
      <c r="E175" s="17">
        <v>12</v>
      </c>
      <c r="F175" s="2">
        <v>16</v>
      </c>
      <c r="G175" s="2" t="s">
        <v>156</v>
      </c>
      <c r="I175" t="str">
        <f t="shared" si="2"/>
        <v>INSERT INTO portfolios (id, name,location,projdate,type,scope,consultant) values ('','Ras Al Khaimeh Specialist Hospital','18','Feb. 2007','12','16','Bayaty Architects');</v>
      </c>
    </row>
    <row r="176" spans="1:9">
      <c r="A176" s="15">
        <v>172</v>
      </c>
      <c r="B176" s="2" t="s">
        <v>1678</v>
      </c>
      <c r="C176" s="2">
        <v>1</v>
      </c>
      <c r="D176" s="2" t="s">
        <v>1443</v>
      </c>
      <c r="E176" s="17">
        <v>17</v>
      </c>
      <c r="F176" s="2">
        <v>3</v>
      </c>
      <c r="G176" s="2" t="s">
        <v>578</v>
      </c>
      <c r="I176" t="str">
        <f t="shared" si="2"/>
        <v>INSERT INTO portfolios (id, name,location,projdate,type,scope,consultant) values ('','King Fahed Public Garden - Tripoli','1','Feb. 2007','17','3','Francis Landscapes');</v>
      </c>
    </row>
    <row r="177" spans="1:9">
      <c r="A177" s="15">
        <v>173</v>
      </c>
      <c r="B177" s="2" t="s">
        <v>1442</v>
      </c>
      <c r="C177" s="2">
        <v>5</v>
      </c>
      <c r="D177" s="2" t="s">
        <v>1443</v>
      </c>
      <c r="E177" s="17">
        <v>1</v>
      </c>
      <c r="F177" s="2">
        <v>1</v>
      </c>
      <c r="G177" s="2" t="s">
        <v>1771</v>
      </c>
      <c r="I177" t="str">
        <f t="shared" si="2"/>
        <v>INSERT INTO portfolios (id, name,location,projdate,type,scope,consultant) values ('','Bank Audi Head Office - Egypt','5','Feb. 2007','1','1','NS and A');</v>
      </c>
    </row>
    <row r="178" spans="1:9">
      <c r="A178" s="15">
        <v>174</v>
      </c>
      <c r="B178" s="2" t="s">
        <v>720</v>
      </c>
      <c r="C178" s="2">
        <v>1</v>
      </c>
      <c r="D178" s="2" t="s">
        <v>721</v>
      </c>
      <c r="E178" s="17">
        <v>3</v>
      </c>
      <c r="F178" s="2">
        <v>5</v>
      </c>
      <c r="G178" s="2" t="s">
        <v>722</v>
      </c>
      <c r="I178" t="str">
        <f t="shared" si="2"/>
        <v>INSERT INTO portfolios (id, name,location,projdate,type,scope,consultant) values ('','Clouds - Faqra Club','1','Feb.2007','3','5','Nabil Gholam / Yerevanian');</v>
      </c>
    </row>
    <row r="179" spans="1:9">
      <c r="A179" s="15">
        <v>175</v>
      </c>
      <c r="B179" s="2" t="s">
        <v>154</v>
      </c>
      <c r="C179" s="2">
        <v>18</v>
      </c>
      <c r="D179" s="2" t="s">
        <v>155</v>
      </c>
      <c r="E179" s="17">
        <v>5</v>
      </c>
      <c r="F179" s="2">
        <v>14</v>
      </c>
      <c r="G179" s="2" t="s">
        <v>156</v>
      </c>
      <c r="I179" t="str">
        <f t="shared" si="2"/>
        <v>INSERT INTO portfolios (id, name,location,projdate,type,scope,consultant) values ('','Development of al Wathba Area','18','Mar. 2007','5','14','Bayaty Architects');</v>
      </c>
    </row>
    <row r="180" spans="1:9">
      <c r="A180" s="15">
        <v>176</v>
      </c>
      <c r="B180" s="2" t="s">
        <v>1193</v>
      </c>
      <c r="C180" s="2">
        <v>1</v>
      </c>
      <c r="D180" s="2" t="s">
        <v>155</v>
      </c>
      <c r="E180" s="17">
        <v>8</v>
      </c>
      <c r="F180" s="2">
        <v>5</v>
      </c>
      <c r="G180" s="2" t="s">
        <v>56</v>
      </c>
      <c r="I180" t="str">
        <f t="shared" si="2"/>
        <v>INSERT INTO portfolios (id, name,location,projdate,type,scope,consultant) values ('','Zaatar wa Zeit','1','Mar. 2007','8','5','Amarat');</v>
      </c>
    </row>
    <row r="181" spans="1:9">
      <c r="A181" s="15">
        <v>177</v>
      </c>
      <c r="B181" s="2" t="s">
        <v>1563</v>
      </c>
      <c r="C181" s="2">
        <v>1</v>
      </c>
      <c r="D181" s="2" t="s">
        <v>155</v>
      </c>
      <c r="E181" s="17">
        <v>7</v>
      </c>
      <c r="F181" s="2">
        <v>22</v>
      </c>
      <c r="G181" s="2" t="s">
        <v>1564</v>
      </c>
      <c r="I181" t="str">
        <f t="shared" si="2"/>
        <v>INSERT INTO portfolios (id, name,location,projdate,type,scope,consultant) values ('','UNRWA Schools','1','Mar. 2007','7','22','UNRWA');</v>
      </c>
    </row>
    <row r="182" spans="1:9">
      <c r="A182" s="15">
        <v>178</v>
      </c>
      <c r="B182" s="2" t="s">
        <v>724</v>
      </c>
      <c r="C182" s="2">
        <v>20</v>
      </c>
      <c r="D182" s="2" t="s">
        <v>155</v>
      </c>
      <c r="E182" s="17">
        <v>3</v>
      </c>
      <c r="F182" s="2">
        <v>1</v>
      </c>
      <c r="G182" s="2" t="s">
        <v>725</v>
      </c>
      <c r="I182" t="str">
        <f t="shared" si="2"/>
        <v>INSERT INTO portfolios (id, name,location,projdate,type,scope,consultant) values ('','Villa in Bahrain','20','Mar. 2007','3','1','Aram Yeretzian');</v>
      </c>
    </row>
    <row r="183" spans="1:9">
      <c r="A183" s="15">
        <v>179</v>
      </c>
      <c r="B183" s="2" t="s">
        <v>1530</v>
      </c>
      <c r="C183" s="2">
        <v>1</v>
      </c>
      <c r="D183" s="2" t="s">
        <v>155</v>
      </c>
      <c r="E183" s="17">
        <v>12</v>
      </c>
      <c r="F183" s="2">
        <v>1</v>
      </c>
      <c r="G183" s="2" t="s">
        <v>328</v>
      </c>
      <c r="I183" t="str">
        <f t="shared" si="2"/>
        <v>INSERT INTO portfolios (id, name,location,projdate,type,scope,consultant) values ('','Al Rassoul Al Aazam Specialized Cardiac Care Center','1','Mar. 2007','12','1','Arch Consulting');</v>
      </c>
    </row>
    <row r="184" spans="1:9">
      <c r="A184" s="15">
        <v>180</v>
      </c>
      <c r="B184" s="2" t="s">
        <v>914</v>
      </c>
      <c r="C184" s="2">
        <v>1</v>
      </c>
      <c r="D184" s="2" t="s">
        <v>155</v>
      </c>
      <c r="E184" s="17">
        <v>13</v>
      </c>
      <c r="F184" s="2">
        <v>1</v>
      </c>
      <c r="G184" s="2" t="s">
        <v>915</v>
      </c>
      <c r="I184" t="str">
        <f t="shared" si="2"/>
        <v>INSERT INTO portfolios (id, name,location,projdate,type,scope,consultant) values ('','Cool Cat - Kaslik','1','Mar. 2007','13','1','Khairallah Khairallah');</v>
      </c>
    </row>
    <row r="185" spans="1:9">
      <c r="A185" s="15">
        <v>181</v>
      </c>
      <c r="B185" s="2" t="s">
        <v>158</v>
      </c>
      <c r="C185" s="2">
        <v>7</v>
      </c>
      <c r="D185" s="2" t="s">
        <v>155</v>
      </c>
      <c r="E185" s="17">
        <v>5</v>
      </c>
      <c r="F185" s="2">
        <v>1</v>
      </c>
      <c r="G185" s="2" t="s">
        <v>1768</v>
      </c>
      <c r="I185" t="str">
        <f t="shared" si="2"/>
        <v>INSERT INTO portfolios (id, name,location,projdate,type,scope,consultant) values ('','Penthouse of Westbay 44 Residential Tower (44th)','7','Mar. 2007','5','1','MZ and Partners');</v>
      </c>
    </row>
    <row r="186" spans="1:9">
      <c r="A186" s="15">
        <v>182</v>
      </c>
      <c r="B186" s="2" t="s">
        <v>917</v>
      </c>
      <c r="C186" s="2">
        <v>1</v>
      </c>
      <c r="D186" s="2" t="s">
        <v>161</v>
      </c>
      <c r="E186" s="17">
        <v>13</v>
      </c>
      <c r="F186" s="2">
        <v>14</v>
      </c>
      <c r="G186" s="2" t="s">
        <v>1772</v>
      </c>
      <c r="I186" t="str">
        <f t="shared" si="2"/>
        <v>INSERT INTO portfolios (id, name,location,projdate,type,scope,consultant) values ('','Raidy Printing Group','1','Apr. 2007','13','14','Ziad Akl and Partners');</v>
      </c>
    </row>
    <row r="187" spans="1:9">
      <c r="A187" s="15">
        <v>183</v>
      </c>
      <c r="B187" s="2" t="s">
        <v>160</v>
      </c>
      <c r="C187" s="2">
        <v>1</v>
      </c>
      <c r="D187" s="2" t="s">
        <v>161</v>
      </c>
      <c r="E187" s="17">
        <v>5</v>
      </c>
      <c r="F187" s="2">
        <v>1</v>
      </c>
      <c r="G187" s="2" t="s">
        <v>162</v>
      </c>
      <c r="I187" t="str">
        <f t="shared" si="2"/>
        <v>INSERT INTO portfolios (id, name,location,projdate,type,scope,consultant) values ('','Saab Building - Mouseitbe','1','Apr. 2007','5','1','Saab International');</v>
      </c>
    </row>
    <row r="188" spans="1:9">
      <c r="A188" s="15">
        <v>184</v>
      </c>
      <c r="B188" s="2" t="s">
        <v>727</v>
      </c>
      <c r="C188" s="2">
        <v>1</v>
      </c>
      <c r="D188" s="2" t="s">
        <v>161</v>
      </c>
      <c r="E188" s="17">
        <v>3</v>
      </c>
      <c r="F188" s="2">
        <v>5</v>
      </c>
      <c r="G188" s="2" t="s">
        <v>728</v>
      </c>
      <c r="I188" t="str">
        <f t="shared" si="2"/>
        <v>INSERT INTO portfolios (id, name,location,projdate,type,scope,consultant) values ('','Mr. George Farha Chalet','1','Apr. 2007','3','5','Claud Missir');</v>
      </c>
    </row>
    <row r="189" spans="1:9">
      <c r="A189" s="15">
        <v>185</v>
      </c>
      <c r="B189" s="2" t="s">
        <v>730</v>
      </c>
      <c r="C189" s="2">
        <v>7</v>
      </c>
      <c r="D189" s="2" t="s">
        <v>161</v>
      </c>
      <c r="E189" s="17">
        <v>3</v>
      </c>
      <c r="F189" s="2">
        <v>1</v>
      </c>
      <c r="G189" s="2" t="s">
        <v>1767</v>
      </c>
      <c r="I189" t="str">
        <f t="shared" si="2"/>
        <v>INSERT INTO portfolios (id, name,location,projdate,type,scope,consultant) values ('','Mr. Ali Jaidah - Qatar','7','Apr. 2007','3','1','Dada and Associates (Progress)');</v>
      </c>
    </row>
    <row r="190" spans="1:9">
      <c r="A190" s="15">
        <v>186</v>
      </c>
      <c r="B190" s="2" t="s">
        <v>164</v>
      </c>
      <c r="C190" s="2">
        <v>17</v>
      </c>
      <c r="D190" s="2" t="s">
        <v>165</v>
      </c>
      <c r="E190" s="17">
        <v>5</v>
      </c>
      <c r="F190" s="2">
        <v>1</v>
      </c>
      <c r="G190" s="2" t="s">
        <v>136</v>
      </c>
      <c r="I190" t="str">
        <f t="shared" si="2"/>
        <v>INSERT INTO portfolios (id, name,location,projdate,type,scope,consultant) values ('','Al Bustan Furnished Apartments - Residential &amp; Commercial Center','17','May. 2007','5','1','DEP');</v>
      </c>
    </row>
    <row r="191" spans="1:9">
      <c r="A191" s="15">
        <v>187</v>
      </c>
      <c r="B191" s="2" t="s">
        <v>164</v>
      </c>
      <c r="C191" s="2">
        <v>17</v>
      </c>
      <c r="D191" s="2" t="s">
        <v>165</v>
      </c>
      <c r="E191" s="17">
        <v>13</v>
      </c>
      <c r="F191" s="2">
        <v>1</v>
      </c>
      <c r="G191" s="2" t="s">
        <v>136</v>
      </c>
      <c r="I191" t="str">
        <f t="shared" si="2"/>
        <v>INSERT INTO portfolios (id, name,location,projdate,type,scope,consultant) values ('','Al Bustan Furnished Apartments - Residential &amp; Commercial Center','17','May. 2007','13','1','DEP');</v>
      </c>
    </row>
    <row r="192" spans="1:9">
      <c r="A192" s="15">
        <v>188</v>
      </c>
      <c r="B192" s="2" t="s">
        <v>167</v>
      </c>
      <c r="C192" s="2">
        <v>18</v>
      </c>
      <c r="D192" s="2" t="s">
        <v>165</v>
      </c>
      <c r="E192" s="17">
        <v>5</v>
      </c>
      <c r="F192" s="2">
        <v>23</v>
      </c>
      <c r="G192" s="2" t="s">
        <v>169</v>
      </c>
      <c r="I192" t="str">
        <f t="shared" si="2"/>
        <v>INSERT INTO portfolios (id, name,location,projdate,type,scope,consultant) values ('','Residential Building 316-571 Al Refaa','18','May. 2007','5','23','S.S. Lootah');</v>
      </c>
    </row>
    <row r="193" spans="1:9">
      <c r="A193" s="15">
        <v>189</v>
      </c>
      <c r="B193" s="2" t="s">
        <v>171</v>
      </c>
      <c r="C193" s="2">
        <v>18</v>
      </c>
      <c r="D193" s="2" t="s">
        <v>165</v>
      </c>
      <c r="E193" s="17">
        <v>5</v>
      </c>
      <c r="F193" s="2">
        <v>23</v>
      </c>
      <c r="G193" s="2" t="s">
        <v>169</v>
      </c>
      <c r="I193" t="str">
        <f t="shared" si="2"/>
        <v>INSERT INTO portfolios (id, name,location,projdate,type,scope,consultant) values ('','Shamal Terraces','18','May. 2007','5','23','S.S. Lootah');</v>
      </c>
    </row>
    <row r="194" spans="1:9">
      <c r="A194" s="15">
        <v>190</v>
      </c>
      <c r="B194" s="2" t="s">
        <v>732</v>
      </c>
      <c r="C194" s="2">
        <v>1</v>
      </c>
      <c r="D194" s="2" t="s">
        <v>165</v>
      </c>
      <c r="E194" s="17">
        <v>3</v>
      </c>
      <c r="F194" s="2">
        <v>3</v>
      </c>
      <c r="G194" s="2" t="s">
        <v>733</v>
      </c>
      <c r="I194" t="str">
        <f t="shared" si="2"/>
        <v>INSERT INTO portfolios (id, name,location,projdate,type,scope,consultant) values ('','Mr. Mario Abella Villa - Arz','1','May. 2007','3','3','Antoine Rahmeh');</v>
      </c>
    </row>
    <row r="195" spans="1:9">
      <c r="A195" s="15">
        <v>191</v>
      </c>
      <c r="B195" s="2" t="s">
        <v>1566</v>
      </c>
      <c r="C195" s="2">
        <v>21</v>
      </c>
      <c r="D195" s="2" t="s">
        <v>175</v>
      </c>
      <c r="E195" s="17">
        <v>7</v>
      </c>
      <c r="F195" s="2">
        <v>24</v>
      </c>
      <c r="G195" s="2" t="s">
        <v>145</v>
      </c>
      <c r="I195" t="str">
        <f t="shared" ref="I195:I258" si="3">"INSERT INTO portfolios (id, name,location,projdate,type,scope,consultant) values ('','"&amp;B195&amp;"','"&amp;C195&amp;"','"&amp;D195&amp;"','"&amp;E195&amp;"','"&amp;F195&amp;"','"&amp;G195&amp;"');"</f>
        <v>INSERT INTO portfolios (id, name,location,projdate,type,scope,consultant) values ('','University of Central Asia','21','Jun. 2007','7','24','Erga Group');</v>
      </c>
    </row>
    <row r="196" spans="1:9">
      <c r="A196" s="15">
        <v>192</v>
      </c>
      <c r="B196" s="2" t="s">
        <v>1323</v>
      </c>
      <c r="C196" s="2">
        <v>2</v>
      </c>
      <c r="D196" s="2" t="s">
        <v>175</v>
      </c>
      <c r="E196" s="17">
        <v>9</v>
      </c>
      <c r="F196" s="2">
        <v>1</v>
      </c>
      <c r="G196" s="2" t="s">
        <v>336</v>
      </c>
      <c r="I196" t="str">
        <f t="shared" si="3"/>
        <v>INSERT INTO portfolios (id, name,location,projdate,type,scope,consultant) values ('','Al Muhaisen Holding - Al Khobar, KSA','2','Jun. 2007','9','1','Joe Farah');</v>
      </c>
    </row>
    <row r="197" spans="1:9">
      <c r="A197" s="15">
        <v>193</v>
      </c>
      <c r="B197" s="2" t="s">
        <v>173</v>
      </c>
      <c r="C197" s="2">
        <v>22</v>
      </c>
      <c r="D197" s="2" t="s">
        <v>175</v>
      </c>
      <c r="E197" s="17">
        <v>5</v>
      </c>
      <c r="F197" s="2">
        <v>24</v>
      </c>
      <c r="G197" s="2" t="s">
        <v>177</v>
      </c>
      <c r="I197" t="str">
        <f t="shared" si="3"/>
        <v>INSERT INTO portfolios (id, name,location,projdate,type,scope,consultant) values ('','Clayton Residency 004','22','Jun. 2007','5','24','Chemaya Group');</v>
      </c>
    </row>
    <row r="198" spans="1:9">
      <c r="A198" s="15">
        <v>194</v>
      </c>
      <c r="B198" s="2" t="s">
        <v>179</v>
      </c>
      <c r="C198" s="2">
        <v>1</v>
      </c>
      <c r="D198" s="2" t="s">
        <v>175</v>
      </c>
      <c r="E198" s="17">
        <v>5</v>
      </c>
      <c r="F198" s="2">
        <v>26</v>
      </c>
      <c r="G198" s="2" t="s">
        <v>181</v>
      </c>
      <c r="I198" t="str">
        <f t="shared" si="3"/>
        <v>INSERT INTO portfolios (id, name,location,projdate,type,scope,consultant) values ('','Building in Raoucheh','1','Jun. 2007','5','26','Ziad Kassem');</v>
      </c>
    </row>
    <row r="199" spans="1:9">
      <c r="A199" s="15">
        <v>195</v>
      </c>
      <c r="B199" s="2" t="s">
        <v>919</v>
      </c>
      <c r="C199" s="2">
        <v>3</v>
      </c>
      <c r="D199" s="2" t="s">
        <v>736</v>
      </c>
      <c r="E199" s="17">
        <v>13</v>
      </c>
      <c r="F199" s="2">
        <v>14</v>
      </c>
      <c r="G199" s="2" t="s">
        <v>145</v>
      </c>
      <c r="I199" t="str">
        <f t="shared" si="3"/>
        <v>INSERT INTO portfolios (id, name,location,projdate,type,scope,consultant) values ('','Damascus Convention Center','3','Jul. 2007','13','14','Erga Group');</v>
      </c>
    </row>
    <row r="200" spans="1:9">
      <c r="A200" s="15">
        <v>196</v>
      </c>
      <c r="B200" s="2" t="s">
        <v>735</v>
      </c>
      <c r="C200" s="2">
        <v>1</v>
      </c>
      <c r="D200" s="2" t="s">
        <v>736</v>
      </c>
      <c r="E200" s="17">
        <v>3</v>
      </c>
      <c r="F200" s="2">
        <v>1</v>
      </c>
      <c r="G200" s="2" t="s">
        <v>716</v>
      </c>
      <c r="I200" t="str">
        <f t="shared" si="3"/>
        <v>INSERT INTO portfolios (id, name,location,projdate,type,scope,consultant) values ('','Villa L37','1','Jul. 2007','3','1','Khalid Al Amoudi Architects');</v>
      </c>
    </row>
    <row r="201" spans="1:9">
      <c r="A201" s="15">
        <v>197</v>
      </c>
      <c r="B201" s="2" t="s">
        <v>738</v>
      </c>
      <c r="C201" s="2">
        <v>1</v>
      </c>
      <c r="D201" s="2" t="s">
        <v>736</v>
      </c>
      <c r="E201" s="17">
        <v>3</v>
      </c>
      <c r="F201" s="2">
        <v>1</v>
      </c>
      <c r="G201" s="2" t="s">
        <v>716</v>
      </c>
      <c r="I201" t="str">
        <f t="shared" si="3"/>
        <v>INSERT INTO portfolios (id, name,location,projdate,type,scope,consultant) values ('','Villa L44','1','Jul. 2007','3','1','Khalid Al Amoudi Architects');</v>
      </c>
    </row>
    <row r="202" spans="1:9">
      <c r="A202" s="15">
        <v>198</v>
      </c>
      <c r="B202" s="2" t="s">
        <v>1083</v>
      </c>
      <c r="C202" s="2">
        <v>8</v>
      </c>
      <c r="D202" s="2" t="s">
        <v>736</v>
      </c>
      <c r="E202" s="17">
        <v>6</v>
      </c>
      <c r="F202" s="2">
        <v>1</v>
      </c>
      <c r="G202" s="2" t="s">
        <v>1084</v>
      </c>
      <c r="I202" t="str">
        <f t="shared" si="3"/>
        <v>INSERT INTO portfolios (id, name,location,projdate,type,scope,consultant) values ('','Kempinski Hotel - Al Aqaba','8','Jul. 2007','6','1','Claude Missir / Nabil Gholam');</v>
      </c>
    </row>
    <row r="203" spans="1:9">
      <c r="A203" s="15">
        <v>199</v>
      </c>
      <c r="B203" s="2" t="s">
        <v>1325</v>
      </c>
      <c r="C203" s="2">
        <v>18</v>
      </c>
      <c r="D203" s="2" t="s">
        <v>736</v>
      </c>
      <c r="E203" s="17">
        <v>9</v>
      </c>
      <c r="F203" s="2">
        <v>17</v>
      </c>
      <c r="G203" s="2" t="s">
        <v>156</v>
      </c>
      <c r="I203" t="str">
        <f t="shared" si="3"/>
        <v>INSERT INTO portfolios (id, name,location,projdate,type,scope,consultant) values ('','FCAC','18','Jul. 2007','9','17','Bayaty Architects');</v>
      </c>
    </row>
    <row r="204" spans="1:9">
      <c r="A204" s="15">
        <v>200</v>
      </c>
      <c r="B204" s="2" t="s">
        <v>740</v>
      </c>
      <c r="C204" s="2">
        <v>1</v>
      </c>
      <c r="D204" s="2" t="s">
        <v>736</v>
      </c>
      <c r="E204" s="17">
        <v>3</v>
      </c>
      <c r="F204" s="2">
        <v>1</v>
      </c>
      <c r="G204" s="2" t="s">
        <v>741</v>
      </c>
      <c r="I204" t="str">
        <f t="shared" si="3"/>
        <v>INSERT INTO portfolios (id, name,location,projdate,type,scope,consultant) values ('','Villa at Bekhaaz','1','Jul. 2007','3','1','Jad Murr');</v>
      </c>
    </row>
    <row r="205" spans="1:9">
      <c r="A205" s="15">
        <v>201</v>
      </c>
      <c r="B205" s="2" t="s">
        <v>1445</v>
      </c>
      <c r="C205" s="2">
        <v>5</v>
      </c>
      <c r="D205" s="2" t="s">
        <v>736</v>
      </c>
      <c r="E205" s="17">
        <v>1</v>
      </c>
      <c r="F205" s="2">
        <v>1</v>
      </c>
      <c r="G205" s="2" t="s">
        <v>1771</v>
      </c>
      <c r="I205" t="str">
        <f t="shared" si="3"/>
        <v>INSERT INTO portfolios (id, name,location,projdate,type,scope,consultant) values ('','Audi - City Club - Obour','5','Jul. 2007','1','1','NS and A');</v>
      </c>
    </row>
    <row r="206" spans="1:9">
      <c r="A206" s="15">
        <v>202</v>
      </c>
      <c r="B206" s="2" t="s">
        <v>1086</v>
      </c>
      <c r="C206" s="2">
        <v>18</v>
      </c>
      <c r="D206" s="2" t="s">
        <v>736</v>
      </c>
      <c r="E206" s="17">
        <v>6</v>
      </c>
      <c r="F206" s="2">
        <v>1</v>
      </c>
      <c r="G206" s="2" t="s">
        <v>345</v>
      </c>
      <c r="I206" t="str">
        <f t="shared" si="3"/>
        <v>INSERT INTO portfolios (id, name,location,projdate,type,scope,consultant) values ('','Al Bustan Lobby - Dubai, UAE','18','Jul. 2007','6','1','Gatserelia Design');</v>
      </c>
    </row>
    <row r="207" spans="1:9">
      <c r="A207" s="15">
        <v>203</v>
      </c>
      <c r="B207" s="2" t="s">
        <v>1447</v>
      </c>
      <c r="C207" s="2">
        <v>5</v>
      </c>
      <c r="D207" s="2" t="s">
        <v>184</v>
      </c>
      <c r="E207" s="17">
        <v>1</v>
      </c>
      <c r="F207" s="2">
        <v>1</v>
      </c>
      <c r="G207" s="2" t="s">
        <v>1771</v>
      </c>
      <c r="I207" t="str">
        <f t="shared" si="3"/>
        <v>INSERT INTO portfolios (id, name,location,projdate,type,scope,consultant) values ('','Audi - Miami Branch','5','Aug. 2007','1','1','NS and A');</v>
      </c>
    </row>
    <row r="208" spans="1:9">
      <c r="A208" s="15">
        <v>204</v>
      </c>
      <c r="B208" s="2" t="s">
        <v>1449</v>
      </c>
      <c r="C208" s="2">
        <v>1</v>
      </c>
      <c r="D208" s="2" t="s">
        <v>184</v>
      </c>
      <c r="E208" s="17">
        <v>1</v>
      </c>
      <c r="F208" s="2">
        <v>14</v>
      </c>
      <c r="G208" s="2" t="s">
        <v>345</v>
      </c>
      <c r="I208" t="str">
        <f t="shared" si="3"/>
        <v>INSERT INTO portfolios (id, name,location,projdate,type,scope,consultant) values ('','Riviera Yacht Club','1','Aug. 2007','1','14','Gatserelia Design');</v>
      </c>
    </row>
    <row r="209" spans="1:9">
      <c r="A209" s="15">
        <v>205</v>
      </c>
      <c r="B209" s="2" t="s">
        <v>1195</v>
      </c>
      <c r="C209" s="2">
        <v>8</v>
      </c>
      <c r="D209" s="2" t="s">
        <v>184</v>
      </c>
      <c r="E209" s="17">
        <v>8</v>
      </c>
      <c r="F209" s="2">
        <v>5</v>
      </c>
      <c r="G209" s="2" t="s">
        <v>56</v>
      </c>
      <c r="I209" t="str">
        <f t="shared" si="3"/>
        <v>INSERT INTO portfolios (id, name,location,projdate,type,scope,consultant) values ('','Vama and Zama Restaurant - Jordan','8','Aug. 2007','8','5','Amarat');</v>
      </c>
    </row>
    <row r="210" spans="1:9">
      <c r="A210" s="15">
        <v>206</v>
      </c>
      <c r="B210" s="2" t="s">
        <v>921</v>
      </c>
      <c r="C210" s="2">
        <v>11</v>
      </c>
      <c r="D210" s="2" t="s">
        <v>184</v>
      </c>
      <c r="E210" s="17">
        <v>13</v>
      </c>
      <c r="F210" s="2">
        <v>1</v>
      </c>
      <c r="G210" s="2" t="s">
        <v>923</v>
      </c>
      <c r="I210" t="str">
        <f t="shared" si="3"/>
        <v>INSERT INTO portfolios (id, name,location,projdate,type,scope,consultant) values ('','Toyota Algeria','11','Aug. 2007','13','1','Vera Bourgi');</v>
      </c>
    </row>
    <row r="211" spans="1:9">
      <c r="A211" s="15">
        <v>207</v>
      </c>
      <c r="B211" s="2" t="s">
        <v>183</v>
      </c>
      <c r="C211" s="2">
        <v>1</v>
      </c>
      <c r="D211" s="2" t="s">
        <v>184</v>
      </c>
      <c r="E211" s="17">
        <v>5</v>
      </c>
      <c r="F211" s="2">
        <v>1</v>
      </c>
      <c r="G211" s="2" t="s">
        <v>185</v>
      </c>
      <c r="I211" t="str">
        <f t="shared" si="3"/>
        <v>INSERT INTO portfolios (id, name,location,projdate,type,scope,consultant) values ('','Baabda 1673 - Residential Building','1','Aug. 2007','5','1','Ashkar Design Office');</v>
      </c>
    </row>
    <row r="212" spans="1:9">
      <c r="A212" s="15">
        <v>208</v>
      </c>
      <c r="B212" s="2" t="s">
        <v>1088</v>
      </c>
      <c r="C212" s="2">
        <v>7</v>
      </c>
      <c r="D212" s="2" t="s">
        <v>184</v>
      </c>
      <c r="E212" s="17">
        <v>6</v>
      </c>
      <c r="F212" s="2">
        <v>1</v>
      </c>
      <c r="G212" s="2" t="s">
        <v>1089</v>
      </c>
      <c r="I212" t="str">
        <f t="shared" si="3"/>
        <v>INSERT INTO portfolios (id, name,location,projdate,type,scope,consultant) values ('','Gulf Plaza Hotel - Qatar','7','Aug. 2007','6','1','ARCA / MZ');</v>
      </c>
    </row>
    <row r="213" spans="1:9">
      <c r="A213" s="15">
        <v>209</v>
      </c>
      <c r="B213" s="2" t="s">
        <v>743</v>
      </c>
      <c r="C213" s="2">
        <v>2</v>
      </c>
      <c r="D213" s="2" t="s">
        <v>188</v>
      </c>
      <c r="E213" s="17">
        <v>3</v>
      </c>
      <c r="F213" s="2">
        <v>1</v>
      </c>
      <c r="G213" s="2" t="s">
        <v>728</v>
      </c>
      <c r="I213" t="str">
        <f t="shared" si="3"/>
        <v>INSERT INTO portfolios (id, name,location,projdate,type,scope,consultant) values ('','Shk. Suleiman Al Muhaidib Private Villa Compound','2','Sep. 2007','3','1','Claud Missir');</v>
      </c>
    </row>
    <row r="214" spans="1:9">
      <c r="A214" s="15">
        <v>210</v>
      </c>
      <c r="B214" s="2" t="s">
        <v>1091</v>
      </c>
      <c r="C214" s="2">
        <v>23</v>
      </c>
      <c r="D214" s="2" t="s">
        <v>188</v>
      </c>
      <c r="E214" s="17">
        <v>6</v>
      </c>
      <c r="F214" s="2">
        <v>1</v>
      </c>
      <c r="G214" s="2" t="s">
        <v>372</v>
      </c>
      <c r="I214" t="str">
        <f t="shared" si="3"/>
        <v>INSERT INTO portfolios (id, name,location,projdate,type,scope,consultant) values ('','Sheraton Hotel Atakoy','23','Sep. 2007','6','1','Galal Mahmoud');</v>
      </c>
    </row>
    <row r="215" spans="1:9">
      <c r="A215" s="15">
        <v>211</v>
      </c>
      <c r="B215" s="2" t="s">
        <v>187</v>
      </c>
      <c r="C215" s="2">
        <v>7</v>
      </c>
      <c r="D215" s="2" t="s">
        <v>188</v>
      </c>
      <c r="E215" s="17">
        <v>5</v>
      </c>
      <c r="F215" s="2">
        <v>16</v>
      </c>
      <c r="G215" s="2" t="s">
        <v>1768</v>
      </c>
      <c r="I215" t="str">
        <f t="shared" si="3"/>
        <v>INSERT INTO portfolios (id, name,location,projdate,type,scope,consultant) values ('','Ring Tower','7','Sep. 2007','5','16','MZ and Partners');</v>
      </c>
    </row>
    <row r="216" spans="1:9">
      <c r="A216" s="15">
        <v>212</v>
      </c>
      <c r="B216" s="2" t="s">
        <v>1197</v>
      </c>
      <c r="C216" s="2">
        <v>1</v>
      </c>
      <c r="D216" s="2" t="s">
        <v>188</v>
      </c>
      <c r="E216" s="17">
        <v>8</v>
      </c>
      <c r="F216" s="2">
        <v>5</v>
      </c>
      <c r="G216" s="2" t="s">
        <v>1787</v>
      </c>
      <c r="I216" t="str">
        <f t="shared" si="3"/>
        <v>INSERT INTO portfolios (id, name,location,projdate,type,scope,consultant) values ('','Food Court Plots 314-318 Bliss','1','Sep. 2007','8','5','Khayat and Nassif Engineering sal');</v>
      </c>
    </row>
    <row r="217" spans="1:9">
      <c r="A217" s="15">
        <v>213</v>
      </c>
      <c r="B217" s="2" t="s">
        <v>187</v>
      </c>
      <c r="C217" s="2">
        <v>7</v>
      </c>
      <c r="D217" s="2" t="s">
        <v>188</v>
      </c>
      <c r="E217" s="17">
        <v>5</v>
      </c>
      <c r="F217" s="2">
        <v>1</v>
      </c>
      <c r="G217" s="2" t="s">
        <v>1768</v>
      </c>
      <c r="I217" t="str">
        <f t="shared" si="3"/>
        <v>INSERT INTO portfolios (id, name,location,projdate,type,scope,consultant) values ('','Ring Tower','7','Sep. 2007','5','1','MZ and Partners');</v>
      </c>
    </row>
    <row r="218" spans="1:9">
      <c r="A218" s="15">
        <v>214</v>
      </c>
      <c r="B218" s="2" t="s">
        <v>1327</v>
      </c>
      <c r="C218" s="2">
        <v>1</v>
      </c>
      <c r="D218" s="2" t="s">
        <v>188</v>
      </c>
      <c r="E218" s="17">
        <v>9</v>
      </c>
      <c r="F218" s="2">
        <v>1</v>
      </c>
      <c r="G218" s="2" t="s">
        <v>48</v>
      </c>
      <c r="I218" t="str">
        <f t="shared" si="3"/>
        <v>INSERT INTO portfolios (id, name,location,projdate,type,scope,consultant) values ('','M1 Building','1','Sep. 2007','9','1','JO Geitani architect');</v>
      </c>
    </row>
    <row r="219" spans="1:9">
      <c r="A219" s="15">
        <v>215</v>
      </c>
      <c r="B219" s="2" t="s">
        <v>191</v>
      </c>
      <c r="C219" s="2">
        <v>1</v>
      </c>
      <c r="D219" s="2" t="s">
        <v>192</v>
      </c>
      <c r="E219" s="17">
        <v>5</v>
      </c>
      <c r="F219" s="2">
        <v>1</v>
      </c>
      <c r="G219" s="2" t="s">
        <v>193</v>
      </c>
      <c r="I219" t="str">
        <f t="shared" si="3"/>
        <v>INSERT INTO portfolios (id, name,location,projdate,type,scope,consultant) values ('','Convivium VI','1','Oct. 2007','5','1','La Constructa');</v>
      </c>
    </row>
    <row r="220" spans="1:9">
      <c r="A220" s="15">
        <v>216</v>
      </c>
      <c r="B220" s="2" t="s">
        <v>1094</v>
      </c>
      <c r="C220" s="2">
        <v>1</v>
      </c>
      <c r="D220" s="2" t="s">
        <v>192</v>
      </c>
      <c r="E220" s="17">
        <v>6</v>
      </c>
      <c r="F220" s="2">
        <v>1</v>
      </c>
      <c r="G220" s="2" t="s">
        <v>328</v>
      </c>
      <c r="I220" t="str">
        <f t="shared" si="3"/>
        <v>INSERT INTO portfolios (id, name,location,projdate,type,scope,consultant) values ('','Hotel in Khaldeh','1','Oct. 2007','6','1','Arch Consulting');</v>
      </c>
    </row>
    <row r="221" spans="1:9">
      <c r="A221" s="15">
        <v>217</v>
      </c>
      <c r="B221" s="2" t="s">
        <v>195</v>
      </c>
      <c r="C221" s="2">
        <v>1</v>
      </c>
      <c r="D221" s="2" t="s">
        <v>192</v>
      </c>
      <c r="E221" s="17">
        <v>5</v>
      </c>
      <c r="F221" s="2">
        <v>1</v>
      </c>
      <c r="G221" s="2" t="s">
        <v>196</v>
      </c>
      <c r="I221" t="str">
        <f t="shared" si="3"/>
        <v>INSERT INTO portfolios (id, name,location,projdate,type,scope,consultant) values ('','Yarze 3236','1','Oct. 2007','5','1','A-Consult');</v>
      </c>
    </row>
    <row r="222" spans="1:9">
      <c r="A222" s="15">
        <v>218</v>
      </c>
      <c r="B222" s="2" t="s">
        <v>198</v>
      </c>
      <c r="C222" s="2">
        <v>1</v>
      </c>
      <c r="D222" s="2" t="s">
        <v>192</v>
      </c>
      <c r="E222" s="17">
        <v>5</v>
      </c>
      <c r="F222" s="2">
        <v>1</v>
      </c>
      <c r="G222" s="2" t="s">
        <v>196</v>
      </c>
      <c r="I222" t="str">
        <f t="shared" si="3"/>
        <v>INSERT INTO portfolios (id, name,location,projdate,type,scope,consultant) values ('','El Chaer 77','1','Oct. 2007','5','1','A-Consult');</v>
      </c>
    </row>
    <row r="223" spans="1:9">
      <c r="A223" s="15">
        <v>219</v>
      </c>
      <c r="B223" s="2" t="s">
        <v>1329</v>
      </c>
      <c r="C223" s="2">
        <v>8</v>
      </c>
      <c r="D223" s="2" t="s">
        <v>192</v>
      </c>
      <c r="E223" s="17">
        <v>9</v>
      </c>
      <c r="F223" s="2">
        <v>1</v>
      </c>
      <c r="G223" s="2" t="s">
        <v>336</v>
      </c>
      <c r="I223" t="str">
        <f t="shared" si="3"/>
        <v>INSERT INTO portfolios (id, name,location,projdate,type,scope,consultant) values ('','Fathe Saleh Offices','8','Oct. 2007','9','1','Joe Farah');</v>
      </c>
    </row>
    <row r="224" spans="1:9">
      <c r="A224" s="15">
        <v>220</v>
      </c>
      <c r="B224" s="2" t="s">
        <v>1199</v>
      </c>
      <c r="C224" s="2">
        <v>7</v>
      </c>
      <c r="D224" s="2" t="s">
        <v>192</v>
      </c>
      <c r="E224" s="17">
        <v>8</v>
      </c>
      <c r="F224" s="2">
        <v>1</v>
      </c>
      <c r="G224" s="2" t="s">
        <v>1771</v>
      </c>
      <c r="I224" t="str">
        <f t="shared" si="3"/>
        <v>INSERT INTO portfolios (id, name,location,projdate,type,scope,consultant) values ('','La Maison du Caviar - Qatar','7','Oct. 2007','8','1','NS and A');</v>
      </c>
    </row>
    <row r="225" spans="1:9">
      <c r="A225" s="15">
        <v>221</v>
      </c>
      <c r="B225" s="2" t="s">
        <v>200</v>
      </c>
      <c r="C225" s="2">
        <v>1</v>
      </c>
      <c r="D225" s="2" t="s">
        <v>192</v>
      </c>
      <c r="E225" s="17">
        <v>5</v>
      </c>
      <c r="F225" s="2">
        <v>1</v>
      </c>
      <c r="G225" s="2" t="s">
        <v>201</v>
      </c>
      <c r="I225" t="str">
        <f t="shared" si="3"/>
        <v>INSERT INTO portfolios (id, name,location,projdate,type,scope,consultant) values ('','Achrafieh Prince','1','Oct. 2007','5','1','Nazih Khairallah');</v>
      </c>
    </row>
    <row r="226" spans="1:9">
      <c r="A226" s="15">
        <v>222</v>
      </c>
      <c r="B226" s="2" t="s">
        <v>1532</v>
      </c>
      <c r="C226" s="2">
        <v>18</v>
      </c>
      <c r="D226" s="2" t="s">
        <v>192</v>
      </c>
      <c r="E226" s="17">
        <v>12</v>
      </c>
      <c r="F226" s="2">
        <v>1</v>
      </c>
      <c r="G226" s="2" t="s">
        <v>246</v>
      </c>
      <c r="I226" t="str">
        <f t="shared" si="3"/>
        <v>INSERT INTO portfolios (id, name,location,projdate,type,scope,consultant) values ('','Al Qassimi Maternity, Emergency Ward Extension','18','Oct. 2007','12','1','UPA');</v>
      </c>
    </row>
    <row r="227" spans="1:9">
      <c r="A227" s="15">
        <v>223</v>
      </c>
      <c r="B227" s="2" t="s">
        <v>1534</v>
      </c>
      <c r="C227" s="2">
        <v>18</v>
      </c>
      <c r="D227" s="2" t="s">
        <v>192</v>
      </c>
      <c r="E227" s="17">
        <v>12</v>
      </c>
      <c r="F227" s="2">
        <v>1</v>
      </c>
      <c r="G227" s="2" t="s">
        <v>246</v>
      </c>
      <c r="I227" t="str">
        <f t="shared" si="3"/>
        <v>INSERT INTO portfolios (id, name,location,projdate,type,scope,consultant) values ('','Masfoot General Hospital','18','Oct. 2007','12','1','UPA');</v>
      </c>
    </row>
    <row r="228" spans="1:9">
      <c r="A228" s="15">
        <v>224</v>
      </c>
      <c r="B228" s="2" t="s">
        <v>203</v>
      </c>
      <c r="C228" s="2">
        <v>1</v>
      </c>
      <c r="D228" s="2" t="s">
        <v>192</v>
      </c>
      <c r="E228" s="17">
        <v>5</v>
      </c>
      <c r="F228" s="2">
        <v>26</v>
      </c>
      <c r="G228" s="2" t="s">
        <v>193</v>
      </c>
      <c r="I228" t="str">
        <f t="shared" si="3"/>
        <v>INSERT INTO portfolios (id, name,location,projdate,type,scope,consultant) values ('','Convivium VII','1','Oct. 2007','5','26','La Constructa');</v>
      </c>
    </row>
    <row r="229" spans="1:9">
      <c r="A229" s="15">
        <v>225</v>
      </c>
      <c r="B229" s="2" t="s">
        <v>1331</v>
      </c>
      <c r="C229" s="2">
        <v>1</v>
      </c>
      <c r="D229" s="2" t="s">
        <v>206</v>
      </c>
      <c r="E229" s="17">
        <v>9</v>
      </c>
      <c r="F229" s="2">
        <v>16</v>
      </c>
      <c r="G229" s="2" t="s">
        <v>1787</v>
      </c>
      <c r="I229" t="str">
        <f t="shared" si="3"/>
        <v>INSERT INTO portfolios (id, name,location,projdate,type,scope,consultant) values ('','Abou Rjeily','1','Nov. 2007','9','16','Khayat and Nassif Engineering sal');</v>
      </c>
    </row>
    <row r="230" spans="1:9">
      <c r="A230" s="15">
        <v>226</v>
      </c>
      <c r="B230" s="2" t="s">
        <v>745</v>
      </c>
      <c r="C230" s="2">
        <v>1</v>
      </c>
      <c r="D230" s="2" t="s">
        <v>206</v>
      </c>
      <c r="E230" s="17">
        <v>3</v>
      </c>
      <c r="F230" s="2">
        <v>1</v>
      </c>
      <c r="G230" s="2" t="s">
        <v>141</v>
      </c>
      <c r="I230" t="str">
        <f t="shared" si="3"/>
        <v>INSERT INTO portfolios (id, name,location,projdate,type,scope,consultant) values ('','Private Chalet at Ain Er Rihani Batroun','1','Nov. 2007','3','1','Al Jazera Consultants Int\'l');</v>
      </c>
    </row>
    <row r="231" spans="1:9">
      <c r="A231" s="15">
        <v>227</v>
      </c>
      <c r="B231" s="2" t="s">
        <v>747</v>
      </c>
      <c r="C231" s="2">
        <v>3</v>
      </c>
      <c r="D231" s="2" t="s">
        <v>206</v>
      </c>
      <c r="E231" s="17">
        <v>3</v>
      </c>
      <c r="F231" s="2">
        <v>1</v>
      </c>
      <c r="G231" s="2" t="s">
        <v>336</v>
      </c>
      <c r="I231" t="str">
        <f t="shared" si="3"/>
        <v>INSERT INTO portfolios (id, name,location,projdate,type,scope,consultant) values ('','Villa Tlass Yaafour - Syria','3','Nov. 2007','3','1','Joe Farah');</v>
      </c>
    </row>
    <row r="232" spans="1:9">
      <c r="A232" s="15">
        <v>228</v>
      </c>
      <c r="B232" s="2" t="s">
        <v>925</v>
      </c>
      <c r="C232" s="2">
        <v>18</v>
      </c>
      <c r="D232" s="2" t="s">
        <v>206</v>
      </c>
      <c r="E232" s="17">
        <v>13</v>
      </c>
      <c r="F232" s="2">
        <v>16</v>
      </c>
      <c r="G232" s="2" t="s">
        <v>1766</v>
      </c>
      <c r="I232" t="str">
        <f t="shared" si="3"/>
        <v>INSERT INTO portfolios (id, name,location,projdate,type,scope,consultant) values ('','Capital Bay - UAE','18','Nov. 2007','13','16','Rafik El Khoury and Partners');</v>
      </c>
    </row>
    <row r="233" spans="1:9">
      <c r="A233" s="15">
        <v>229</v>
      </c>
      <c r="B233" s="2" t="s">
        <v>1757</v>
      </c>
      <c r="C233" s="2">
        <v>5</v>
      </c>
      <c r="D233" s="2" t="s">
        <v>206</v>
      </c>
      <c r="E233" s="17">
        <v>8</v>
      </c>
      <c r="F233" s="2">
        <v>1</v>
      </c>
      <c r="G233" s="2" t="s">
        <v>336</v>
      </c>
      <c r="I233" t="str">
        <f t="shared" si="3"/>
        <v>INSERT INTO portfolios (id, name,location,projdate,type,scope,consultant) values ('','Rotana Café - Egypt, Cairo - Maxim\'s Boat','5','Nov. 2007','8','1','Joe Farah');</v>
      </c>
    </row>
    <row r="234" spans="1:9">
      <c r="A234" s="15">
        <v>230</v>
      </c>
      <c r="B234" s="2" t="s">
        <v>205</v>
      </c>
      <c r="C234" s="2">
        <v>2</v>
      </c>
      <c r="D234" s="2" t="s">
        <v>206</v>
      </c>
      <c r="E234" s="17">
        <v>5</v>
      </c>
      <c r="F234" s="2">
        <v>1</v>
      </c>
      <c r="G234" s="2" t="s">
        <v>1767</v>
      </c>
      <c r="I234" t="str">
        <f t="shared" si="3"/>
        <v>INSERT INTO portfolios (id, name,location,projdate,type,scope,consultant) values ('','Al Shubayli Resort','2','Nov. 2007','5','1','Dada and Associates (Progress)');</v>
      </c>
    </row>
    <row r="235" spans="1:9">
      <c r="A235" s="15">
        <v>231</v>
      </c>
      <c r="B235" s="2" t="s">
        <v>1202</v>
      </c>
      <c r="C235" s="2">
        <v>2</v>
      </c>
      <c r="D235" s="2" t="s">
        <v>206</v>
      </c>
      <c r="E235" s="17">
        <v>8</v>
      </c>
      <c r="F235" s="2">
        <v>1</v>
      </c>
      <c r="G235" s="2" t="s">
        <v>336</v>
      </c>
      <c r="I235" t="str">
        <f t="shared" si="3"/>
        <v>INSERT INTO portfolios (id, name,location,projdate,type,scope,consultant) values ('','Lenotre Jeddah - Teatro Mall','2','Nov. 2007','8','1','Joe Farah');</v>
      </c>
    </row>
    <row r="236" spans="1:9">
      <c r="A236" s="15">
        <v>232</v>
      </c>
      <c r="B236" s="2" t="s">
        <v>209</v>
      </c>
      <c r="C236" s="2">
        <v>1</v>
      </c>
      <c r="D236" s="2" t="s">
        <v>206</v>
      </c>
      <c r="E236" s="17">
        <v>5</v>
      </c>
      <c r="F236" s="2">
        <v>1</v>
      </c>
      <c r="G236" s="2" t="s">
        <v>210</v>
      </c>
      <c r="I236" t="str">
        <f t="shared" si="3"/>
        <v>INSERT INTO portfolios (id, name,location,projdate,type,scope,consultant) values ('','Mar Takla 3482 ','1','Nov. 2007','5','1','Habib Keserwany');</v>
      </c>
    </row>
    <row r="237" spans="1:9">
      <c r="A237" s="15">
        <v>233</v>
      </c>
      <c r="B237" s="2" t="s">
        <v>749</v>
      </c>
      <c r="C237" s="2">
        <v>6</v>
      </c>
      <c r="D237" s="2" t="s">
        <v>206</v>
      </c>
      <c r="E237" s="17">
        <v>3</v>
      </c>
      <c r="F237" s="2">
        <v>1</v>
      </c>
      <c r="G237" s="2" t="s">
        <v>342</v>
      </c>
      <c r="I237" t="str">
        <f t="shared" si="3"/>
        <v>INSERT INTO portfolios (id, name,location,projdate,type,scope,consultant) values ('','Al Kazi Diwaniah - Kuwait','6','Nov. 2007','3','1','Al Jazeera Consultants');</v>
      </c>
    </row>
    <row r="238" spans="1:9">
      <c r="A238" s="15">
        <v>234</v>
      </c>
      <c r="B238" s="2" t="s">
        <v>212</v>
      </c>
      <c r="C238" s="2">
        <v>1</v>
      </c>
      <c r="D238" s="2" t="s">
        <v>206</v>
      </c>
      <c r="E238" s="17">
        <v>5</v>
      </c>
      <c r="F238" s="2">
        <v>1</v>
      </c>
      <c r="G238" s="2" t="s">
        <v>210</v>
      </c>
      <c r="I238" t="str">
        <f t="shared" si="3"/>
        <v>INSERT INTO portfolios (id, name,location,projdate,type,scope,consultant) values ('','Mar Takla 2493','1','Nov. 2007','5','1','Habib Keserwany');</v>
      </c>
    </row>
    <row r="239" spans="1:9">
      <c r="A239" s="15">
        <v>235</v>
      </c>
      <c r="B239" s="2" t="s">
        <v>214</v>
      </c>
      <c r="C239" s="2">
        <v>1</v>
      </c>
      <c r="D239" s="2" t="s">
        <v>215</v>
      </c>
      <c r="E239" s="17">
        <v>5</v>
      </c>
      <c r="F239" s="2">
        <v>1</v>
      </c>
      <c r="G239" s="2" t="s">
        <v>216</v>
      </c>
      <c r="I239" t="str">
        <f t="shared" si="3"/>
        <v>INSERT INTO portfolios (id, name,location,projdate,type,scope,consultant) values ('','Baabda 4742 Residential Building','1','Dec. 2007','5','1','Bassam Messarra');</v>
      </c>
    </row>
    <row r="240" spans="1:9">
      <c r="A240" s="15">
        <v>236</v>
      </c>
      <c r="B240" s="2" t="s">
        <v>1681</v>
      </c>
      <c r="C240" s="2">
        <v>18</v>
      </c>
      <c r="D240" s="2" t="s">
        <v>215</v>
      </c>
      <c r="E240" s="17">
        <v>15</v>
      </c>
      <c r="F240" s="2">
        <v>14</v>
      </c>
      <c r="G240" s="2" t="s">
        <v>1767</v>
      </c>
      <c r="I240" t="str">
        <f t="shared" si="3"/>
        <v>INSERT INTO portfolios (id, name,location,projdate,type,scope,consultant) values ('','Ajman Site Living','18','Dec. 2007','15','14','Dada and Associates (Progress)');</v>
      </c>
    </row>
    <row r="241" spans="1:9">
      <c r="A241" s="15">
        <v>237</v>
      </c>
      <c r="B241" s="2" t="s">
        <v>752</v>
      </c>
      <c r="C241" s="2">
        <v>7</v>
      </c>
      <c r="D241" s="2" t="s">
        <v>215</v>
      </c>
      <c r="E241" s="17">
        <v>3</v>
      </c>
      <c r="F241" s="2">
        <v>1</v>
      </c>
      <c r="G241" s="2" t="s">
        <v>1768</v>
      </c>
      <c r="I241" t="str">
        <f t="shared" si="3"/>
        <v>INSERT INTO portfolios (id, name,location,projdate,type,scope,consultant) values ('','Mr. Abdallah Al Misnad Villas; LPE05, LPE06, LPE07 – Pearl','7','Dec. 2007','3','1','MZ and Partners');</v>
      </c>
    </row>
    <row r="242" spans="1:9">
      <c r="A242" s="15">
        <v>238</v>
      </c>
      <c r="B242" s="2" t="s">
        <v>1018</v>
      </c>
      <c r="C242" s="2">
        <v>1</v>
      </c>
      <c r="D242" s="2" t="s">
        <v>215</v>
      </c>
      <c r="E242" s="17">
        <v>2</v>
      </c>
      <c r="F242" s="2">
        <v>1</v>
      </c>
      <c r="G242" s="2" t="s">
        <v>451</v>
      </c>
      <c r="I242" t="str">
        <f t="shared" si="3"/>
        <v>INSERT INTO portfolios (id, name,location,projdate,type,scope,consultant) values ('','Club House ATCL - Kaslik','1','Dec. 2007','2','1','Le Cercle Hitti Projects');</v>
      </c>
    </row>
    <row r="243" spans="1:9">
      <c r="A243" s="15">
        <v>239</v>
      </c>
      <c r="B243" s="2" t="s">
        <v>1451</v>
      </c>
      <c r="C243" s="2">
        <v>1</v>
      </c>
      <c r="D243" s="2" t="s">
        <v>215</v>
      </c>
      <c r="E243" s="17">
        <v>1</v>
      </c>
      <c r="F243" s="2">
        <v>1</v>
      </c>
      <c r="G243" s="2" t="s">
        <v>372</v>
      </c>
      <c r="I243" t="str">
        <f t="shared" si="3"/>
        <v>INSERT INTO portfolios (id, name,location,projdate,type,scope,consultant) values ('','BLOM Bank - Abraj','1','Dec. 2007','1','1','Galal Mahmoud');</v>
      </c>
    </row>
    <row r="244" spans="1:9">
      <c r="A244" s="15">
        <v>240</v>
      </c>
      <c r="B244" s="3" t="s">
        <v>1453</v>
      </c>
      <c r="C244" s="3">
        <v>1</v>
      </c>
      <c r="D244" s="3" t="s">
        <v>215</v>
      </c>
      <c r="E244" s="19">
        <v>1</v>
      </c>
      <c r="F244" s="3">
        <v>1</v>
      </c>
      <c r="G244" s="3" t="s">
        <v>372</v>
      </c>
      <c r="I244" t="str">
        <f t="shared" si="3"/>
        <v>INSERT INTO portfolios (id, name,location,projdate,type,scope,consultant) values ('','BLOM Bank - Sodeco','1','Dec. 2007','1','1','Galal Mahmoud');</v>
      </c>
    </row>
    <row r="245" spans="1:9">
      <c r="A245" s="15">
        <v>241</v>
      </c>
      <c r="B245" s="2" t="s">
        <v>1333</v>
      </c>
      <c r="C245" s="2">
        <v>18</v>
      </c>
      <c r="D245" s="2" t="s">
        <v>219</v>
      </c>
      <c r="E245" s="17">
        <v>9</v>
      </c>
      <c r="F245" s="2">
        <v>14</v>
      </c>
      <c r="G245" s="2" t="s">
        <v>1334</v>
      </c>
      <c r="I245" t="str">
        <f t="shared" si="3"/>
        <v>INSERT INTO portfolios (id, name,location,projdate,type,scope,consultant) values ('','Western Geco Training Facility','18','Jan. 2008','9','14','UPA / Thinc Projects');</v>
      </c>
    </row>
    <row r="246" spans="1:9">
      <c r="A246" s="15">
        <v>242</v>
      </c>
      <c r="B246" s="2" t="s">
        <v>1096</v>
      </c>
      <c r="C246" s="2">
        <v>20</v>
      </c>
      <c r="D246" s="2" t="s">
        <v>219</v>
      </c>
      <c r="E246" s="17">
        <v>6</v>
      </c>
      <c r="F246" s="2">
        <v>14</v>
      </c>
      <c r="G246" s="2" t="s">
        <v>372</v>
      </c>
      <c r="I246" t="str">
        <f t="shared" si="3"/>
        <v>INSERT INTO portfolios (id, name,location,projdate,type,scope,consultant) values ('','Rotana Park Hotel - Banader - Bahrain','20','Jan. 2008','6','14','Galal Mahmoud');</v>
      </c>
    </row>
    <row r="247" spans="1:9">
      <c r="A247" s="15">
        <v>243</v>
      </c>
      <c r="B247" s="2" t="s">
        <v>1333</v>
      </c>
      <c r="C247" s="2">
        <v>18</v>
      </c>
      <c r="D247" s="2" t="s">
        <v>219</v>
      </c>
      <c r="E247" s="17">
        <v>9</v>
      </c>
      <c r="F247" s="2">
        <v>5</v>
      </c>
      <c r="G247" s="2" t="s">
        <v>1334</v>
      </c>
      <c r="I247" t="str">
        <f t="shared" si="3"/>
        <v>INSERT INTO portfolios (id, name,location,projdate,type,scope,consultant) values ('','Western Geco Training Facility','18','Jan. 2008','9','5','UPA / Thinc Projects');</v>
      </c>
    </row>
    <row r="248" spans="1:9">
      <c r="A248" s="15">
        <v>244</v>
      </c>
      <c r="B248" s="2" t="s">
        <v>1096</v>
      </c>
      <c r="C248" s="2">
        <v>20</v>
      </c>
      <c r="D248" s="2" t="s">
        <v>219</v>
      </c>
      <c r="E248" s="17">
        <v>6</v>
      </c>
      <c r="F248" s="2">
        <v>1</v>
      </c>
      <c r="G248" s="2" t="s">
        <v>372</v>
      </c>
      <c r="I248" t="str">
        <f t="shared" si="3"/>
        <v>INSERT INTO portfolios (id, name,location,projdate,type,scope,consultant) values ('','Rotana Park Hotel - Banader - Bahrain','20','Jan. 2008','6','1','Galal Mahmoud');</v>
      </c>
    </row>
    <row r="249" spans="1:9">
      <c r="A249" s="15">
        <v>245</v>
      </c>
      <c r="B249" s="2" t="s">
        <v>1098</v>
      </c>
      <c r="C249" s="2">
        <v>8</v>
      </c>
      <c r="D249" s="2" t="s">
        <v>219</v>
      </c>
      <c r="E249" s="17">
        <v>6</v>
      </c>
      <c r="F249" s="2">
        <v>1</v>
      </c>
      <c r="G249" s="2" t="s">
        <v>372</v>
      </c>
      <c r="I249" t="str">
        <f t="shared" si="3"/>
        <v>INSERT INTO portfolios (id, name,location,projdate,type,scope,consultant) values ('','Amber Retreat - Living Wall Boutique Hotel','8','Jan. 2008','6','1','Galal Mahmoud');</v>
      </c>
    </row>
    <row r="250" spans="1:9">
      <c r="A250" s="15">
        <v>246</v>
      </c>
      <c r="B250" s="2" t="s">
        <v>1204</v>
      </c>
      <c r="C250" s="2">
        <v>1</v>
      </c>
      <c r="D250" s="2" t="s">
        <v>219</v>
      </c>
      <c r="E250" s="17">
        <v>8</v>
      </c>
      <c r="F250" s="2">
        <v>1</v>
      </c>
      <c r="G250" s="2" t="s">
        <v>345</v>
      </c>
      <c r="I250" t="str">
        <f t="shared" si="3"/>
        <v>INSERT INTO portfolios (id, name,location,projdate,type,scope,consultant) values ('','Mood Village','1','Jan. 2008','8','1','Gatserelia Design');</v>
      </c>
    </row>
    <row r="251" spans="1:9">
      <c r="A251" s="15">
        <v>247</v>
      </c>
      <c r="B251" s="2" t="s">
        <v>218</v>
      </c>
      <c r="C251" s="2">
        <v>1</v>
      </c>
      <c r="D251" s="2" t="s">
        <v>219</v>
      </c>
      <c r="E251" s="17">
        <v>5</v>
      </c>
      <c r="F251" s="2">
        <v>1</v>
      </c>
      <c r="G251" s="2" t="s">
        <v>1767</v>
      </c>
      <c r="I251" t="str">
        <f t="shared" si="3"/>
        <v>INSERT INTO portfolios (id, name,location,projdate,type,scope,consultant) values ('','Al Rashed Residence - Beirut','1','Jan. 2008','5','1','Dada and Associates (Progress)');</v>
      </c>
    </row>
    <row r="252" spans="1:9">
      <c r="A252" s="15">
        <v>248</v>
      </c>
      <c r="B252" s="2" t="s">
        <v>221</v>
      </c>
      <c r="C252" s="2">
        <v>18</v>
      </c>
      <c r="D252" s="2" t="s">
        <v>219</v>
      </c>
      <c r="E252" s="17">
        <v>5</v>
      </c>
      <c r="F252" s="2">
        <v>1</v>
      </c>
      <c r="G252" s="2" t="s">
        <v>107</v>
      </c>
      <c r="I252" t="str">
        <f t="shared" si="3"/>
        <v>INSERT INTO portfolios (id, name,location,projdate,type,scope,consultant) values ('','Mr. Khalifa Hmaid Saed Al Kaaby','18','Jan. 2008','5','1','Waleed');</v>
      </c>
    </row>
    <row r="253" spans="1:9">
      <c r="A253" s="15">
        <v>249</v>
      </c>
      <c r="B253" s="2" t="s">
        <v>1206</v>
      </c>
      <c r="C253" s="2">
        <v>1</v>
      </c>
      <c r="D253" s="2" t="s">
        <v>1207</v>
      </c>
      <c r="E253" s="17">
        <v>8</v>
      </c>
      <c r="F253" s="2">
        <v>1</v>
      </c>
      <c r="G253" s="2" t="s">
        <v>210</v>
      </c>
      <c r="I253" t="str">
        <f t="shared" si="3"/>
        <v>INSERT INTO portfolios (id, name,location,projdate,type,scope,consultant) values ('','Gemerzmeil','1','Jan.2008','8','1','Habib Keserwany');</v>
      </c>
    </row>
    <row r="254" spans="1:9">
      <c r="A254" s="15">
        <v>250</v>
      </c>
      <c r="B254" s="2" t="s">
        <v>1570</v>
      </c>
      <c r="C254" s="2">
        <v>1</v>
      </c>
      <c r="D254" s="2" t="s">
        <v>219</v>
      </c>
      <c r="E254" s="17">
        <v>7</v>
      </c>
      <c r="F254" s="2">
        <v>1</v>
      </c>
      <c r="G254" s="2" t="s">
        <v>762</v>
      </c>
      <c r="I254" t="str">
        <f t="shared" si="3"/>
        <v>INSERT INTO portfolios (id, name,location,projdate,type,scope,consultant) values ('','Dar Al Aytam Complex - Kobbeh','1','Jan. 2008','7','1','Prime Design');</v>
      </c>
    </row>
    <row r="255" spans="1:9">
      <c r="A255" s="15">
        <v>251</v>
      </c>
      <c r="B255" s="2" t="s">
        <v>223</v>
      </c>
      <c r="C255" s="2">
        <v>18</v>
      </c>
      <c r="D255" s="2" t="s">
        <v>219</v>
      </c>
      <c r="E255" s="17">
        <v>5</v>
      </c>
      <c r="F255" s="2">
        <v>29</v>
      </c>
      <c r="G255" s="2" t="s">
        <v>177</v>
      </c>
      <c r="I255" t="str">
        <f t="shared" si="3"/>
        <v>INSERT INTO portfolios (id, name,location,projdate,type,scope,consultant) values ('','Oxford Tower','18','Jan. 2008','5','29','Chemaya Group');</v>
      </c>
    </row>
    <row r="256" spans="1:9">
      <c r="A256" s="15">
        <v>252</v>
      </c>
      <c r="B256" s="2" t="s">
        <v>225</v>
      </c>
      <c r="C256" s="2">
        <v>18</v>
      </c>
      <c r="D256" s="2" t="s">
        <v>219</v>
      </c>
      <c r="E256" s="17">
        <v>5</v>
      </c>
      <c r="F256" s="2">
        <v>29</v>
      </c>
      <c r="G256" s="2" t="s">
        <v>177</v>
      </c>
      <c r="I256" t="str">
        <f t="shared" si="3"/>
        <v>INSERT INTO portfolios (id, name,location,projdate,type,scope,consultant) values ('','Fair View Residency','18','Jan. 2008','5','29','Chemaya Group');</v>
      </c>
    </row>
    <row r="257" spans="1:9">
      <c r="A257" s="15">
        <v>253</v>
      </c>
      <c r="B257" s="2" t="s">
        <v>754</v>
      </c>
      <c r="C257" s="2">
        <v>18</v>
      </c>
      <c r="D257" s="2" t="s">
        <v>219</v>
      </c>
      <c r="E257" s="17">
        <v>3</v>
      </c>
      <c r="F257" s="2">
        <v>28</v>
      </c>
      <c r="G257" s="2" t="s">
        <v>755</v>
      </c>
      <c r="I257" t="str">
        <f t="shared" si="3"/>
        <v>INSERT INTO portfolios (id, name,location,projdate,type,scope,consultant) values ('','C-300-P21','18','Jan. 2008','3','28','UDC');</v>
      </c>
    </row>
    <row r="258" spans="1:9">
      <c r="A258" s="15">
        <v>254</v>
      </c>
      <c r="B258" s="2" t="s">
        <v>757</v>
      </c>
      <c r="C258" s="2">
        <v>18</v>
      </c>
      <c r="D258" s="2" t="s">
        <v>219</v>
      </c>
      <c r="E258" s="17">
        <v>3</v>
      </c>
      <c r="F258" s="2">
        <v>29</v>
      </c>
      <c r="G258" s="2" t="s">
        <v>755</v>
      </c>
      <c r="I258" t="str">
        <f t="shared" si="3"/>
        <v>INSERT INTO portfolios (id, name,location,projdate,type,scope,consultant) values ('','Construction of Villa Type 16R','18','Jan. 2008','3','29','UDC');</v>
      </c>
    </row>
    <row r="259" spans="1:9">
      <c r="A259" s="15">
        <v>255</v>
      </c>
      <c r="B259" s="2" t="s">
        <v>757</v>
      </c>
      <c r="C259" s="2">
        <v>18</v>
      </c>
      <c r="D259" s="2" t="s">
        <v>219</v>
      </c>
      <c r="E259" s="17">
        <v>3</v>
      </c>
      <c r="F259" s="2">
        <v>21</v>
      </c>
      <c r="G259" s="2" t="s">
        <v>755</v>
      </c>
      <c r="I259" t="str">
        <f t="shared" ref="I259:I322" si="4">"INSERT INTO portfolios (id, name,location,projdate,type,scope,consultant) values ('','"&amp;B259&amp;"','"&amp;C259&amp;"','"&amp;D259&amp;"','"&amp;E259&amp;"','"&amp;F259&amp;"','"&amp;G259&amp;"');"</f>
        <v>INSERT INTO portfolios (id, name,location,projdate,type,scope,consultant) values ('','Construction of Villa Type 16R','18','Jan. 2008','3','21','UDC');</v>
      </c>
    </row>
    <row r="260" spans="1:9">
      <c r="A260" s="15">
        <v>256</v>
      </c>
      <c r="B260" s="2" t="s">
        <v>1625</v>
      </c>
      <c r="C260" s="2">
        <v>1</v>
      </c>
      <c r="D260" s="2" t="s">
        <v>228</v>
      </c>
      <c r="E260" s="17">
        <v>11</v>
      </c>
      <c r="F260" s="2">
        <v>3</v>
      </c>
      <c r="G260" s="2" t="s">
        <v>1626</v>
      </c>
      <c r="I260" t="str">
        <f t="shared" si="4"/>
        <v>INSERT INTO portfolios (id, name,location,projdate,type,scope,consultant) values ('','Bcharre Municipality Building','1','Feb. 2008','11','3','Philip Chebayaa');</v>
      </c>
    </row>
    <row r="261" spans="1:9">
      <c r="A261" s="15">
        <v>257</v>
      </c>
      <c r="B261" s="2" t="s">
        <v>1336</v>
      </c>
      <c r="C261" s="2">
        <v>2</v>
      </c>
      <c r="D261" s="2" t="s">
        <v>228</v>
      </c>
      <c r="E261" s="17">
        <v>9</v>
      </c>
      <c r="F261" s="2">
        <v>14</v>
      </c>
      <c r="G261" s="2" t="s">
        <v>48</v>
      </c>
      <c r="I261" t="str">
        <f t="shared" si="4"/>
        <v>INSERT INTO portfolios (id, name,location,projdate,type,scope,consultant) values ('','Zakari Office Building','2','Feb. 2008','9','14','JO Geitani architect');</v>
      </c>
    </row>
    <row r="262" spans="1:9">
      <c r="A262" s="15">
        <v>258</v>
      </c>
      <c r="B262" s="2" t="s">
        <v>1100</v>
      </c>
      <c r="C262" s="2">
        <v>18</v>
      </c>
      <c r="D262" s="2" t="s">
        <v>228</v>
      </c>
      <c r="E262" s="17">
        <v>6</v>
      </c>
      <c r="F262" s="2">
        <v>1</v>
      </c>
      <c r="G262" s="2" t="s">
        <v>372</v>
      </c>
      <c r="I262" t="str">
        <f t="shared" si="4"/>
        <v>INSERT INTO portfolios (id, name,location,projdate,type,scope,consultant) values ('','Hili Rotana Suites - UAE','18','Feb. 2008','6','1','Galal Mahmoud');</v>
      </c>
    </row>
    <row r="263" spans="1:9">
      <c r="A263" s="15">
        <v>259</v>
      </c>
      <c r="B263" s="2" t="s">
        <v>1100</v>
      </c>
      <c r="C263" s="2">
        <v>18</v>
      </c>
      <c r="D263" s="2" t="s">
        <v>228</v>
      </c>
      <c r="E263" s="17">
        <v>6</v>
      </c>
      <c r="F263" s="2">
        <v>14</v>
      </c>
      <c r="G263" s="2" t="s">
        <v>372</v>
      </c>
      <c r="I263" t="str">
        <f t="shared" si="4"/>
        <v>INSERT INTO portfolios (id, name,location,projdate,type,scope,consultant) values ('','Hili Rotana Suites - UAE','18','Feb. 2008','6','14','Galal Mahmoud');</v>
      </c>
    </row>
    <row r="264" spans="1:9">
      <c r="A264" s="15">
        <v>260</v>
      </c>
      <c r="B264" s="2" t="s">
        <v>1209</v>
      </c>
      <c r="C264" s="2">
        <v>23</v>
      </c>
      <c r="D264" s="2" t="s">
        <v>228</v>
      </c>
      <c r="E264" s="17">
        <v>8</v>
      </c>
      <c r="F264" s="2">
        <v>3</v>
      </c>
      <c r="G264" s="2" t="s">
        <v>915</v>
      </c>
      <c r="I264" t="str">
        <f t="shared" si="4"/>
        <v>INSERT INTO portfolios (id, name,location,projdate,type,scope,consultant) values ('','Columbus Café','23','Feb. 2008','8','3','Khairallah Khairallah');</v>
      </c>
    </row>
    <row r="265" spans="1:9">
      <c r="A265" s="15">
        <v>261</v>
      </c>
      <c r="B265" s="2" t="s">
        <v>227</v>
      </c>
      <c r="C265" s="2">
        <v>18</v>
      </c>
      <c r="D265" s="2" t="s">
        <v>228</v>
      </c>
      <c r="E265" s="17">
        <v>5</v>
      </c>
      <c r="F265" s="2">
        <v>1</v>
      </c>
      <c r="G265" s="2" t="s">
        <v>229</v>
      </c>
      <c r="I265" t="str">
        <f t="shared" si="4"/>
        <v>INSERT INTO portfolios (id, name,location,projdate,type,scope,consultant) values ('','Accomodation MLC-MEA - Abu Dhabi','18','Feb. 2008','5','1','Tony Chamoun');</v>
      </c>
    </row>
    <row r="266" spans="1:9">
      <c r="A266" s="15">
        <v>262</v>
      </c>
      <c r="B266" s="2" t="s">
        <v>231</v>
      </c>
      <c r="C266" s="2">
        <v>3</v>
      </c>
      <c r="D266" s="2" t="s">
        <v>228</v>
      </c>
      <c r="E266" s="17">
        <v>5</v>
      </c>
      <c r="F266" s="2">
        <v>1</v>
      </c>
      <c r="G266" s="2" t="s">
        <v>233</v>
      </c>
      <c r="I266" t="str">
        <f t="shared" si="4"/>
        <v>INSERT INTO portfolios (id, name,location,projdate,type,scope,consultant) values ('','Ibn Hani Bay Resort - Latakia','3','Feb. 2008','5','1','Erga Overseas');</v>
      </c>
    </row>
    <row r="267" spans="1:9">
      <c r="A267" s="15">
        <v>263</v>
      </c>
      <c r="B267" s="2" t="s">
        <v>235</v>
      </c>
      <c r="C267" s="2">
        <v>1</v>
      </c>
      <c r="D267" s="2" t="s">
        <v>228</v>
      </c>
      <c r="E267" s="17">
        <v>5</v>
      </c>
      <c r="F267" s="2">
        <v>3</v>
      </c>
      <c r="G267" s="2" t="s">
        <v>193</v>
      </c>
      <c r="I267" t="str">
        <f t="shared" si="4"/>
        <v>INSERT INTO portfolios (id, name,location,projdate,type,scope,consultant) values ('','Convivium III - Penthouse','1','Feb. 2008','5','3','La Constructa');</v>
      </c>
    </row>
    <row r="268" spans="1:9">
      <c r="A268" s="15">
        <v>264</v>
      </c>
      <c r="B268" s="2" t="s">
        <v>928</v>
      </c>
      <c r="C268" s="2">
        <v>1</v>
      </c>
      <c r="D268" s="2" t="s">
        <v>228</v>
      </c>
      <c r="E268" s="17">
        <v>13</v>
      </c>
      <c r="F268" s="2">
        <v>29</v>
      </c>
      <c r="G268" s="2" t="s">
        <v>193</v>
      </c>
      <c r="I268" t="str">
        <f t="shared" si="4"/>
        <v>INSERT INTO portfolios (id, name,location,projdate,type,scope,consultant) values ('','Sultan Center','1','Feb. 2008','13','29','La Constructa');</v>
      </c>
    </row>
    <row r="269" spans="1:9">
      <c r="A269" s="15">
        <v>265</v>
      </c>
      <c r="B269" s="2" t="s">
        <v>1338</v>
      </c>
      <c r="C269" s="2">
        <v>20</v>
      </c>
      <c r="D269" s="2" t="s">
        <v>228</v>
      </c>
      <c r="E269" s="17">
        <v>9</v>
      </c>
      <c r="F269" s="2">
        <v>3</v>
      </c>
      <c r="G269" s="2" t="s">
        <v>196</v>
      </c>
      <c r="I269" t="str">
        <f t="shared" si="4"/>
        <v>INSERT INTO portfolios (id, name,location,projdate,type,scope,consultant) values ('','Reef Island Administration','20','Feb. 2008','9','3','A-Consult');</v>
      </c>
    </row>
    <row r="270" spans="1:9">
      <c r="A270" s="15">
        <v>266</v>
      </c>
      <c r="B270" s="2" t="s">
        <v>237</v>
      </c>
      <c r="C270" s="2">
        <v>1</v>
      </c>
      <c r="D270" s="2" t="s">
        <v>228</v>
      </c>
      <c r="E270" s="17">
        <v>5</v>
      </c>
      <c r="F270" s="2">
        <v>3</v>
      </c>
      <c r="G270" s="2" t="s">
        <v>70</v>
      </c>
      <c r="I270" t="str">
        <f t="shared" si="4"/>
        <v>INSERT INTO portfolios (id, name,location,projdate,type,scope,consultant) values ('','Bsaleem Residential Building','1','Feb. 2008','5','3','Ziad Chalfoun');</v>
      </c>
    </row>
    <row r="271" spans="1:9">
      <c r="A271" s="15">
        <v>267</v>
      </c>
      <c r="B271" s="2" t="s">
        <v>239</v>
      </c>
      <c r="C271" s="2">
        <v>24</v>
      </c>
      <c r="D271" s="2" t="s">
        <v>228</v>
      </c>
      <c r="E271" s="17">
        <v>5</v>
      </c>
      <c r="F271" s="2">
        <v>1</v>
      </c>
      <c r="G271" s="2" t="s">
        <v>242</v>
      </c>
      <c r="I271" t="str">
        <f t="shared" si="4"/>
        <v>INSERT INTO portfolios (id, name,location,projdate,type,scope,consultant) values ('','Batiment a Usage Multiple - Abayak - Malabo','24','Feb. 2008','5','1','Nassar Engineering Services');</v>
      </c>
    </row>
    <row r="272" spans="1:9">
      <c r="A272" s="15">
        <v>268</v>
      </c>
      <c r="B272" s="2" t="s">
        <v>759</v>
      </c>
      <c r="C272" s="2">
        <v>18</v>
      </c>
      <c r="D272" s="2" t="s">
        <v>228</v>
      </c>
      <c r="E272" s="17">
        <v>3</v>
      </c>
      <c r="F272" s="2">
        <v>29</v>
      </c>
      <c r="G272" s="2" t="s">
        <v>755</v>
      </c>
      <c r="I272" t="str">
        <f t="shared" si="4"/>
        <v>INSERT INTO portfolios (id, name,location,projdate,type,scope,consultant) values ('','Abou Samra','18','Feb. 2008','3','29','UDC');</v>
      </c>
    </row>
    <row r="273" spans="1:9">
      <c r="A273" s="15">
        <v>269</v>
      </c>
      <c r="B273" s="2" t="s">
        <v>1102</v>
      </c>
      <c r="C273" s="2">
        <v>18</v>
      </c>
      <c r="D273" s="2" t="s">
        <v>245</v>
      </c>
      <c r="E273" s="17">
        <v>6</v>
      </c>
      <c r="F273" s="2">
        <v>1</v>
      </c>
      <c r="G273" s="2" t="s">
        <v>107</v>
      </c>
      <c r="I273" t="str">
        <f t="shared" si="4"/>
        <v>INSERT INTO portfolios (id, name,location,projdate,type,scope,consultant) values ('','Layia 4* Hotel &amp; SPA - Al Barsha, Dubai','18','Mar. 2008','6','1','Waleed');</v>
      </c>
    </row>
    <row r="274" spans="1:9">
      <c r="A274" s="15">
        <v>270</v>
      </c>
      <c r="B274" s="2" t="s">
        <v>761</v>
      </c>
      <c r="C274" s="2">
        <v>20</v>
      </c>
      <c r="D274" s="2" t="s">
        <v>245</v>
      </c>
      <c r="E274" s="17">
        <v>3</v>
      </c>
      <c r="F274" s="2">
        <v>1</v>
      </c>
      <c r="G274" s="2" t="s">
        <v>762</v>
      </c>
      <c r="I274" t="str">
        <f t="shared" si="4"/>
        <v>INSERT INTO portfolios (id, name,location,projdate,type,scope,consultant) values ('','Villa E.M. Kanoo - Bahrain','20','Mar. 2008','3','1','Prime Design');</v>
      </c>
    </row>
    <row r="275" spans="1:9">
      <c r="A275" s="15">
        <v>271</v>
      </c>
      <c r="B275" s="2" t="s">
        <v>1455</v>
      </c>
      <c r="C275" s="2">
        <v>1</v>
      </c>
      <c r="D275" s="2" t="s">
        <v>245</v>
      </c>
      <c r="E275" s="17">
        <v>1</v>
      </c>
      <c r="F275" s="2">
        <v>2</v>
      </c>
      <c r="G275" s="2" t="s">
        <v>257</v>
      </c>
      <c r="I275" t="str">
        <f t="shared" si="4"/>
        <v>INSERT INTO portfolios (id, name,location,projdate,type,scope,consultant) values ('','Citibank Beirut','1','Mar. 2008','1','2','Raed Abillamah');</v>
      </c>
    </row>
    <row r="276" spans="1:9">
      <c r="A276" s="15">
        <v>272</v>
      </c>
      <c r="B276" s="2" t="s">
        <v>244</v>
      </c>
      <c r="C276" s="2">
        <v>18</v>
      </c>
      <c r="D276" s="2" t="s">
        <v>245</v>
      </c>
      <c r="E276" s="17">
        <v>5</v>
      </c>
      <c r="F276" s="2">
        <v>14</v>
      </c>
      <c r="G276" s="2" t="s">
        <v>246</v>
      </c>
      <c r="I276" t="str">
        <f t="shared" si="4"/>
        <v>INSERT INTO portfolios (id, name,location,projdate,type,scope,consultant) values ('','Mizin Project','18','Mar. 2008','5','14','UPA');</v>
      </c>
    </row>
    <row r="277" spans="1:9">
      <c r="A277" s="15">
        <v>273</v>
      </c>
      <c r="B277" s="2" t="s">
        <v>248</v>
      </c>
      <c r="C277" s="2">
        <v>1</v>
      </c>
      <c r="D277" s="2" t="s">
        <v>245</v>
      </c>
      <c r="E277" s="17">
        <v>5</v>
      </c>
      <c r="F277" s="2">
        <v>1</v>
      </c>
      <c r="G277" s="2" t="s">
        <v>249</v>
      </c>
      <c r="I277" t="str">
        <f t="shared" si="4"/>
        <v>INSERT INTO portfolios (id, name,location,projdate,type,scope,consultant) values ('','Minet 500','1','Mar. 2008','5','1','MMB');</v>
      </c>
    </row>
    <row r="278" spans="1:9">
      <c r="A278" s="15">
        <v>274</v>
      </c>
      <c r="B278" s="2" t="s">
        <v>251</v>
      </c>
      <c r="C278" s="2">
        <v>1</v>
      </c>
      <c r="D278" s="2" t="s">
        <v>252</v>
      </c>
      <c r="E278" s="17">
        <v>5</v>
      </c>
      <c r="F278" s="2" t="s">
        <v>1765</v>
      </c>
      <c r="G278" s="2" t="s">
        <v>254</v>
      </c>
      <c r="I278" t="str">
        <f t="shared" si="4"/>
        <v>INSERT INTO portfolios (id, name,location,projdate,type,scope,consultant) values ('','Al Wadi Grand Residence','1','Apr. 2008','5','1 ID','Claude Missir');</v>
      </c>
    </row>
    <row r="279" spans="1:9">
      <c r="A279" s="15">
        <v>275</v>
      </c>
      <c r="B279" s="2" t="s">
        <v>256</v>
      </c>
      <c r="C279" s="2">
        <v>1</v>
      </c>
      <c r="D279" s="2" t="s">
        <v>252</v>
      </c>
      <c r="E279" s="17">
        <v>5</v>
      </c>
      <c r="F279" s="2">
        <v>1</v>
      </c>
      <c r="G279" s="2" t="s">
        <v>257</v>
      </c>
      <c r="I279" t="str">
        <f t="shared" si="4"/>
        <v>INSERT INTO portfolios (id, name,location,projdate,type,scope,consultant) values ('','Marchi Apartment','1','Apr. 2008','5','1','Raed Abillamah');</v>
      </c>
    </row>
    <row r="280" spans="1:9">
      <c r="A280" s="15">
        <v>276</v>
      </c>
      <c r="B280" s="2" t="s">
        <v>764</v>
      </c>
      <c r="C280" s="2">
        <v>1</v>
      </c>
      <c r="D280" s="2" t="s">
        <v>252</v>
      </c>
      <c r="E280" s="17">
        <v>3</v>
      </c>
      <c r="F280" s="2">
        <v>1</v>
      </c>
      <c r="G280" s="2" t="s">
        <v>765</v>
      </c>
      <c r="I280" t="str">
        <f t="shared" si="4"/>
        <v>INSERT INTO portfolios (id, name,location,projdate,type,scope,consultant) values ('','Country House in Arabsalim','1','Apr. 2008','3','1','Hawa-Moujaes Architects sal');</v>
      </c>
    </row>
    <row r="281" spans="1:9">
      <c r="A281" s="15">
        <v>277</v>
      </c>
      <c r="B281" s="2" t="s">
        <v>767</v>
      </c>
      <c r="C281" s="2">
        <v>2</v>
      </c>
      <c r="D281" s="2" t="s">
        <v>252</v>
      </c>
      <c r="E281" s="17">
        <v>3</v>
      </c>
      <c r="F281" s="2">
        <v>1</v>
      </c>
      <c r="G281" s="2" t="s">
        <v>254</v>
      </c>
      <c r="I281" t="str">
        <f t="shared" si="4"/>
        <v>INSERT INTO portfolios (id, name,location,projdate,type,scope,consultant) values ('','Sheikh Anas Abudawood Beach House','2','Apr. 2008','3','1','Claude Missir');</v>
      </c>
    </row>
    <row r="282" spans="1:9">
      <c r="A282" s="15">
        <v>278</v>
      </c>
      <c r="B282" s="2" t="s">
        <v>1683</v>
      </c>
      <c r="C282" s="2">
        <v>8</v>
      </c>
      <c r="D282" s="2" t="s">
        <v>252</v>
      </c>
      <c r="E282" s="17">
        <v>17</v>
      </c>
      <c r="F282" s="2">
        <v>1</v>
      </c>
      <c r="G282" s="2" t="s">
        <v>578</v>
      </c>
      <c r="I282" t="str">
        <f t="shared" si="4"/>
        <v>INSERT INTO portfolios (id, name,location,projdate,type,scope,consultant) values ('','Yamaniya Heights','8','Apr. 2008','17','1','Francis Landscapes');</v>
      </c>
    </row>
    <row r="283" spans="1:9">
      <c r="A283" s="15">
        <v>279</v>
      </c>
      <c r="B283" s="2" t="s">
        <v>1758</v>
      </c>
      <c r="C283" s="2">
        <v>7</v>
      </c>
      <c r="D283" s="2" t="s">
        <v>252</v>
      </c>
      <c r="E283" s="17">
        <v>8</v>
      </c>
      <c r="F283" s="2">
        <v>1</v>
      </c>
      <c r="G283" s="2" t="s">
        <v>336</v>
      </c>
      <c r="I283" t="str">
        <f t="shared" si="4"/>
        <v>INSERT INTO portfolios (id, name,location,projdate,type,scope,consultant) values ('','Le Relais De L\'Entrecote','7','Apr. 2008','8','1','Joe Farah');</v>
      </c>
    </row>
    <row r="284" spans="1:9">
      <c r="A284" s="15">
        <v>280</v>
      </c>
      <c r="B284" s="2" t="s">
        <v>1020</v>
      </c>
      <c r="C284" s="2">
        <v>25</v>
      </c>
      <c r="D284" s="2" t="s">
        <v>259</v>
      </c>
      <c r="E284" s="17">
        <v>2</v>
      </c>
      <c r="F284" s="2">
        <v>1</v>
      </c>
      <c r="G284" s="2" t="s">
        <v>1022</v>
      </c>
      <c r="I284" t="str">
        <f t="shared" si="4"/>
        <v>INSERT INTO portfolios (id, name,location,projdate,type,scope,consultant) values ('','Adventureland - Tangier (UEC)','25','May. 2008','2','1','Edifice');</v>
      </c>
    </row>
    <row r="285" spans="1:9">
      <c r="A285" s="15">
        <v>281</v>
      </c>
      <c r="B285" s="2" t="s">
        <v>1024</v>
      </c>
      <c r="C285" s="2">
        <v>1</v>
      </c>
      <c r="D285" s="2" t="s">
        <v>259</v>
      </c>
      <c r="E285" s="17">
        <v>2</v>
      </c>
      <c r="F285" s="2">
        <v>14</v>
      </c>
      <c r="G285" s="2" t="s">
        <v>765</v>
      </c>
      <c r="I285" t="str">
        <f t="shared" si="4"/>
        <v>INSERT INTO portfolios (id, name,location,projdate,type,scope,consultant) values ('','LESBG Sports Center Complex','1','May. 2008','2','14','Hawa-Moujaes Architects sal');</v>
      </c>
    </row>
    <row r="286" spans="1:9">
      <c r="A286" s="15">
        <v>282</v>
      </c>
      <c r="B286" s="2" t="s">
        <v>1212</v>
      </c>
      <c r="C286" s="2">
        <v>7</v>
      </c>
      <c r="D286" s="2" t="s">
        <v>259</v>
      </c>
      <c r="E286" s="17">
        <v>8</v>
      </c>
      <c r="F286" s="2">
        <v>1</v>
      </c>
      <c r="G286" s="2" t="s">
        <v>1213</v>
      </c>
      <c r="I286" t="str">
        <f t="shared" si="4"/>
        <v>INSERT INTO portfolios (id, name,location,projdate,type,scope,consultant) values ('','29 Steak House','7','May. 2008','8','1','Elie Haddad');</v>
      </c>
    </row>
    <row r="287" spans="1:9">
      <c r="A287" s="15">
        <v>283</v>
      </c>
      <c r="B287" s="2" t="s">
        <v>191</v>
      </c>
      <c r="C287" s="2">
        <v>1</v>
      </c>
      <c r="D287" s="2" t="s">
        <v>259</v>
      </c>
      <c r="E287" s="17">
        <v>5</v>
      </c>
      <c r="F287" s="2">
        <v>3</v>
      </c>
      <c r="G287" s="2" t="s">
        <v>196</v>
      </c>
      <c r="I287" t="str">
        <f t="shared" si="4"/>
        <v>INSERT INTO portfolios (id, name,location,projdate,type,scope,consultant) values ('','Convivium VI','1','May. 2008','5','3','A-Consult');</v>
      </c>
    </row>
    <row r="288" spans="1:9">
      <c r="A288" s="15">
        <v>284</v>
      </c>
      <c r="B288" s="2" t="s">
        <v>931</v>
      </c>
      <c r="C288" s="2">
        <v>22</v>
      </c>
      <c r="D288" s="2" t="s">
        <v>259</v>
      </c>
      <c r="E288" s="17">
        <v>18</v>
      </c>
      <c r="F288" s="2">
        <v>1</v>
      </c>
      <c r="G288" s="2" t="s">
        <v>451</v>
      </c>
      <c r="I288" t="str">
        <f t="shared" si="4"/>
        <v>INSERT INTO portfolios (id, name,location,projdate,type,scope,consultant) values ('','Bugatti B More','22','May. 2008','18','1','Le Cercle Hitti Projects');</v>
      </c>
    </row>
    <row r="289" spans="1:9">
      <c r="A289" s="15">
        <v>285</v>
      </c>
      <c r="B289" s="2" t="s">
        <v>931</v>
      </c>
      <c r="C289" s="2">
        <v>20</v>
      </c>
      <c r="D289" s="2" t="s">
        <v>259</v>
      </c>
      <c r="E289" s="17">
        <v>18</v>
      </c>
      <c r="F289" s="2">
        <v>1</v>
      </c>
      <c r="G289" s="2" t="s">
        <v>451</v>
      </c>
      <c r="I289" t="str">
        <f t="shared" si="4"/>
        <v>INSERT INTO portfolios (id, name,location,projdate,type,scope,consultant) values ('','Bugatti B More','20','May. 2008','18','1','Le Cercle Hitti Projects');</v>
      </c>
    </row>
    <row r="290" spans="1:9">
      <c r="A290" s="15">
        <v>286</v>
      </c>
      <c r="B290" s="2" t="s">
        <v>262</v>
      </c>
      <c r="C290" s="2">
        <v>2</v>
      </c>
      <c r="D290" s="2" t="s">
        <v>259</v>
      </c>
      <c r="E290" s="17">
        <v>5</v>
      </c>
      <c r="F290" s="2">
        <v>1</v>
      </c>
      <c r="G290" s="2" t="s">
        <v>1769</v>
      </c>
      <c r="I290" t="str">
        <f t="shared" si="4"/>
        <v>INSERT INTO portfolios (id, name,location,projdate,type,scope,consultant) values ('','Al Obeikan Tower','2','May. 2008','5','1','FCandB (Era)');</v>
      </c>
    </row>
    <row r="291" spans="1:9">
      <c r="A291" s="15">
        <v>287</v>
      </c>
      <c r="B291" s="2" t="s">
        <v>935</v>
      </c>
      <c r="C291" s="2">
        <v>18</v>
      </c>
      <c r="D291" s="2" t="s">
        <v>259</v>
      </c>
      <c r="E291" s="17">
        <v>13</v>
      </c>
      <c r="F291" s="2">
        <v>30</v>
      </c>
      <c r="G291" s="2" t="s">
        <v>246</v>
      </c>
      <c r="I291" t="str">
        <f t="shared" si="4"/>
        <v>INSERT INTO portfolios (id, name,location,projdate,type,scope,consultant) values ('','The Royal Dhow - Mixed Use Development','18','May. 2008','13','30','UPA');</v>
      </c>
    </row>
    <row r="292" spans="1:9">
      <c r="A292" s="15">
        <v>288</v>
      </c>
      <c r="B292" s="2" t="s">
        <v>1647</v>
      </c>
      <c r="C292" s="2">
        <v>18</v>
      </c>
      <c r="D292" s="2" t="s">
        <v>259</v>
      </c>
      <c r="E292" s="17">
        <v>4</v>
      </c>
      <c r="F292" s="2">
        <v>17</v>
      </c>
      <c r="G292" s="2" t="s">
        <v>246</v>
      </c>
      <c r="I292" t="str">
        <f t="shared" si="4"/>
        <v>INSERT INTO portfolios (id, name,location,projdate,type,scope,consultant) values ('','Mousaffah Industrial Park','18','May. 2008','4','17','UPA');</v>
      </c>
    </row>
    <row r="293" spans="1:9">
      <c r="A293" s="15">
        <v>288</v>
      </c>
      <c r="B293" s="2" t="s">
        <v>1647</v>
      </c>
      <c r="C293" s="2">
        <v>18</v>
      </c>
      <c r="D293" s="2" t="s">
        <v>259</v>
      </c>
      <c r="E293" s="17">
        <v>4</v>
      </c>
      <c r="F293" s="2">
        <v>1</v>
      </c>
      <c r="G293" s="2" t="s">
        <v>246</v>
      </c>
      <c r="I293" t="str">
        <f t="shared" si="4"/>
        <v>INSERT INTO portfolios (id, name,location,projdate,type,scope,consultant) values ('','Mousaffah Industrial Park','18','May. 2008','4','1','UPA');</v>
      </c>
    </row>
    <row r="294" spans="1:9">
      <c r="A294" s="15">
        <v>289</v>
      </c>
      <c r="B294" s="2" t="s">
        <v>1026</v>
      </c>
      <c r="C294" s="2">
        <v>1</v>
      </c>
      <c r="D294" s="2" t="s">
        <v>259</v>
      </c>
      <c r="E294" s="17">
        <v>2</v>
      </c>
      <c r="F294" s="2">
        <v>2</v>
      </c>
      <c r="G294" s="2" t="s">
        <v>257</v>
      </c>
      <c r="I294" t="str">
        <f t="shared" si="4"/>
        <v>INSERT INTO portfolios (id, name,location,projdate,type,scope,consultant) values ('','Artizanat','1','May. 2008','2','2','Raed Abillamah');</v>
      </c>
    </row>
    <row r="295" spans="1:9">
      <c r="A295" s="15">
        <v>290</v>
      </c>
      <c r="B295" s="2" t="s">
        <v>1340</v>
      </c>
      <c r="C295" s="2">
        <v>1</v>
      </c>
      <c r="D295" s="2" t="s">
        <v>259</v>
      </c>
      <c r="E295" s="17">
        <v>9</v>
      </c>
      <c r="F295" s="2">
        <v>1</v>
      </c>
      <c r="G295" s="2" t="s">
        <v>336</v>
      </c>
      <c r="I295" t="str">
        <f t="shared" si="4"/>
        <v>INSERT INTO portfolios (id, name,location,projdate,type,scope,consultant) values ('','Studio Vision','1','May. 2008','9','1','Joe Farah');</v>
      </c>
    </row>
    <row r="296" spans="1:9">
      <c r="A296" s="15">
        <v>291</v>
      </c>
      <c r="B296" s="2" t="s">
        <v>938</v>
      </c>
      <c r="C296" s="2">
        <v>2</v>
      </c>
      <c r="D296" s="2" t="s">
        <v>266</v>
      </c>
      <c r="E296" s="17">
        <v>18</v>
      </c>
      <c r="F296" s="2">
        <v>1</v>
      </c>
      <c r="G296" s="2" t="s">
        <v>257</v>
      </c>
      <c r="I296" t="str">
        <f t="shared" si="4"/>
        <v>INSERT INTO portfolios (id, name,location,projdate,type,scope,consultant) values ('','Magrabi Dental Clinics - NJC','2','Jun. 2008','18','1','Raed Abillamah');</v>
      </c>
    </row>
    <row r="297" spans="1:9">
      <c r="A297" s="15">
        <v>292</v>
      </c>
      <c r="B297" s="2" t="s">
        <v>769</v>
      </c>
      <c r="C297" s="2">
        <v>18</v>
      </c>
      <c r="D297" s="2" t="s">
        <v>266</v>
      </c>
      <c r="E297" s="17">
        <v>3</v>
      </c>
      <c r="F297" s="2">
        <v>1</v>
      </c>
      <c r="G297" s="2" t="s">
        <v>345</v>
      </c>
      <c r="I297" t="str">
        <f t="shared" si="4"/>
        <v>INSERT INTO portfolios (id, name,location,projdate,type,scope,consultant) values ('','Dubai Golf City','18','Jun. 2008','3','1','Gatserelia Design');</v>
      </c>
    </row>
    <row r="298" spans="1:9">
      <c r="A298" s="15">
        <v>293</v>
      </c>
      <c r="B298" s="2" t="s">
        <v>1215</v>
      </c>
      <c r="C298" s="2">
        <v>7</v>
      </c>
      <c r="D298" s="2" t="s">
        <v>266</v>
      </c>
      <c r="E298" s="17">
        <v>8</v>
      </c>
      <c r="F298" s="2">
        <v>1</v>
      </c>
      <c r="G298" s="2" t="s">
        <v>372</v>
      </c>
      <c r="I298" t="str">
        <f t="shared" si="4"/>
        <v>INSERT INTO portfolios (id, name,location,projdate,type,scope,consultant) values ('','Burj el Hamam Restaurant - The Pearl - Qatar','7','Jun. 2008','8','1','Galal Mahmoud');</v>
      </c>
    </row>
    <row r="299" spans="1:9">
      <c r="A299" s="15">
        <v>294</v>
      </c>
      <c r="B299" s="2" t="s">
        <v>1104</v>
      </c>
      <c r="C299" s="2">
        <v>17</v>
      </c>
      <c r="D299" s="2" t="s">
        <v>266</v>
      </c>
      <c r="E299" s="17">
        <v>6</v>
      </c>
      <c r="F299" s="2">
        <v>1</v>
      </c>
      <c r="G299" s="2" t="s">
        <v>372</v>
      </c>
      <c r="I299" t="str">
        <f t="shared" si="4"/>
        <v>INSERT INTO portfolios (id, name,location,projdate,type,scope,consultant) values ('','Rotana - Salalah','17','Jun. 2008','6','1','Galal Mahmoud');</v>
      </c>
    </row>
    <row r="300" spans="1:9">
      <c r="A300" s="15">
        <v>293</v>
      </c>
      <c r="B300" s="2" t="s">
        <v>1215</v>
      </c>
      <c r="C300" s="2">
        <v>7</v>
      </c>
      <c r="D300" s="2" t="s">
        <v>266</v>
      </c>
      <c r="E300" s="17">
        <v>8</v>
      </c>
      <c r="F300" s="2">
        <v>16</v>
      </c>
      <c r="G300" s="2" t="s">
        <v>372</v>
      </c>
      <c r="I300" t="str">
        <f t="shared" si="4"/>
        <v>INSERT INTO portfolios (id, name,location,projdate,type,scope,consultant) values ('','Burj el Hamam Restaurant - The Pearl - Qatar','7','Jun. 2008','8','16','Galal Mahmoud');</v>
      </c>
    </row>
    <row r="301" spans="1:9">
      <c r="A301" s="15">
        <v>294</v>
      </c>
      <c r="B301" s="2" t="s">
        <v>1104</v>
      </c>
      <c r="C301" s="2">
        <v>17</v>
      </c>
      <c r="D301" s="2" t="s">
        <v>266</v>
      </c>
      <c r="E301" s="17">
        <v>6</v>
      </c>
      <c r="F301" s="2">
        <v>16</v>
      </c>
      <c r="G301" s="2" t="s">
        <v>372</v>
      </c>
      <c r="I301" t="str">
        <f t="shared" si="4"/>
        <v>INSERT INTO portfolios (id, name,location,projdate,type,scope,consultant) values ('','Rotana - Salalah','17','Jun. 2008','6','16','Galal Mahmoud');</v>
      </c>
    </row>
    <row r="302" spans="1:9">
      <c r="A302" s="15">
        <v>295</v>
      </c>
      <c r="B302" s="2" t="s">
        <v>1342</v>
      </c>
      <c r="C302" s="2">
        <v>2</v>
      </c>
      <c r="D302" s="2" t="s">
        <v>266</v>
      </c>
      <c r="E302" s="17">
        <v>9</v>
      </c>
      <c r="F302" s="2">
        <v>1</v>
      </c>
      <c r="G302" s="2" t="s">
        <v>1770</v>
      </c>
      <c r="I302" t="str">
        <f t="shared" si="4"/>
        <v>INSERT INTO portfolios (id, name,location,projdate,type,scope,consultant) values ('','Al Obeikan Resort - Jizan','2','Jun. 2008','9','1','FCandB');</v>
      </c>
    </row>
    <row r="303" spans="1:9">
      <c r="A303" s="15">
        <v>296</v>
      </c>
      <c r="B303" s="2" t="s">
        <v>265</v>
      </c>
      <c r="C303" s="2">
        <v>1</v>
      </c>
      <c r="D303" s="2" t="s">
        <v>266</v>
      </c>
      <c r="E303" s="17">
        <v>5</v>
      </c>
      <c r="F303" s="2">
        <v>14</v>
      </c>
      <c r="G303" s="2" t="s">
        <v>257</v>
      </c>
      <c r="I303" t="str">
        <f t="shared" si="4"/>
        <v>INSERT INTO portfolios (id, name,location,projdate,type,scope,consultant) values ('','Kaddoura Residence - Faqra','1','Jun. 2008','5','14','Raed Abillamah');</v>
      </c>
    </row>
    <row r="304" spans="1:9">
      <c r="A304" s="15">
        <v>297</v>
      </c>
      <c r="B304" s="2" t="s">
        <v>1650</v>
      </c>
      <c r="C304" s="2">
        <v>1</v>
      </c>
      <c r="D304" s="2" t="s">
        <v>266</v>
      </c>
      <c r="E304" s="17">
        <v>4</v>
      </c>
      <c r="F304" s="2">
        <v>14</v>
      </c>
      <c r="G304" s="2" t="s">
        <v>257</v>
      </c>
      <c r="I304" t="str">
        <f t="shared" si="4"/>
        <v>INSERT INTO portfolios (id, name,location,projdate,type,scope,consultant) values ('','Wines of Lebanon','1','Jun. 2008','4','14','Raed Abillamah');</v>
      </c>
    </row>
    <row r="305" spans="1:9">
      <c r="A305" s="15">
        <v>298</v>
      </c>
      <c r="B305" s="2" t="s">
        <v>268</v>
      </c>
      <c r="C305" s="2">
        <v>1</v>
      </c>
      <c r="D305" s="2" t="s">
        <v>266</v>
      </c>
      <c r="E305" s="17">
        <v>5</v>
      </c>
      <c r="F305" s="2">
        <v>14</v>
      </c>
      <c r="G305" s="2" t="s">
        <v>269</v>
      </c>
      <c r="I305" t="str">
        <f t="shared" si="4"/>
        <v>INSERT INTO portfolios (id, name,location,projdate,type,scope,consultant) values ('','343 Residential Building','1','Jun. 2008','5','14','Liuoba Haddad');</v>
      </c>
    </row>
    <row r="306" spans="1:9">
      <c r="A306" s="15">
        <v>299</v>
      </c>
      <c r="B306" s="2" t="s">
        <v>1108</v>
      </c>
      <c r="C306" s="2">
        <v>18</v>
      </c>
      <c r="D306" s="2" t="s">
        <v>266</v>
      </c>
      <c r="E306" s="17">
        <v>6</v>
      </c>
      <c r="F306" s="2">
        <v>1</v>
      </c>
      <c r="G306" s="2" t="s">
        <v>372</v>
      </c>
      <c r="I306" t="str">
        <f t="shared" si="4"/>
        <v>INSERT INTO portfolios (id, name,location,projdate,type,scope,consultant) values ('','Radisson Al Aqah Resort &amp; Residences - Fujairah','18','Jun. 2008','6','1','Galal Mahmoud');</v>
      </c>
    </row>
    <row r="307" spans="1:9">
      <c r="A307" s="15">
        <v>300</v>
      </c>
      <c r="B307" s="2" t="s">
        <v>271</v>
      </c>
      <c r="C307" s="2">
        <v>1</v>
      </c>
      <c r="D307" s="2" t="s">
        <v>272</v>
      </c>
      <c r="E307" s="17">
        <v>5</v>
      </c>
      <c r="F307" s="2">
        <v>3</v>
      </c>
      <c r="G307" s="2" t="s">
        <v>257</v>
      </c>
      <c r="I307" t="str">
        <f t="shared" si="4"/>
        <v>INSERT INTO portfolios (id, name,location,projdate,type,scope,consultant) values ('','Badaro 4055','1','Jul. 2008','5','3','Raed Abillamah');</v>
      </c>
    </row>
    <row r="308" spans="1:9">
      <c r="A308" s="15">
        <v>300</v>
      </c>
      <c r="B308" s="2" t="s">
        <v>271</v>
      </c>
      <c r="C308" s="2">
        <v>1</v>
      </c>
      <c r="D308" s="2" t="s">
        <v>272</v>
      </c>
      <c r="E308" s="17">
        <v>5</v>
      </c>
      <c r="F308" s="2">
        <v>14</v>
      </c>
      <c r="G308" s="2" t="s">
        <v>257</v>
      </c>
      <c r="I308" t="str">
        <f t="shared" si="4"/>
        <v>INSERT INTO portfolios (id, name,location,projdate,type,scope,consultant) values ('','Badaro 4055','1','Jul. 2008','5','14','Raed Abillamah');</v>
      </c>
    </row>
    <row r="309" spans="1:9">
      <c r="A309" s="15">
        <v>301</v>
      </c>
      <c r="B309" s="2" t="s">
        <v>275</v>
      </c>
      <c r="C309" s="2">
        <v>1</v>
      </c>
      <c r="D309" s="2" t="s">
        <v>272</v>
      </c>
      <c r="E309" s="17">
        <v>5</v>
      </c>
      <c r="F309" s="2">
        <v>1</v>
      </c>
      <c r="G309" s="2" t="s">
        <v>1771</v>
      </c>
      <c r="I309" t="str">
        <f t="shared" si="4"/>
        <v>INSERT INTO portfolios (id, name,location,projdate,type,scope,consultant) values ('','Ghostine Residence - Lebanon','1','Jul. 2008','5','1','NS and A');</v>
      </c>
    </row>
    <row r="310" spans="1:9">
      <c r="A310" s="15">
        <v>302</v>
      </c>
      <c r="B310" s="2" t="s">
        <v>278</v>
      </c>
      <c r="C310" s="2">
        <v>2</v>
      </c>
      <c r="D310" s="2" t="s">
        <v>272</v>
      </c>
      <c r="E310" s="17">
        <v>5</v>
      </c>
      <c r="F310" s="2">
        <v>1</v>
      </c>
      <c r="G310" s="2" t="s">
        <v>279</v>
      </c>
      <c r="I310" t="str">
        <f t="shared" si="4"/>
        <v>INSERT INTO portfolios (id, name,location,projdate,type,scope,consultant) values ('','Antaby Residence - KSA','2','Jul. 2008','5','1','Batimat');</v>
      </c>
    </row>
    <row r="311" spans="1:9">
      <c r="A311" s="15">
        <v>303</v>
      </c>
      <c r="B311" s="2" t="s">
        <v>281</v>
      </c>
      <c r="C311" s="2">
        <v>1</v>
      </c>
      <c r="D311" s="2" t="s">
        <v>272</v>
      </c>
      <c r="E311" s="17">
        <v>5</v>
      </c>
      <c r="F311" s="2">
        <v>1</v>
      </c>
      <c r="G311" s="2" t="s">
        <v>282</v>
      </c>
      <c r="I311" t="str">
        <f t="shared" si="4"/>
        <v>INSERT INTO portfolios (id, name,location,projdate,type,scope,consultant) values ('','Zokak Elblat Wadi Abu-Jmil Blk. 57-34','1','Jul. 2008','5','1','Estates Development Services sal');</v>
      </c>
    </row>
    <row r="312" spans="1:9">
      <c r="A312" s="15">
        <v>304</v>
      </c>
      <c r="B312" s="2" t="s">
        <v>284</v>
      </c>
      <c r="C312" s="2">
        <v>1</v>
      </c>
      <c r="D312" s="2" t="s">
        <v>272</v>
      </c>
      <c r="E312" s="17">
        <v>5</v>
      </c>
      <c r="F312" s="2">
        <v>1</v>
      </c>
      <c r="G312" s="2" t="s">
        <v>285</v>
      </c>
      <c r="I312" t="str">
        <f t="shared" si="4"/>
        <v>INSERT INTO portfolios (id, name,location,projdate,type,scope,consultant) values ('','Abou Assaly Apartment','1','Jul. 2008','5','1','Paul Kaloustian Architect');</v>
      </c>
    </row>
    <row r="313" spans="1:9">
      <c r="A313" s="15">
        <v>305</v>
      </c>
      <c r="B313" s="2" t="s">
        <v>287</v>
      </c>
      <c r="C313" s="2">
        <v>18</v>
      </c>
      <c r="D313" s="2" t="s">
        <v>272</v>
      </c>
      <c r="E313" s="17">
        <v>5</v>
      </c>
      <c r="F313" s="2">
        <v>16</v>
      </c>
      <c r="G313" s="2" t="s">
        <v>288</v>
      </c>
      <c r="I313" t="str">
        <f t="shared" si="4"/>
        <v>INSERT INTO portfolios (id, name,location,projdate,type,scope,consultant) values ('','Residential Building Plot R14 Saraya','18','Jul. 2008','5','16','CAP');</v>
      </c>
    </row>
    <row r="314" spans="1:9">
      <c r="A314" s="15">
        <v>306</v>
      </c>
      <c r="B314" s="2" t="s">
        <v>287</v>
      </c>
      <c r="C314" s="2">
        <v>18</v>
      </c>
      <c r="D314" s="2" t="s">
        <v>272</v>
      </c>
      <c r="E314" s="17">
        <v>5</v>
      </c>
      <c r="F314" s="2">
        <v>1</v>
      </c>
      <c r="G314" s="2" t="s">
        <v>288</v>
      </c>
      <c r="I314" t="str">
        <f t="shared" si="4"/>
        <v>INSERT INTO portfolios (id, name,location,projdate,type,scope,consultant) values ('','Residential Building Plot R14 Saraya','18','Jul. 2008','5','1','CAP');</v>
      </c>
    </row>
    <row r="315" spans="1:9">
      <c r="A315" s="15">
        <v>307</v>
      </c>
      <c r="B315" s="2" t="s">
        <v>290</v>
      </c>
      <c r="C315" s="2">
        <v>1</v>
      </c>
      <c r="D315" s="2" t="s">
        <v>272</v>
      </c>
      <c r="E315" s="17">
        <v>5</v>
      </c>
      <c r="F315" s="2">
        <v>3</v>
      </c>
      <c r="G315" s="2" t="s">
        <v>291</v>
      </c>
      <c r="I315" t="str">
        <f t="shared" si="4"/>
        <v>INSERT INTO portfolios (id, name,location,projdate,type,scope,consultant) values ('','Residential Buildings (Dahieh)','1','Jul. 2008','5','3','Beem');</v>
      </c>
    </row>
    <row r="316" spans="1:9">
      <c r="A316" s="15">
        <v>308</v>
      </c>
      <c r="B316" s="2" t="s">
        <v>293</v>
      </c>
      <c r="C316" s="2">
        <v>1</v>
      </c>
      <c r="D316" s="2" t="s">
        <v>272</v>
      </c>
      <c r="E316" s="17">
        <v>5</v>
      </c>
      <c r="F316" s="2">
        <v>1</v>
      </c>
      <c r="G316" s="2" t="s">
        <v>196</v>
      </c>
      <c r="I316" t="str">
        <f t="shared" si="4"/>
        <v>INSERT INTO portfolios (id, name,location,projdate,type,scope,consultant) values ('','Rmeil 789','1','Jul. 2008','5','1','A-Consult');</v>
      </c>
    </row>
    <row r="317" spans="1:9">
      <c r="A317" s="15">
        <v>309</v>
      </c>
      <c r="B317" s="2" t="s">
        <v>1217</v>
      </c>
      <c r="C317" s="2">
        <v>1</v>
      </c>
      <c r="D317" s="2" t="s">
        <v>272</v>
      </c>
      <c r="E317" s="17">
        <v>8</v>
      </c>
      <c r="F317" s="2">
        <v>1</v>
      </c>
      <c r="G317" s="2" t="s">
        <v>451</v>
      </c>
      <c r="I317" t="str">
        <f t="shared" si="4"/>
        <v>INSERT INTO portfolios (id, name,location,projdate,type,scope,consultant) values ('','Diner Sodeco','1','Jul. 2008','8','1','Le Cercle Hitti Projects');</v>
      </c>
    </row>
    <row r="318" spans="1:9">
      <c r="A318" s="15">
        <v>310</v>
      </c>
      <c r="B318" s="2" t="s">
        <v>295</v>
      </c>
      <c r="C318" s="2">
        <v>1</v>
      </c>
      <c r="D318" s="2" t="s">
        <v>272</v>
      </c>
      <c r="E318" s="17">
        <v>5</v>
      </c>
      <c r="F318" s="2">
        <v>8</v>
      </c>
      <c r="G318" s="2" t="s">
        <v>296</v>
      </c>
      <c r="I318" t="str">
        <f t="shared" si="4"/>
        <v>INSERT INTO portfolios (id, name,location,projdate,type,scope,consultant) values ('','Naya - Jal el Dib Hills','1','Jul. 2008','5','8','Zardman');</v>
      </c>
    </row>
    <row r="319" spans="1:9">
      <c r="A319" s="15">
        <v>311</v>
      </c>
      <c r="B319" s="2" t="s">
        <v>771</v>
      </c>
      <c r="C319" s="2">
        <v>18</v>
      </c>
      <c r="D319" s="2" t="s">
        <v>299</v>
      </c>
      <c r="E319" s="17">
        <v>3</v>
      </c>
      <c r="F319" s="2">
        <v>5</v>
      </c>
      <c r="G319" s="2" t="s">
        <v>772</v>
      </c>
      <c r="I319" t="str">
        <f t="shared" si="4"/>
        <v>INSERT INTO portfolios (id, name,location,projdate,type,scope,consultant) values ('','Abu Samra','18','Aug. 2008','3','5','Catalyst');</v>
      </c>
    </row>
    <row r="320" spans="1:9">
      <c r="A320" s="15">
        <v>312</v>
      </c>
      <c r="B320" s="2" t="s">
        <v>774</v>
      </c>
      <c r="C320" s="2">
        <v>18</v>
      </c>
      <c r="D320" s="2" t="s">
        <v>299</v>
      </c>
      <c r="E320" s="17">
        <v>3</v>
      </c>
      <c r="F320" s="2">
        <v>5</v>
      </c>
      <c r="G320" s="2" t="s">
        <v>772</v>
      </c>
      <c r="I320" t="str">
        <f t="shared" si="4"/>
        <v>INSERT INTO portfolios (id, name,location,projdate,type,scope,consultant) values ('','Neima','18','Aug. 2008','3','5','Catalyst');</v>
      </c>
    </row>
    <row r="321" spans="1:9">
      <c r="A321" s="15">
        <v>313</v>
      </c>
      <c r="B321" s="2" t="s">
        <v>298</v>
      </c>
      <c r="C321" s="2">
        <v>1</v>
      </c>
      <c r="D321" s="2" t="s">
        <v>299</v>
      </c>
      <c r="E321" s="17">
        <v>5</v>
      </c>
      <c r="F321" s="2">
        <v>3</v>
      </c>
      <c r="G321" s="2" t="s">
        <v>300</v>
      </c>
      <c r="I321" t="str">
        <f t="shared" si="4"/>
        <v>INSERT INTO portfolios (id, name,location,projdate,type,scope,consultant) values ('','Saifi 308','1','Aug. 2008','5','3','Nicolas Manassah');</v>
      </c>
    </row>
    <row r="322" spans="1:9">
      <c r="A322" s="15">
        <v>314</v>
      </c>
      <c r="B322" s="2" t="s">
        <v>298</v>
      </c>
      <c r="C322" s="2">
        <v>1</v>
      </c>
      <c r="D322" s="2" t="s">
        <v>299</v>
      </c>
      <c r="E322" s="17">
        <v>5</v>
      </c>
      <c r="F322" s="2">
        <v>31</v>
      </c>
      <c r="G322" s="2" t="s">
        <v>300</v>
      </c>
      <c r="I322" t="str">
        <f t="shared" si="4"/>
        <v>INSERT INTO portfolios (id, name,location,projdate,type,scope,consultant) values ('','Saifi 308','1','Aug. 2008','5','31','Nicolas Manassah');</v>
      </c>
    </row>
    <row r="323" spans="1:9">
      <c r="A323" s="15">
        <v>315</v>
      </c>
      <c r="B323" s="2" t="s">
        <v>298</v>
      </c>
      <c r="C323" s="2">
        <v>1</v>
      </c>
      <c r="D323" s="2" t="s">
        <v>299</v>
      </c>
      <c r="E323" s="17">
        <v>5</v>
      </c>
      <c r="F323" s="2">
        <v>22</v>
      </c>
      <c r="G323" s="2" t="s">
        <v>300</v>
      </c>
      <c r="I323" t="str">
        <f t="shared" ref="I323:I386" si="5">"INSERT INTO portfolios (id, name,location,projdate,type,scope,consultant) values ('','"&amp;B323&amp;"','"&amp;C323&amp;"','"&amp;D323&amp;"','"&amp;E323&amp;"','"&amp;F323&amp;"','"&amp;G323&amp;"');"</f>
        <v>INSERT INTO portfolios (id, name,location,projdate,type,scope,consultant) values ('','Saifi 308','1','Aug. 2008','5','22','Nicolas Manassah');</v>
      </c>
    </row>
    <row r="324" spans="1:9">
      <c r="A324" s="15">
        <v>316</v>
      </c>
      <c r="B324" s="2" t="s">
        <v>298</v>
      </c>
      <c r="C324" s="2">
        <v>1</v>
      </c>
      <c r="D324" s="2" t="s">
        <v>299</v>
      </c>
      <c r="E324" s="17">
        <v>5</v>
      </c>
      <c r="F324" s="2">
        <v>16</v>
      </c>
      <c r="G324" s="2" t="s">
        <v>300</v>
      </c>
      <c r="I324" t="str">
        <f t="shared" si="5"/>
        <v>INSERT INTO portfolios (id, name,location,projdate,type,scope,consultant) values ('','Saifi 308','1','Aug. 2008','5','16','Nicolas Manassah');</v>
      </c>
    </row>
    <row r="325" spans="1:9">
      <c r="A325" s="15">
        <v>317</v>
      </c>
      <c r="B325" s="2" t="s">
        <v>776</v>
      </c>
      <c r="C325" s="2">
        <v>2</v>
      </c>
      <c r="D325" s="2" t="s">
        <v>303</v>
      </c>
      <c r="E325" s="17">
        <v>3</v>
      </c>
      <c r="F325" s="2">
        <v>1</v>
      </c>
      <c r="G325" s="2" t="s">
        <v>336</v>
      </c>
      <c r="I325" t="str">
        <f t="shared" si="5"/>
        <v>INSERT INTO portfolios (id, name,location,projdate,type,scope,consultant) values ('','Sudairi Residence','2','Sep. 2008','3','1','Joe Farah');</v>
      </c>
    </row>
    <row r="326" spans="1:9">
      <c r="A326" s="15">
        <v>318</v>
      </c>
      <c r="B326" s="2" t="s">
        <v>1110</v>
      </c>
      <c r="C326" s="2">
        <v>4</v>
      </c>
      <c r="D326" s="2" t="s">
        <v>303</v>
      </c>
      <c r="E326" s="17">
        <v>6</v>
      </c>
      <c r="F326" s="2">
        <v>1</v>
      </c>
      <c r="G326" s="2" t="s">
        <v>372</v>
      </c>
      <c r="I326" t="str">
        <f t="shared" si="5"/>
        <v>INSERT INTO portfolios (id, name,location,projdate,type,scope,consultant) values ('','Rotana Hotel - Erbil, Iraq','4','Sep. 2008','6','1','Galal Mahmoud');</v>
      </c>
    </row>
    <row r="327" spans="1:9">
      <c r="A327" s="15">
        <v>319</v>
      </c>
      <c r="B327" s="2" t="s">
        <v>1345</v>
      </c>
      <c r="C327" s="2">
        <v>18</v>
      </c>
      <c r="D327" s="2" t="s">
        <v>303</v>
      </c>
      <c r="E327" s="17">
        <v>9</v>
      </c>
      <c r="F327" s="2">
        <v>1</v>
      </c>
      <c r="G327" s="2" t="s">
        <v>1767</v>
      </c>
      <c r="I327" t="str">
        <f t="shared" si="5"/>
        <v>INSERT INTO portfolios (id, name,location,projdate,type,scope,consultant) values ('','Al Pavilion Ajman','18','Sep. 2008','9','1','Dada and Associates (Progress)');</v>
      </c>
    </row>
    <row r="328" spans="1:9">
      <c r="A328" s="15">
        <v>320</v>
      </c>
      <c r="B328" s="2" t="s">
        <v>1345</v>
      </c>
      <c r="C328" s="2">
        <v>18</v>
      </c>
      <c r="D328" s="2" t="s">
        <v>303</v>
      </c>
      <c r="E328" s="17">
        <v>9</v>
      </c>
      <c r="F328" s="2">
        <v>14</v>
      </c>
      <c r="G328" s="2" t="s">
        <v>1767</v>
      </c>
      <c r="I328" t="str">
        <f t="shared" si="5"/>
        <v>INSERT INTO portfolios (id, name,location,projdate,type,scope,consultant) values ('','Al Pavilion Ajman','18','Sep. 2008','9','14','Dada and Associates (Progress)');</v>
      </c>
    </row>
    <row r="329" spans="1:9">
      <c r="A329" s="15">
        <v>321</v>
      </c>
      <c r="B329" s="2" t="s">
        <v>302</v>
      </c>
      <c r="C329" s="2">
        <v>2</v>
      </c>
      <c r="D329" s="2" t="s">
        <v>303</v>
      </c>
      <c r="E329" s="17">
        <v>5</v>
      </c>
      <c r="F329" s="2">
        <v>1</v>
      </c>
      <c r="G329" s="2" t="s">
        <v>304</v>
      </c>
      <c r="I329" t="str">
        <f t="shared" si="5"/>
        <v>INSERT INTO portfolios (id, name,location,projdate,type,scope,consultant) values ('','TH1a, H1b, H1c, H2a','2','Sep. 2008','5','1','109 architects');</v>
      </c>
    </row>
    <row r="330" spans="1:9">
      <c r="A330" s="15">
        <v>322</v>
      </c>
      <c r="B330" s="2" t="s">
        <v>778</v>
      </c>
      <c r="C330" s="2">
        <v>1</v>
      </c>
      <c r="D330" s="2" t="s">
        <v>303</v>
      </c>
      <c r="E330" s="17">
        <v>3</v>
      </c>
      <c r="F330" s="2">
        <v>1</v>
      </c>
      <c r="G330" s="2" t="s">
        <v>1772</v>
      </c>
      <c r="I330" t="str">
        <f t="shared" si="5"/>
        <v>INSERT INTO portfolios (id, name,location,projdate,type,scope,consultant) values ('','Beit Mery','1','Sep. 2008','3','1','Ziad Akl and Partners');</v>
      </c>
    </row>
    <row r="331" spans="1:9">
      <c r="A331" s="15">
        <v>323</v>
      </c>
      <c r="B331" s="2" t="s">
        <v>306</v>
      </c>
      <c r="C331" s="2">
        <v>1</v>
      </c>
      <c r="D331" s="2" t="s">
        <v>303</v>
      </c>
      <c r="E331" s="17">
        <v>5</v>
      </c>
      <c r="F331" s="2">
        <v>1</v>
      </c>
      <c r="G331" s="2" t="s">
        <v>307</v>
      </c>
      <c r="I331" t="str">
        <f t="shared" si="5"/>
        <v>INSERT INTO portfolios (id, name,location,projdate,type,scope,consultant) values ('','Farjallah','1','Sep. 2008','5','1','Skaff');</v>
      </c>
    </row>
    <row r="332" spans="1:9">
      <c r="A332" s="15">
        <v>324</v>
      </c>
      <c r="B332" s="2" t="s">
        <v>780</v>
      </c>
      <c r="C332" s="2">
        <v>2</v>
      </c>
      <c r="D332" s="2" t="s">
        <v>310</v>
      </c>
      <c r="E332" s="17">
        <v>3</v>
      </c>
      <c r="F332" s="2">
        <v>1</v>
      </c>
      <c r="G332" s="2" t="s">
        <v>254</v>
      </c>
      <c r="I332" t="str">
        <f t="shared" si="5"/>
        <v>INSERT INTO portfolios (id, name,location,projdate,type,scope,consultant) values ('','Red Sea Residence','2','Oct. 2008','3','1','Claude Missir');</v>
      </c>
    </row>
    <row r="333" spans="1:9">
      <c r="A333" s="15">
        <v>325</v>
      </c>
      <c r="B333" s="2" t="s">
        <v>782</v>
      </c>
      <c r="C333" s="2">
        <v>2</v>
      </c>
      <c r="D333" s="2" t="s">
        <v>310</v>
      </c>
      <c r="E333" s="17">
        <v>3</v>
      </c>
      <c r="F333" s="2">
        <v>1</v>
      </c>
      <c r="G333" s="2" t="s">
        <v>783</v>
      </c>
      <c r="I333" t="str">
        <f t="shared" si="5"/>
        <v>INSERT INTO portfolios (id, name,location,projdate,type,scope,consultant) values ('','Quraichi Faysal\'s Villa','2','Oct. 2008','3','1','Afkar');</v>
      </c>
    </row>
    <row r="334" spans="1:9">
      <c r="A334" s="15">
        <v>326</v>
      </c>
      <c r="B334" s="2" t="s">
        <v>1347</v>
      </c>
      <c r="C334" s="2">
        <v>2</v>
      </c>
      <c r="D334" s="2" t="s">
        <v>310</v>
      </c>
      <c r="E334" s="17">
        <v>9</v>
      </c>
      <c r="F334" s="2">
        <v>1</v>
      </c>
      <c r="G334" s="2" t="s">
        <v>716</v>
      </c>
      <c r="I334" t="str">
        <f t="shared" si="5"/>
        <v>INSERT INTO portfolios (id, name,location,projdate,type,scope,consultant) values ('','Combined General Offices &amp; Admin. Bldg','2','Oct. 2008','9','1','Khalid Al Amoudi Architects');</v>
      </c>
    </row>
    <row r="335" spans="1:9">
      <c r="A335" s="15">
        <v>327</v>
      </c>
      <c r="B335" s="2" t="s">
        <v>309</v>
      </c>
      <c r="C335" s="2">
        <v>1</v>
      </c>
      <c r="D335" s="2" t="s">
        <v>310</v>
      </c>
      <c r="E335" s="17">
        <v>5</v>
      </c>
      <c r="F335" s="2">
        <v>22</v>
      </c>
      <c r="G335" s="2" t="s">
        <v>300</v>
      </c>
      <c r="I335" t="str">
        <f t="shared" si="5"/>
        <v>INSERT INTO portfolios (id, name,location,projdate,type,scope,consultant) values ('','Zenith Tower','1','Oct. 2008','5','22','Nicolas Manassah');</v>
      </c>
    </row>
    <row r="336" spans="1:9">
      <c r="A336" s="15">
        <v>328</v>
      </c>
      <c r="B336" s="2" t="s">
        <v>309</v>
      </c>
      <c r="C336" s="2">
        <v>1</v>
      </c>
      <c r="D336" s="2" t="s">
        <v>310</v>
      </c>
      <c r="E336" s="17">
        <v>5</v>
      </c>
      <c r="F336" s="2">
        <v>31</v>
      </c>
      <c r="G336" s="2" t="s">
        <v>300</v>
      </c>
      <c r="I336" t="str">
        <f t="shared" si="5"/>
        <v>INSERT INTO portfolios (id, name,location,projdate,type,scope,consultant) values ('','Zenith Tower','1','Oct. 2008','5','31','Nicolas Manassah');</v>
      </c>
    </row>
    <row r="337" spans="1:9">
      <c r="A337" s="15">
        <v>329</v>
      </c>
      <c r="B337" s="2" t="s">
        <v>1349</v>
      </c>
      <c r="C337" s="2">
        <v>18</v>
      </c>
      <c r="D337" s="2" t="s">
        <v>310</v>
      </c>
      <c r="E337" s="17">
        <v>9</v>
      </c>
      <c r="F337" s="2">
        <v>3</v>
      </c>
      <c r="G337" s="2" t="s">
        <v>229</v>
      </c>
      <c r="I337" t="str">
        <f t="shared" si="5"/>
        <v>INSERT INTO portfolios (id, name,location,projdate,type,scope,consultant) values ('','Ras Laffan','18','Oct. 2008','9','3','Tony Chamoun');</v>
      </c>
    </row>
    <row r="338" spans="1:9">
      <c r="A338" s="15">
        <v>330</v>
      </c>
      <c r="B338" s="2" t="s">
        <v>785</v>
      </c>
      <c r="C338" s="2">
        <v>1</v>
      </c>
      <c r="D338" s="2" t="s">
        <v>310</v>
      </c>
      <c r="E338" s="17">
        <v>3</v>
      </c>
      <c r="F338" s="2">
        <v>1</v>
      </c>
      <c r="G338" s="2" t="s">
        <v>345</v>
      </c>
      <c r="I338" t="str">
        <f t="shared" si="5"/>
        <v>INSERT INTO portfolios (id, name,location,projdate,type,scope,consultant) values ('','Mr. Joe Naimeh Chalet, Restaurant &amp; Night Club','1','Oct. 2008','3','1','Gatserelia Design');</v>
      </c>
    </row>
    <row r="339" spans="1:9">
      <c r="A339" s="15">
        <v>331</v>
      </c>
      <c r="B339" s="2" t="s">
        <v>785</v>
      </c>
      <c r="C339" s="2">
        <v>1</v>
      </c>
      <c r="D339" s="2" t="s">
        <v>310</v>
      </c>
      <c r="E339" s="17">
        <v>3</v>
      </c>
      <c r="F339" s="2">
        <v>1</v>
      </c>
      <c r="G339" s="2" t="s">
        <v>345</v>
      </c>
      <c r="I339" t="str">
        <f t="shared" si="5"/>
        <v>INSERT INTO portfolios (id, name,location,projdate,type,scope,consultant) values ('','Mr. Joe Naimeh Chalet, Restaurant &amp; Night Club','1','Oct. 2008','3','1','Gatserelia Design');</v>
      </c>
    </row>
    <row r="340" spans="1:9">
      <c r="A340" s="15">
        <v>332</v>
      </c>
      <c r="B340" s="2" t="s">
        <v>940</v>
      </c>
      <c r="C340" s="2">
        <v>26</v>
      </c>
      <c r="D340" s="2" t="s">
        <v>310</v>
      </c>
      <c r="E340" s="17">
        <v>18</v>
      </c>
      <c r="F340" s="2">
        <v>1</v>
      </c>
      <c r="G340" s="2" t="s">
        <v>257</v>
      </c>
      <c r="I340" t="str">
        <f t="shared" si="5"/>
        <v>INSERT INTO portfolios (id, name,location,projdate,type,scope,consultant) values ('','Westbourne Grove','26','Oct. 2008','18','1','Raed Abillamah');</v>
      </c>
    </row>
    <row r="341" spans="1:9">
      <c r="A341" s="15">
        <v>333</v>
      </c>
      <c r="B341" s="2" t="s">
        <v>943</v>
      </c>
      <c r="C341" s="2">
        <v>26</v>
      </c>
      <c r="D341" s="2" t="s">
        <v>310</v>
      </c>
      <c r="E341" s="17">
        <v>18</v>
      </c>
      <c r="F341" s="2">
        <v>1</v>
      </c>
      <c r="G341" s="2" t="s">
        <v>257</v>
      </c>
      <c r="I341" t="str">
        <f t="shared" si="5"/>
        <v>INSERT INTO portfolios (id, name,location,projdate,type,scope,consultant) values ('','Joseph Bicester','26','Oct. 2008','18','1','Raed Abillamah');</v>
      </c>
    </row>
    <row r="342" spans="1:9">
      <c r="A342" s="15">
        <v>334</v>
      </c>
      <c r="B342" s="2" t="s">
        <v>1738</v>
      </c>
      <c r="C342" s="2">
        <v>1</v>
      </c>
      <c r="D342" s="2" t="s">
        <v>310</v>
      </c>
      <c r="E342" s="17">
        <v>19</v>
      </c>
      <c r="F342" s="2">
        <v>32</v>
      </c>
      <c r="G342" s="2" t="s">
        <v>1686</v>
      </c>
      <c r="I342" t="str">
        <f t="shared" si="5"/>
        <v>INSERT INTO portfolios (id, name,location,projdate,type,scope,consultant) values ('','Dar Al-Handasah - Specifications Update','1','Oct. 2008','19','32','Dar al-Handasah');</v>
      </c>
    </row>
    <row r="343" spans="1:9">
      <c r="A343" s="15">
        <v>335</v>
      </c>
      <c r="B343" s="2" t="s">
        <v>1652</v>
      </c>
      <c r="C343" s="2">
        <v>1</v>
      </c>
      <c r="D343" s="2" t="s">
        <v>310</v>
      </c>
      <c r="E343" s="17">
        <v>4</v>
      </c>
      <c r="F343" s="2">
        <v>1</v>
      </c>
      <c r="G343" s="2" t="s">
        <v>1773</v>
      </c>
      <c r="I343" t="str">
        <f t="shared" si="5"/>
        <v>INSERT INTO portfolios (id, name,location,projdate,type,scope,consultant) values ('','DHL Facility Expansion - Beiurt International Airport Site','1','Oct. 2008','4','1','Nabil Haddad and Associates Architects');</v>
      </c>
    </row>
    <row r="344" spans="1:9">
      <c r="A344" s="15">
        <v>336</v>
      </c>
      <c r="B344" s="2" t="s">
        <v>312</v>
      </c>
      <c r="C344" s="2">
        <v>1</v>
      </c>
      <c r="D344" s="2" t="s">
        <v>310</v>
      </c>
      <c r="E344" s="17">
        <v>5</v>
      </c>
      <c r="F344" s="2">
        <v>3</v>
      </c>
      <c r="G344" s="2" t="s">
        <v>132</v>
      </c>
      <c r="I344" t="str">
        <f t="shared" si="5"/>
        <v>INSERT INTO portfolios (id, name,location,projdate,type,scope,consultant) values ('','Saifi 1079','1','Oct. 2008','5','3','NES');</v>
      </c>
    </row>
    <row r="345" spans="1:9">
      <c r="A345" s="15">
        <v>337</v>
      </c>
      <c r="B345" s="2" t="s">
        <v>945</v>
      </c>
      <c r="C345" s="2">
        <v>1</v>
      </c>
      <c r="D345" s="2" t="s">
        <v>310</v>
      </c>
      <c r="E345" s="17">
        <v>18</v>
      </c>
      <c r="F345" s="2">
        <v>1</v>
      </c>
      <c r="G345" s="2" t="s">
        <v>345</v>
      </c>
      <c r="I345" t="str">
        <f t="shared" si="5"/>
        <v>INSERT INTO portfolios (id, name,location,projdate,type,scope,consultant) values ('','Nawbar Jewellery','1','Oct. 2008','18','1','Gatserelia Design');</v>
      </c>
    </row>
    <row r="346" spans="1:9">
      <c r="A346" s="15">
        <v>338</v>
      </c>
      <c r="B346" s="2" t="s">
        <v>787</v>
      </c>
      <c r="C346" s="2">
        <v>1</v>
      </c>
      <c r="D346" s="2" t="s">
        <v>310</v>
      </c>
      <c r="E346" s="17">
        <v>3</v>
      </c>
      <c r="F346" s="2">
        <v>33</v>
      </c>
      <c r="G346" s="2" t="s">
        <v>788</v>
      </c>
      <c r="I346" t="str">
        <f t="shared" si="5"/>
        <v>INSERT INTO portfolios (id, name,location,projdate,type,scope,consultant) values ('','Mr. Roy Abella Residence','1','Oct. 2008','3','33','Roy Abella');</v>
      </c>
    </row>
    <row r="347" spans="1:9">
      <c r="A347" s="15">
        <v>339</v>
      </c>
      <c r="B347" s="2" t="s">
        <v>1457</v>
      </c>
      <c r="C347" s="2">
        <v>1</v>
      </c>
      <c r="D347" s="2" t="s">
        <v>310</v>
      </c>
      <c r="E347" s="17">
        <v>1</v>
      </c>
      <c r="F347" s="2">
        <v>1</v>
      </c>
      <c r="G347" s="2" t="s">
        <v>257</v>
      </c>
      <c r="I347" t="str">
        <f t="shared" si="5"/>
        <v>INSERT INTO portfolios (id, name,location,projdate,type,scope,consultant) values ('','BLF Kantari','1','Oct. 2008','1','1','Raed Abillamah');</v>
      </c>
    </row>
    <row r="348" spans="1:9">
      <c r="A348" s="15">
        <v>340</v>
      </c>
      <c r="B348" s="2" t="s">
        <v>314</v>
      </c>
      <c r="C348" s="2">
        <v>1</v>
      </c>
      <c r="D348" s="2" t="s">
        <v>315</v>
      </c>
      <c r="E348" s="17">
        <v>5</v>
      </c>
      <c r="F348" s="2">
        <v>1</v>
      </c>
      <c r="G348" s="2" t="s">
        <v>1771</v>
      </c>
      <c r="I348" t="str">
        <f t="shared" si="5"/>
        <v>INSERT INTO portfolios (id, name,location,projdate,type,scope,consultant) values ('','Centre Antaki - Broumana','1','Nov. 2008','5','1','NS and A');</v>
      </c>
    </row>
    <row r="349" spans="1:9">
      <c r="A349" s="15">
        <v>341</v>
      </c>
      <c r="B349" s="2" t="s">
        <v>317</v>
      </c>
      <c r="C349" s="2">
        <v>1</v>
      </c>
      <c r="D349" s="2" t="s">
        <v>315</v>
      </c>
      <c r="E349" s="17">
        <v>5</v>
      </c>
      <c r="F349" s="2">
        <v>1</v>
      </c>
      <c r="G349" s="2" t="s">
        <v>279</v>
      </c>
      <c r="I349" t="str">
        <f t="shared" si="5"/>
        <v>INSERT INTO portfolios (id, name,location,projdate,type,scope,consultant) values ('','A&amp;H Residential Building Ramlet el Baydah','1','Nov. 2008','5','1','Batimat');</v>
      </c>
    </row>
    <row r="350" spans="1:9">
      <c r="A350" s="15">
        <v>342</v>
      </c>
      <c r="B350" s="2" t="s">
        <v>319</v>
      </c>
      <c r="C350" s="2">
        <v>1</v>
      </c>
      <c r="D350" s="2" t="s">
        <v>315</v>
      </c>
      <c r="E350" s="17">
        <v>5</v>
      </c>
      <c r="F350" s="2">
        <v>1</v>
      </c>
      <c r="G350" s="2" t="s">
        <v>279</v>
      </c>
      <c r="I350" t="str">
        <f t="shared" si="5"/>
        <v>INSERT INTO portfolios (id, name,location,projdate,type,scope,consultant) values ('','Residential Building, Achrafieh 173','1','Nov. 2008','5','1','Batimat');</v>
      </c>
    </row>
    <row r="351" spans="1:9">
      <c r="A351" s="15">
        <v>343</v>
      </c>
      <c r="B351" s="2" t="s">
        <v>321</v>
      </c>
      <c r="C351" s="2">
        <v>1</v>
      </c>
      <c r="D351" s="2" t="s">
        <v>315</v>
      </c>
      <c r="E351" s="17">
        <v>5</v>
      </c>
      <c r="F351" s="2">
        <v>3</v>
      </c>
      <c r="G351" s="2" t="s">
        <v>322</v>
      </c>
      <c r="I351" t="str">
        <f t="shared" si="5"/>
        <v>INSERT INTO portfolios (id, name,location,projdate,type,scope,consultant) values ('','Mira Building','1','Nov. 2008','5','3','SEG');</v>
      </c>
    </row>
    <row r="352" spans="1:9">
      <c r="A352" s="15">
        <v>344</v>
      </c>
      <c r="B352" s="2" t="s">
        <v>1028</v>
      </c>
      <c r="C352" s="2">
        <v>18</v>
      </c>
      <c r="D352" s="2" t="s">
        <v>315</v>
      </c>
      <c r="E352" s="17">
        <v>2</v>
      </c>
      <c r="F352" s="2">
        <v>16</v>
      </c>
      <c r="G352" s="2" t="s">
        <v>246</v>
      </c>
      <c r="I352" t="str">
        <f t="shared" si="5"/>
        <v>INSERT INTO portfolios (id, name,location,projdate,type,scope,consultant) values ('','The Ladies Club - Abu Dahbi','18','Nov. 2008','2','16','UPA');</v>
      </c>
    </row>
    <row r="353" spans="1:9">
      <c r="A353" s="15">
        <v>345</v>
      </c>
      <c r="B353" s="2" t="s">
        <v>1028</v>
      </c>
      <c r="C353" s="2">
        <v>18</v>
      </c>
      <c r="D353" s="2" t="s">
        <v>315</v>
      </c>
      <c r="E353" s="17">
        <v>2</v>
      </c>
      <c r="F353" s="2">
        <v>1</v>
      </c>
      <c r="G353" s="2" t="s">
        <v>246</v>
      </c>
      <c r="I353" t="str">
        <f t="shared" si="5"/>
        <v>INSERT INTO portfolios (id, name,location,projdate,type,scope,consultant) values ('','The Ladies Club - Abu Dahbi','18','Nov. 2008','2','1','UPA');</v>
      </c>
    </row>
    <row r="354" spans="1:9">
      <c r="A354" s="15">
        <v>346</v>
      </c>
      <c r="B354" s="2" t="s">
        <v>1351</v>
      </c>
      <c r="C354" s="2">
        <v>1</v>
      </c>
      <c r="D354" s="2" t="s">
        <v>315</v>
      </c>
      <c r="E354" s="17">
        <v>9</v>
      </c>
      <c r="F354" s="2">
        <v>22</v>
      </c>
      <c r="G354" s="2" t="s">
        <v>300</v>
      </c>
      <c r="I354" t="str">
        <f t="shared" si="5"/>
        <v>INSERT INTO portfolios (id, name,location,projdate,type,scope,consultant) values ('','Baabda 1883 (Toyota)','1','Nov. 2008','9','22','Nicolas Manassah');</v>
      </c>
    </row>
    <row r="355" spans="1:9">
      <c r="A355" s="15">
        <v>347</v>
      </c>
      <c r="B355" s="2" t="s">
        <v>1351</v>
      </c>
      <c r="C355" s="2">
        <v>1</v>
      </c>
      <c r="D355" s="2" t="s">
        <v>315</v>
      </c>
      <c r="E355" s="17">
        <v>9</v>
      </c>
      <c r="F355" s="2">
        <v>31</v>
      </c>
      <c r="G355" s="2" t="s">
        <v>300</v>
      </c>
      <c r="I355" t="str">
        <f t="shared" si="5"/>
        <v>INSERT INTO portfolios (id, name,location,projdate,type,scope,consultant) values ('','Baabda 1883 (Toyota)','1','Nov. 2008','9','31','Nicolas Manassah');</v>
      </c>
    </row>
    <row r="356" spans="1:9">
      <c r="A356" s="15">
        <v>348</v>
      </c>
      <c r="B356" s="3" t="s">
        <v>790</v>
      </c>
      <c r="C356" s="3">
        <v>1</v>
      </c>
      <c r="D356" s="3" t="s">
        <v>315</v>
      </c>
      <c r="E356" s="19">
        <v>3</v>
      </c>
      <c r="F356" s="3">
        <v>1</v>
      </c>
      <c r="G356" s="3" t="s">
        <v>304</v>
      </c>
      <c r="I356" t="str">
        <f t="shared" si="5"/>
        <v>INSERT INTO portfolios (id, name,location,projdate,type,scope,consultant) values ('','Villa in Faqra','1','Nov. 2008','3','1','109 architects');</v>
      </c>
    </row>
    <row r="357" spans="1:9">
      <c r="A357" s="15">
        <v>349</v>
      </c>
      <c r="B357" s="2" t="s">
        <v>1353</v>
      </c>
      <c r="C357" s="2">
        <v>27</v>
      </c>
      <c r="D357" s="2" t="s">
        <v>315</v>
      </c>
      <c r="E357" s="17">
        <v>9</v>
      </c>
      <c r="F357" s="2">
        <v>1</v>
      </c>
      <c r="G357" s="2" t="s">
        <v>1354</v>
      </c>
      <c r="I357" t="str">
        <f t="shared" si="5"/>
        <v>INSERT INTO portfolios (id, name,location,projdate,type,scope,consultant) values ('','Arm Office Building - Lagos','27','Nov. 2008','9','1','Jean Sassine (Sarkis Azadian)');</v>
      </c>
    </row>
    <row r="358" spans="1:9">
      <c r="A358" s="15">
        <v>350</v>
      </c>
      <c r="B358" s="2" t="s">
        <v>1356</v>
      </c>
      <c r="C358" s="2">
        <v>27</v>
      </c>
      <c r="D358" s="2" t="s">
        <v>315</v>
      </c>
      <c r="E358" s="17">
        <v>9</v>
      </c>
      <c r="F358" s="2">
        <v>1</v>
      </c>
      <c r="G358" s="2" t="s">
        <v>1354</v>
      </c>
      <c r="I358" t="str">
        <f t="shared" si="5"/>
        <v>INSERT INTO portfolios (id, name,location,projdate,type,scope,consultant) values ('','Moni Pulo Towers - Port Harcourt','27','Nov. 2008','9','1','Jean Sassine (Sarkis Azadian)');</v>
      </c>
    </row>
    <row r="359" spans="1:9">
      <c r="A359" s="15">
        <v>351</v>
      </c>
      <c r="B359" s="2" t="s">
        <v>947</v>
      </c>
      <c r="C359" s="2">
        <v>2</v>
      </c>
      <c r="D359" s="2" t="s">
        <v>315</v>
      </c>
      <c r="E359" s="17">
        <v>20</v>
      </c>
      <c r="F359" s="2">
        <v>1</v>
      </c>
      <c r="G359" s="2" t="s">
        <v>949</v>
      </c>
      <c r="I359" t="str">
        <f t="shared" si="5"/>
        <v>INSERT INTO portfolios (id, name,location,projdate,type,scope,consultant) values ('','Rolaco Showroom','2','Nov. 2008','20','1','Khalid Al-Amoudi Architects');</v>
      </c>
    </row>
    <row r="360" spans="1:9">
      <c r="A360" s="15">
        <v>352</v>
      </c>
      <c r="B360" s="2" t="s">
        <v>1358</v>
      </c>
      <c r="C360" s="2">
        <v>7</v>
      </c>
      <c r="D360" s="2" t="s">
        <v>315</v>
      </c>
      <c r="E360" s="17">
        <v>9</v>
      </c>
      <c r="F360" s="2">
        <v>1</v>
      </c>
      <c r="G360" s="2" t="s">
        <v>451</v>
      </c>
      <c r="I360" t="str">
        <f t="shared" si="5"/>
        <v>INSERT INTO portfolios (id, name,location,projdate,type,scope,consultant) values ('','The Land Office','7','Nov. 2008','9','1','Le Cercle Hitti Projects');</v>
      </c>
    </row>
    <row r="361" spans="1:9">
      <c r="A361" s="15">
        <v>353</v>
      </c>
      <c r="B361" s="2" t="s">
        <v>324</v>
      </c>
      <c r="C361" s="2">
        <v>18</v>
      </c>
      <c r="D361" s="2" t="s">
        <v>325</v>
      </c>
      <c r="E361" s="17">
        <v>5</v>
      </c>
      <c r="F361" s="2">
        <v>16</v>
      </c>
      <c r="G361" s="2" t="s">
        <v>288</v>
      </c>
      <c r="I361" t="str">
        <f t="shared" si="5"/>
        <v>INSERT INTO portfolios (id, name,location,projdate,type,scope,consultant) values ('','Apex Complex','18','Dec. 2008','5','16','CAP');</v>
      </c>
    </row>
    <row r="362" spans="1:9">
      <c r="A362" s="15">
        <v>354</v>
      </c>
      <c r="B362" s="2" t="s">
        <v>324</v>
      </c>
      <c r="C362" s="2">
        <v>18</v>
      </c>
      <c r="D362" s="2" t="s">
        <v>325</v>
      </c>
      <c r="E362" s="17">
        <v>5</v>
      </c>
      <c r="F362" s="2">
        <v>1</v>
      </c>
      <c r="G362" s="2" t="s">
        <v>288</v>
      </c>
      <c r="I362" t="str">
        <f t="shared" si="5"/>
        <v>INSERT INTO portfolios (id, name,location,projdate,type,scope,consultant) values ('','Apex Complex','18','Dec. 2008','5','1','CAP');</v>
      </c>
    </row>
    <row r="363" spans="1:9">
      <c r="A363" s="15">
        <v>355</v>
      </c>
      <c r="B363" s="2" t="s">
        <v>327</v>
      </c>
      <c r="C363" s="2">
        <v>1</v>
      </c>
      <c r="D363" s="2" t="s">
        <v>325</v>
      </c>
      <c r="E363" s="17">
        <v>5</v>
      </c>
      <c r="F363" s="2">
        <v>1</v>
      </c>
      <c r="G363" s="2" t="s">
        <v>328</v>
      </c>
      <c r="I363" t="str">
        <f t="shared" si="5"/>
        <v>INSERT INTO portfolios (id, name,location,projdate,type,scope,consultant) values ('','Burj el Brajni','1','Dec. 2008','5','1','Arch Consulting');</v>
      </c>
    </row>
    <row r="364" spans="1:9">
      <c r="A364" s="15">
        <v>356</v>
      </c>
      <c r="B364" s="2" t="s">
        <v>330</v>
      </c>
      <c r="C364" s="2">
        <v>1</v>
      </c>
      <c r="D364" s="2" t="s">
        <v>325</v>
      </c>
      <c r="E364" s="17">
        <v>5</v>
      </c>
      <c r="F364" s="2">
        <v>1</v>
      </c>
      <c r="G364" s="2" t="s">
        <v>328</v>
      </c>
      <c r="I364" t="str">
        <f t="shared" si="5"/>
        <v>INSERT INTO portfolios (id, name,location,projdate,type,scope,consultant) values ('','Mreiji','1','Dec. 2008','5','1','Arch Consulting');</v>
      </c>
    </row>
    <row r="365" spans="1:9">
      <c r="A365" s="15">
        <v>357</v>
      </c>
      <c r="B365" s="2" t="s">
        <v>332</v>
      </c>
      <c r="C365" s="2">
        <v>1</v>
      </c>
      <c r="D365" s="2" t="s">
        <v>325</v>
      </c>
      <c r="E365" s="17">
        <v>5</v>
      </c>
      <c r="F365" s="2">
        <v>1</v>
      </c>
      <c r="G365" s="2" t="s">
        <v>307</v>
      </c>
      <c r="I365" t="str">
        <f t="shared" si="5"/>
        <v>INSERT INTO portfolios (id, name,location,projdate,type,scope,consultant) values ('','Mina el Hosn Lot 709','1','Dec. 2008','5','1','Skaff');</v>
      </c>
    </row>
    <row r="366" spans="1:9">
      <c r="A366" s="15">
        <v>358</v>
      </c>
      <c r="B366" s="2" t="s">
        <v>1360</v>
      </c>
      <c r="C366" s="2">
        <v>9</v>
      </c>
      <c r="D366" s="2" t="s">
        <v>325</v>
      </c>
      <c r="E366" s="17">
        <v>9</v>
      </c>
      <c r="F366" s="2">
        <v>1</v>
      </c>
      <c r="G366" s="2" t="s">
        <v>52</v>
      </c>
      <c r="I366" t="str">
        <f t="shared" si="5"/>
        <v>INSERT INTO portfolios (id, name,location,projdate,type,scope,consultant) values ('','Yicom HQ','9','Dec. 2008','9','1','Arcrea Studio Paris');</v>
      </c>
    </row>
    <row r="367" spans="1:9">
      <c r="A367" s="15">
        <v>359</v>
      </c>
      <c r="B367" s="2" t="s">
        <v>792</v>
      </c>
      <c r="C367" s="2">
        <v>1</v>
      </c>
      <c r="D367" s="2" t="s">
        <v>325</v>
      </c>
      <c r="E367" s="17" t="s">
        <v>1764</v>
      </c>
      <c r="F367" s="2">
        <v>34</v>
      </c>
      <c r="G367" s="2" t="s">
        <v>257</v>
      </c>
      <c r="I367" t="str">
        <f t="shared" si="5"/>
        <v>INSERT INTO portfolios (id, name,location,projdate,type,scope,consultant) values ('','Baskinta','1','Dec. 2008','3s','34','Raed Abillamah');</v>
      </c>
    </row>
    <row r="368" spans="1:9">
      <c r="A368" s="15">
        <v>360</v>
      </c>
      <c r="B368" s="2" t="s">
        <v>792</v>
      </c>
      <c r="C368" s="2">
        <v>1</v>
      </c>
      <c r="D368" s="2" t="s">
        <v>325</v>
      </c>
      <c r="E368" s="17" t="s">
        <v>1764</v>
      </c>
      <c r="F368" s="2">
        <v>1</v>
      </c>
      <c r="G368" s="2" t="s">
        <v>257</v>
      </c>
      <c r="I368" t="str">
        <f t="shared" si="5"/>
        <v>INSERT INTO portfolios (id, name,location,projdate,type,scope,consultant) values ('','Baskinta','1','Dec. 2008','3s','1','Raed Abillamah');</v>
      </c>
    </row>
    <row r="369" spans="1:9">
      <c r="A369" s="15">
        <v>361</v>
      </c>
      <c r="B369" s="2" t="s">
        <v>951</v>
      </c>
      <c r="C369" s="2">
        <v>18</v>
      </c>
      <c r="D369" s="2" t="s">
        <v>335</v>
      </c>
      <c r="E369" s="17">
        <v>13</v>
      </c>
      <c r="F369" s="2">
        <v>1</v>
      </c>
      <c r="G369" s="2" t="s">
        <v>825</v>
      </c>
      <c r="I369" t="str">
        <f t="shared" si="5"/>
        <v>INSERT INTO portfolios (id, name,location,projdate,type,scope,consultant) values ('','The Deerfilelds Town Square','18','Jan. 2009','13','1','Fady Salloum');</v>
      </c>
    </row>
    <row r="370" spans="1:9">
      <c r="A370" s="15">
        <v>362</v>
      </c>
      <c r="B370" s="2" t="s">
        <v>1572</v>
      </c>
      <c r="C370" s="2">
        <v>1</v>
      </c>
      <c r="D370" s="2" t="s">
        <v>335</v>
      </c>
      <c r="E370" s="17">
        <v>7</v>
      </c>
      <c r="F370" s="2">
        <v>1</v>
      </c>
      <c r="G370" s="2" t="s">
        <v>1573</v>
      </c>
      <c r="I370" t="str">
        <f t="shared" si="5"/>
        <v>INSERT INTO portfolios (id, name,location,projdate,type,scope,consultant) values ('','Antonines School, Taalbaya','1','Jan. 2009','7','1','PAR Consultants');</v>
      </c>
    </row>
    <row r="371" spans="1:9">
      <c r="A371" s="15">
        <v>363</v>
      </c>
      <c r="B371" s="2" t="s">
        <v>334</v>
      </c>
      <c r="C371" s="2">
        <v>1</v>
      </c>
      <c r="D371" s="2" t="s">
        <v>335</v>
      </c>
      <c r="E371" s="17">
        <v>5</v>
      </c>
      <c r="F371" s="2">
        <v>1</v>
      </c>
      <c r="G371" s="2" t="s">
        <v>336</v>
      </c>
      <c r="I371" t="str">
        <f t="shared" si="5"/>
        <v>INSERT INTO portfolios (id, name,location,projdate,type,scope,consultant) values ('','Stow Wadi Apartment','1','Jan. 2009','5','1','Joe Farah');</v>
      </c>
    </row>
    <row r="372" spans="1:9">
      <c r="A372" s="15">
        <v>364</v>
      </c>
      <c r="B372" s="2" t="s">
        <v>1459</v>
      </c>
      <c r="C372" s="2">
        <v>28</v>
      </c>
      <c r="D372" s="2" t="s">
        <v>335</v>
      </c>
      <c r="E372" s="17">
        <v>1</v>
      </c>
      <c r="F372" s="2">
        <v>1</v>
      </c>
      <c r="G372" s="2" t="s">
        <v>196</v>
      </c>
      <c r="I372" t="str">
        <f t="shared" si="5"/>
        <v>INSERT INTO portfolios (id, name,location,projdate,type,scope,consultant) values ('','Byblos Bank Sudan','28','Jan. 2009','1','1','A-Consult');</v>
      </c>
    </row>
    <row r="373" spans="1:9">
      <c r="A373" s="15">
        <v>365</v>
      </c>
      <c r="B373" s="2" t="s">
        <v>338</v>
      </c>
      <c r="C373" s="2">
        <v>18</v>
      </c>
      <c r="D373" s="2" t="s">
        <v>335</v>
      </c>
      <c r="E373" s="17">
        <v>5</v>
      </c>
      <c r="F373" s="2">
        <v>16</v>
      </c>
      <c r="G373" s="2" t="s">
        <v>339</v>
      </c>
      <c r="I373" t="str">
        <f t="shared" si="5"/>
        <v>INSERT INTO portfolios (id, name,location,projdate,type,scope,consultant) values ('','Al Hayar Residential Complex - Al Ain','18','Jan. 2009','5','16','UDC / Dorch');</v>
      </c>
    </row>
    <row r="374" spans="1:9">
      <c r="A374" s="15">
        <v>366</v>
      </c>
      <c r="B374" s="2" t="s">
        <v>338</v>
      </c>
      <c r="C374" s="2">
        <v>18</v>
      </c>
      <c r="D374" s="2" t="s">
        <v>335</v>
      </c>
      <c r="E374" s="17">
        <v>5</v>
      </c>
      <c r="F374" s="2">
        <v>1</v>
      </c>
      <c r="G374" s="2" t="s">
        <v>339</v>
      </c>
      <c r="I374" t="str">
        <f t="shared" si="5"/>
        <v>INSERT INTO portfolios (id, name,location,projdate,type,scope,consultant) values ('','Al Hayar Residential Complex - Al Ain','18','Jan. 2009','5','1','UDC / Dorch');</v>
      </c>
    </row>
    <row r="375" spans="1:9">
      <c r="A375" s="15">
        <v>367</v>
      </c>
      <c r="B375" s="2" t="s">
        <v>1362</v>
      </c>
      <c r="C375" s="2">
        <v>1</v>
      </c>
      <c r="D375" s="2" t="s">
        <v>335</v>
      </c>
      <c r="E375" s="17">
        <v>9</v>
      </c>
      <c r="F375" s="2">
        <v>1</v>
      </c>
      <c r="G375" s="2" t="s">
        <v>474</v>
      </c>
      <c r="I375" t="str">
        <f t="shared" si="5"/>
        <v>INSERT INTO portfolios (id, name,location,projdate,type,scope,consultant) values ('','ANB TV','1','Jan. 2009','9','1','FNA (Fouad Naayem Architect)');</v>
      </c>
    </row>
    <row r="376" spans="1:9">
      <c r="A376" s="15">
        <v>368</v>
      </c>
      <c r="B376" s="2" t="s">
        <v>1759</v>
      </c>
      <c r="C376" s="2">
        <v>20</v>
      </c>
      <c r="D376" s="2" t="s">
        <v>335</v>
      </c>
      <c r="E376" s="17">
        <v>8</v>
      </c>
      <c r="F376" s="2">
        <v>1</v>
      </c>
      <c r="G376" s="2" t="s">
        <v>336</v>
      </c>
      <c r="I376" t="str">
        <f t="shared" si="5"/>
        <v>INSERT INTO portfolios (id, name,location,projdate,type,scope,consultant) values ('','Le Relais De L\'Entrecote - Bahrain','20','Jan. 2009','8','1','Joe Farah');</v>
      </c>
    </row>
    <row r="377" spans="1:9">
      <c r="A377" s="15">
        <v>369</v>
      </c>
      <c r="B377" s="2" t="s">
        <v>794</v>
      </c>
      <c r="C377" s="2">
        <v>1</v>
      </c>
      <c r="D377" s="2" t="s">
        <v>335</v>
      </c>
      <c r="E377" s="17">
        <v>3</v>
      </c>
      <c r="F377" s="2">
        <v>1</v>
      </c>
      <c r="G377" s="2" t="s">
        <v>795</v>
      </c>
      <c r="I377" t="str">
        <f t="shared" si="5"/>
        <v>INSERT INTO portfolios (id, name,location,projdate,type,scope,consultant) values ('','Faqra 5256','1','Jan. 2009','3','1','Alphonse Kaai');</v>
      </c>
    </row>
    <row r="378" spans="1:9">
      <c r="A378" s="15">
        <v>370</v>
      </c>
      <c r="B378" s="2" t="s">
        <v>341</v>
      </c>
      <c r="C378" s="2">
        <v>1</v>
      </c>
      <c r="D378" s="2" t="s">
        <v>335</v>
      </c>
      <c r="E378" s="17">
        <v>5</v>
      </c>
      <c r="F378" s="2">
        <v>1</v>
      </c>
      <c r="G378" s="2" t="s">
        <v>342</v>
      </c>
      <c r="I378" t="str">
        <f t="shared" si="5"/>
        <v>INSERT INTO portfolios (id, name,location,projdate,type,scope,consultant) values ('','Bhamdoun 972','1','Jan. 2009','5','1','Al Jazeera Consultants');</v>
      </c>
    </row>
    <row r="379" spans="1:9">
      <c r="A379" s="15">
        <v>371</v>
      </c>
      <c r="B379" s="2" t="s">
        <v>797</v>
      </c>
      <c r="C379" s="2">
        <v>29</v>
      </c>
      <c r="D379" s="2" t="s">
        <v>335</v>
      </c>
      <c r="E379" s="17">
        <v>3</v>
      </c>
      <c r="F379" s="2">
        <v>1</v>
      </c>
      <c r="G379" s="2" t="s">
        <v>716</v>
      </c>
      <c r="I379" t="str">
        <f t="shared" si="5"/>
        <v>INSERT INTO portfolios (id, name,location,projdate,type,scope,consultant) values ('','V. Gardens','29','Jan. 2009','3','1','Khalid Al Amoudi Architects');</v>
      </c>
    </row>
    <row r="380" spans="1:9">
      <c r="A380" s="15">
        <v>372</v>
      </c>
      <c r="B380" s="2" t="s">
        <v>953</v>
      </c>
      <c r="C380" s="2">
        <v>30</v>
      </c>
      <c r="D380" s="2" t="s">
        <v>335</v>
      </c>
      <c r="E380" s="17">
        <v>18</v>
      </c>
      <c r="F380" s="2">
        <v>3</v>
      </c>
      <c r="G380" s="2" t="s">
        <v>257</v>
      </c>
      <c r="I380" t="str">
        <f t="shared" si="5"/>
        <v>INSERT INTO portfolios (id, name,location,projdate,type,scope,consultant) values ('','Avenue Montagne','30','Jan. 2009','18','3','Raed Abillamah');</v>
      </c>
    </row>
    <row r="381" spans="1:9">
      <c r="A381" s="15">
        <v>373</v>
      </c>
      <c r="B381" s="2" t="s">
        <v>344</v>
      </c>
      <c r="C381" s="2">
        <v>1</v>
      </c>
      <c r="D381" s="2" t="s">
        <v>335</v>
      </c>
      <c r="E381" s="17">
        <v>5</v>
      </c>
      <c r="F381" s="2">
        <v>1</v>
      </c>
      <c r="G381" s="2" t="s">
        <v>345</v>
      </c>
      <c r="I381" t="str">
        <f t="shared" si="5"/>
        <v>INSERT INTO portfolios (id, name,location,projdate,type,scope,consultant) values ('','Mr. &amp; Mrs. El Amine Residence','1','Jan. 2009','5','1','Gatserelia Design');</v>
      </c>
    </row>
    <row r="382" spans="1:9">
      <c r="A382" s="15">
        <v>374</v>
      </c>
      <c r="B382" s="2" t="s">
        <v>1688</v>
      </c>
      <c r="C382" s="2">
        <v>1</v>
      </c>
      <c r="D382" s="2" t="s">
        <v>335</v>
      </c>
      <c r="E382" s="17">
        <v>21</v>
      </c>
      <c r="F382" s="2">
        <v>1</v>
      </c>
      <c r="G382" s="2" t="s">
        <v>196</v>
      </c>
      <c r="I382" t="str">
        <f t="shared" si="5"/>
        <v>INSERT INTO portfolios (id, name,location,projdate,type,scope,consultant) values ('','Playground Parking Les Freres Gemayzeh','1','Jan. 2009','21','1','A-Consult');</v>
      </c>
    </row>
    <row r="383" spans="1:9">
      <c r="A383" s="15">
        <v>375</v>
      </c>
      <c r="B383" s="2" t="s">
        <v>1030</v>
      </c>
      <c r="C383" s="2">
        <v>7</v>
      </c>
      <c r="D383" s="2" t="s">
        <v>335</v>
      </c>
      <c r="E383" s="17">
        <v>2</v>
      </c>
      <c r="F383" s="2">
        <v>1</v>
      </c>
      <c r="G383" s="2" t="s">
        <v>1031</v>
      </c>
      <c r="I383" t="str">
        <f t="shared" si="5"/>
        <v>INSERT INTO portfolios (id, name,location,projdate,type,scope,consultant) values ('','Al Rayyan Compound - Club','7','Jan. 2009','2','1','Architect Ronald Baz');</v>
      </c>
    </row>
    <row r="384" spans="1:9">
      <c r="A384" s="15">
        <v>376</v>
      </c>
      <c r="B384" s="2" t="s">
        <v>347</v>
      </c>
      <c r="C384" s="2">
        <v>1</v>
      </c>
      <c r="D384" s="2" t="s">
        <v>335</v>
      </c>
      <c r="E384" s="17">
        <v>5</v>
      </c>
      <c r="F384" s="2">
        <v>1</v>
      </c>
      <c r="G384" s="2" t="s">
        <v>1774</v>
      </c>
      <c r="I384" t="str">
        <f t="shared" si="5"/>
        <v>INSERT INTO portfolios (id, name,location,projdate,type,scope,consultant) values ('','Safadi Building','1','Jan. 2009','5','1','RNA and A');</v>
      </c>
    </row>
    <row r="385" spans="1:9">
      <c r="A385" s="15">
        <v>377</v>
      </c>
      <c r="B385" s="2" t="s">
        <v>350</v>
      </c>
      <c r="C385" s="2">
        <v>2</v>
      </c>
      <c r="D385" s="2" t="s">
        <v>335</v>
      </c>
      <c r="E385" s="17">
        <v>5</v>
      </c>
      <c r="F385" s="2">
        <v>1</v>
      </c>
      <c r="G385" s="2" t="s">
        <v>351</v>
      </c>
      <c r="I385" t="str">
        <f t="shared" si="5"/>
        <v>INSERT INTO portfolios (id, name,location,projdate,type,scope,consultant) values ('','JODP - Jabal Omar Development Project - SR2, H15, H16, H17','2','Jan. 2009','5','1','Bouchi Engineering');</v>
      </c>
    </row>
    <row r="386" spans="1:9">
      <c r="A386" s="15">
        <v>378</v>
      </c>
      <c r="B386" s="2" t="s">
        <v>1113</v>
      </c>
      <c r="C386" s="2">
        <v>1</v>
      </c>
      <c r="D386" s="2" t="s">
        <v>335</v>
      </c>
      <c r="E386" s="17">
        <v>6</v>
      </c>
      <c r="F386" s="2">
        <v>1</v>
      </c>
      <c r="G386" s="2" t="s">
        <v>1114</v>
      </c>
      <c r="I386" t="str">
        <f t="shared" si="5"/>
        <v>INSERT INTO portfolios (id, name,location,projdate,type,scope,consultant) values ('','Altavista Renovation','1','Jan. 2009','6','1','Trega / Richard Samaha');</v>
      </c>
    </row>
    <row r="387" spans="1:9">
      <c r="A387" s="15">
        <v>379</v>
      </c>
      <c r="B387" s="2" t="s">
        <v>955</v>
      </c>
      <c r="C387" s="2">
        <v>8</v>
      </c>
      <c r="D387" s="2" t="s">
        <v>228</v>
      </c>
      <c r="E387" s="17">
        <v>18</v>
      </c>
      <c r="F387" s="2">
        <v>1</v>
      </c>
      <c r="G387" s="2" t="s">
        <v>345</v>
      </c>
      <c r="I387" t="str">
        <f t="shared" ref="I387:I450" si="6">"INSERT INTO portfolios (id, name,location,projdate,type,scope,consultant) values ('','"&amp;B387&amp;"','"&amp;C387&amp;"','"&amp;D387&amp;"','"&amp;E387&amp;"','"&amp;F387&amp;"','"&amp;G387&amp;"');"</f>
        <v>INSERT INTO portfolios (id, name,location,projdate,type,scope,consultant) values ('','Aman Retail Shop','8','Feb. 2008','18','1','Gatserelia Design');</v>
      </c>
    </row>
    <row r="388" spans="1:9">
      <c r="A388" s="15">
        <v>380</v>
      </c>
      <c r="B388" s="2" t="s">
        <v>1220</v>
      </c>
      <c r="C388" s="2">
        <v>1</v>
      </c>
      <c r="D388" s="2" t="s">
        <v>354</v>
      </c>
      <c r="E388" s="17">
        <v>8</v>
      </c>
      <c r="F388" s="2">
        <v>1</v>
      </c>
      <c r="G388" s="2" t="s">
        <v>345</v>
      </c>
      <c r="I388" t="str">
        <f t="shared" si="6"/>
        <v>INSERT INTO portfolios (id, name,location,projdate,type,scope,consultant) values ('','Al Mijana Restaurant','1','Feb. 2009','8','1','Gatserelia Design');</v>
      </c>
    </row>
    <row r="389" spans="1:9">
      <c r="A389" s="15">
        <v>381</v>
      </c>
      <c r="B389" s="2" t="s">
        <v>1116</v>
      </c>
      <c r="C389" s="2">
        <v>8</v>
      </c>
      <c r="D389" s="2" t="s">
        <v>354</v>
      </c>
      <c r="E389" s="17">
        <v>6</v>
      </c>
      <c r="F389" s="2">
        <v>1</v>
      </c>
      <c r="G389" s="2" t="s">
        <v>345</v>
      </c>
      <c r="I389" t="str">
        <f t="shared" si="6"/>
        <v>INSERT INTO portfolios (id, name,location,projdate,type,scope,consultant) values ('','Nikki Hotel','8','Feb. 2009','6','1','Gatserelia Design');</v>
      </c>
    </row>
    <row r="390" spans="1:9">
      <c r="A390" s="15">
        <v>382</v>
      </c>
      <c r="B390" s="2" t="s">
        <v>800</v>
      </c>
      <c r="C390" s="2">
        <v>1</v>
      </c>
      <c r="D390" s="2" t="s">
        <v>354</v>
      </c>
      <c r="E390" s="17">
        <v>3</v>
      </c>
      <c r="F390" s="2">
        <v>1</v>
      </c>
      <c r="G390" s="2" t="s">
        <v>1774</v>
      </c>
      <c r="I390" t="str">
        <f t="shared" si="6"/>
        <v>INSERT INTO portfolios (id, name,location,projdate,type,scope,consultant) values ('','Sheikh Ali Al Sagri - Sakiet El Misk','1','Feb. 2009','3','1','RNA and A');</v>
      </c>
    </row>
    <row r="391" spans="1:9">
      <c r="A391" s="15">
        <v>383</v>
      </c>
      <c r="B391" s="2" t="s">
        <v>353</v>
      </c>
      <c r="C391" s="2">
        <v>1</v>
      </c>
      <c r="D391" s="2" t="s">
        <v>354</v>
      </c>
      <c r="E391" s="17">
        <v>5</v>
      </c>
      <c r="F391" s="2">
        <v>1</v>
      </c>
      <c r="G391" s="2" t="s">
        <v>1767</v>
      </c>
      <c r="I391" t="str">
        <f t="shared" si="6"/>
        <v>INSERT INTO portfolios (id, name,location,projdate,type,scope,consultant) values ('','Mr. &amp; Mrs. Areedy Residence','1','Feb. 2009','5','1','Dada and Associates (Progress)');</v>
      </c>
    </row>
    <row r="392" spans="1:9">
      <c r="A392" s="15">
        <v>384</v>
      </c>
      <c r="B392" s="2" t="s">
        <v>1364</v>
      </c>
      <c r="C392" s="2">
        <v>5</v>
      </c>
      <c r="D392" s="2" t="s">
        <v>354</v>
      </c>
      <c r="E392" s="17">
        <v>9</v>
      </c>
      <c r="F392" s="2">
        <v>1</v>
      </c>
      <c r="G392" s="2" t="s">
        <v>257</v>
      </c>
      <c r="I392" t="str">
        <f t="shared" si="6"/>
        <v>INSERT INTO portfolios (id, name,location,projdate,type,scope,consultant) values ('','Magrabi Headquarters Cairo','5','Feb. 2009','9','1','Raed Abillamah');</v>
      </c>
    </row>
    <row r="393" spans="1:9">
      <c r="A393" s="15">
        <v>385</v>
      </c>
      <c r="B393" s="2" t="s">
        <v>1222</v>
      </c>
      <c r="C393" s="2">
        <v>26</v>
      </c>
      <c r="D393" s="2" t="s">
        <v>354</v>
      </c>
      <c r="E393" s="17">
        <v>8</v>
      </c>
      <c r="F393" s="2">
        <v>1</v>
      </c>
      <c r="G393" s="2" t="s">
        <v>345</v>
      </c>
      <c r="I393" t="str">
        <f t="shared" si="6"/>
        <v>INSERT INTO portfolios (id, name,location,projdate,type,scope,consultant) values ('','Merah Night Club @78 Wells Street - W1','26','Feb. 2009','8','1','Gatserelia Design');</v>
      </c>
    </row>
    <row r="394" spans="1:9">
      <c r="A394" s="15">
        <v>386</v>
      </c>
      <c r="B394" s="2" t="s">
        <v>802</v>
      </c>
      <c r="C394" s="2">
        <v>1</v>
      </c>
      <c r="D394" s="2" t="s">
        <v>354</v>
      </c>
      <c r="E394" s="17">
        <v>3</v>
      </c>
      <c r="F394" s="2">
        <v>1</v>
      </c>
      <c r="G394" s="2" t="s">
        <v>257</v>
      </c>
      <c r="I394" t="str">
        <f t="shared" si="6"/>
        <v>INSERT INTO portfolios (id, name,location,projdate,type,scope,consultant) values ('','Azar Residence - Faqra','1','Feb. 2009','3','1','Raed Abillamah');</v>
      </c>
    </row>
    <row r="395" spans="1:9">
      <c r="A395" s="15">
        <v>387</v>
      </c>
      <c r="B395" s="2" t="s">
        <v>802</v>
      </c>
      <c r="C395" s="2">
        <v>1</v>
      </c>
      <c r="D395" s="2" t="s">
        <v>354</v>
      </c>
      <c r="E395" s="17">
        <v>3</v>
      </c>
      <c r="F395" s="2">
        <v>16</v>
      </c>
      <c r="G395" s="2" t="s">
        <v>257</v>
      </c>
      <c r="I395" t="str">
        <f t="shared" si="6"/>
        <v>INSERT INTO portfolios (id, name,location,projdate,type,scope,consultant) values ('','Azar Residence - Faqra','1','Feb. 2009','3','16','Raed Abillamah');</v>
      </c>
    </row>
    <row r="396" spans="1:9">
      <c r="A396" s="15">
        <v>388</v>
      </c>
      <c r="B396" s="2" t="s">
        <v>356</v>
      </c>
      <c r="C396" s="2">
        <v>7</v>
      </c>
      <c r="D396" s="2" t="s">
        <v>354</v>
      </c>
      <c r="E396" s="17">
        <v>5</v>
      </c>
      <c r="F396" s="2">
        <v>1</v>
      </c>
      <c r="G396" s="2" t="s">
        <v>357</v>
      </c>
      <c r="I396" t="str">
        <f t="shared" si="6"/>
        <v>INSERT INTO portfolios (id, name,location,projdate,type,scope,consultant) values ('','Imperial Towers','7','Feb. 2009','5','1','Aziz Rbeiz Interior');</v>
      </c>
    </row>
    <row r="397" spans="1:9">
      <c r="A397" s="15">
        <v>389</v>
      </c>
      <c r="B397" s="2" t="s">
        <v>1118</v>
      </c>
      <c r="C397" s="2">
        <v>18</v>
      </c>
      <c r="D397" s="2" t="s">
        <v>354</v>
      </c>
      <c r="E397" s="17">
        <v>6</v>
      </c>
      <c r="F397" s="2">
        <v>35</v>
      </c>
      <c r="G397" s="2" t="s">
        <v>364</v>
      </c>
      <c r="I397" t="str">
        <f t="shared" si="6"/>
        <v>INSERT INTO portfolios (id, name,location,projdate,type,scope,consultant) values ('','Beach Front Hotel','18','Feb. 2009','6','35','Atkins');</v>
      </c>
    </row>
    <row r="398" spans="1:9">
      <c r="A398" s="15">
        <v>390</v>
      </c>
      <c r="B398" s="2" t="s">
        <v>1575</v>
      </c>
      <c r="C398" s="2">
        <v>1</v>
      </c>
      <c r="D398" s="2" t="s">
        <v>354</v>
      </c>
      <c r="E398" s="17">
        <v>7</v>
      </c>
      <c r="F398" s="2">
        <v>1</v>
      </c>
      <c r="G398" s="2" t="s">
        <v>1576</v>
      </c>
      <c r="I398" t="str">
        <f t="shared" si="6"/>
        <v>INSERT INTO portfolios (id, name,location,projdate,type,scope,consultant) values ('','Museum','1','Feb. 2009','7','1','Youssef Haidar');</v>
      </c>
    </row>
    <row r="399" spans="1:9">
      <c r="A399" s="15">
        <v>391</v>
      </c>
      <c r="B399" s="2" t="s">
        <v>1575</v>
      </c>
      <c r="C399" s="2">
        <v>1</v>
      </c>
      <c r="D399" s="2" t="s">
        <v>354</v>
      </c>
      <c r="E399" s="17">
        <v>7</v>
      </c>
      <c r="F399" s="2">
        <v>16</v>
      </c>
      <c r="G399" s="2" t="s">
        <v>1576</v>
      </c>
      <c r="I399" t="str">
        <f t="shared" si="6"/>
        <v>INSERT INTO portfolios (id, name,location,projdate,type,scope,consultant) values ('','Museum','1','Feb. 2009','7','16','Youssef Haidar');</v>
      </c>
    </row>
    <row r="400" spans="1:9">
      <c r="A400" s="15">
        <v>392</v>
      </c>
      <c r="B400" s="2" t="s">
        <v>359</v>
      </c>
      <c r="C400" s="2">
        <v>1</v>
      </c>
      <c r="D400" s="2" t="s">
        <v>354</v>
      </c>
      <c r="E400" s="17">
        <v>5</v>
      </c>
      <c r="F400" s="2">
        <v>1</v>
      </c>
      <c r="G400" s="2" t="s">
        <v>360</v>
      </c>
      <c r="I400" t="str">
        <f t="shared" si="6"/>
        <v>INSERT INTO portfolios (id, name,location,projdate,type,scope,consultant) values ('','Rebeiz 98','1','Feb. 2009','5','1','Cabinet D\'Architectes Madkour');</v>
      </c>
    </row>
    <row r="401" spans="1:9">
      <c r="A401" s="15">
        <v>393</v>
      </c>
      <c r="B401" s="2" t="s">
        <v>804</v>
      </c>
      <c r="C401" s="2">
        <v>1</v>
      </c>
      <c r="D401" s="2" t="s">
        <v>354</v>
      </c>
      <c r="E401" s="17">
        <v>3</v>
      </c>
      <c r="F401" s="2">
        <v>1</v>
      </c>
      <c r="G401" s="2" t="s">
        <v>805</v>
      </c>
      <c r="I401" t="str">
        <f t="shared" si="6"/>
        <v>INSERT INTO portfolios (id, name,location,projdate,type,scope,consultant) values ('','Villa Hassan Khalil - Baabda','1','Feb. 2009','3','1','Elie Farah');</v>
      </c>
    </row>
    <row r="402" spans="1:9">
      <c r="A402" s="15">
        <v>394</v>
      </c>
      <c r="B402" s="3" t="s">
        <v>807</v>
      </c>
      <c r="C402" s="3">
        <v>1</v>
      </c>
      <c r="D402" s="3" t="s">
        <v>354</v>
      </c>
      <c r="E402" s="19">
        <v>3</v>
      </c>
      <c r="F402" s="3">
        <v>1</v>
      </c>
      <c r="G402" s="3" t="s">
        <v>808</v>
      </c>
      <c r="I402" t="str">
        <f t="shared" si="6"/>
        <v>INSERT INTO portfolios (id, name,location,projdate,type,scope,consultant) values ('','Arz Villa','1','Feb. 2009','3','1','Trega / Francis Landscapes');</v>
      </c>
    </row>
    <row r="403" spans="1:9">
      <c r="A403" s="15">
        <v>395</v>
      </c>
      <c r="B403" s="9" t="s">
        <v>810</v>
      </c>
      <c r="C403" s="9">
        <v>1</v>
      </c>
      <c r="D403" s="9" t="s">
        <v>354</v>
      </c>
      <c r="E403" s="20">
        <v>3</v>
      </c>
      <c r="F403" s="9">
        <v>1</v>
      </c>
      <c r="G403" s="9" t="s">
        <v>811</v>
      </c>
      <c r="I403" t="str">
        <f t="shared" si="6"/>
        <v>INSERT INTO portfolios (id, name,location,projdate,type,scope,consultant) values ('','Melki Villa','1','Feb. 2009','3','1','Era');</v>
      </c>
    </row>
    <row r="404" spans="1:9">
      <c r="A404" s="15">
        <v>396</v>
      </c>
      <c r="B404" s="2" t="s">
        <v>813</v>
      </c>
      <c r="C404" s="2">
        <v>2</v>
      </c>
      <c r="D404" s="2" t="s">
        <v>363</v>
      </c>
      <c r="E404" s="17">
        <v>3</v>
      </c>
      <c r="F404" s="2">
        <v>1</v>
      </c>
      <c r="G404" s="2" t="s">
        <v>507</v>
      </c>
      <c r="I404" t="str">
        <f t="shared" si="6"/>
        <v>INSERT INTO portfolios (id, name,location,projdate,type,scope,consultant) values ('','Casa Musalam','2','Mar. 2009','3','1','Utopia');</v>
      </c>
    </row>
    <row r="405" spans="1:9">
      <c r="A405" s="15">
        <v>397</v>
      </c>
      <c r="B405" s="2" t="s">
        <v>957</v>
      </c>
      <c r="C405" s="2">
        <v>1</v>
      </c>
      <c r="D405" s="2" t="s">
        <v>363</v>
      </c>
      <c r="E405" s="17">
        <v>18</v>
      </c>
      <c r="F405" s="2">
        <v>3</v>
      </c>
      <c r="G405" s="2" t="s">
        <v>958</v>
      </c>
      <c r="I405" t="str">
        <f t="shared" si="6"/>
        <v>INSERT INTO portfolios (id, name,location,projdate,type,scope,consultant) values ('','Monza Cars Showroom','1','Mar. 2009','18','3','Khaled Al Hariri');</v>
      </c>
    </row>
    <row r="406" spans="1:9">
      <c r="A406" s="15">
        <v>398</v>
      </c>
      <c r="B406" s="2" t="s">
        <v>1578</v>
      </c>
      <c r="C406" s="2">
        <v>1</v>
      </c>
      <c r="D406" s="2" t="s">
        <v>363</v>
      </c>
      <c r="E406" s="17">
        <v>7</v>
      </c>
      <c r="F406" s="2">
        <v>5</v>
      </c>
      <c r="G406" s="2" t="s">
        <v>1579</v>
      </c>
      <c r="I406" t="str">
        <f t="shared" si="6"/>
        <v>INSERT INTO portfolios (id, name,location,projdate,type,scope,consultant) values ('','LAU Medical School','1','Mar. 2009','7','5','Trega');</v>
      </c>
    </row>
    <row r="407" spans="1:9">
      <c r="A407" s="15">
        <v>399</v>
      </c>
      <c r="B407" s="2" t="s">
        <v>1581</v>
      </c>
      <c r="C407" s="2">
        <v>1</v>
      </c>
      <c r="D407" s="2" t="s">
        <v>363</v>
      </c>
      <c r="E407" s="17">
        <v>7</v>
      </c>
      <c r="F407" s="2">
        <v>5</v>
      </c>
      <c r="G407" s="2" t="s">
        <v>1582</v>
      </c>
      <c r="I407" t="str">
        <f t="shared" si="6"/>
        <v>INSERT INTO portfolios (id, name,location,projdate,type,scope,consultant) values ('','Lebanese University Tripoli','1','Mar. 2009','7','5','Sayed Al Hariri');</v>
      </c>
    </row>
    <row r="408" spans="1:9">
      <c r="A408" s="15">
        <v>400</v>
      </c>
      <c r="B408" s="2" t="s">
        <v>362</v>
      </c>
      <c r="C408" s="2">
        <v>18</v>
      </c>
      <c r="D408" s="2" t="s">
        <v>363</v>
      </c>
      <c r="E408" s="17">
        <v>5</v>
      </c>
      <c r="F408" s="2">
        <v>14</v>
      </c>
      <c r="G408" s="2" t="s">
        <v>364</v>
      </c>
      <c r="I408" t="str">
        <f t="shared" si="6"/>
        <v>INSERT INTO portfolios (id, name,location,projdate,type,scope,consultant) values ('','Marina Mixed Use Development','18','Mar. 2009','5','14','Atkins');</v>
      </c>
    </row>
    <row r="409" spans="1:9">
      <c r="A409" s="15">
        <v>401</v>
      </c>
      <c r="B409" s="2" t="s">
        <v>815</v>
      </c>
      <c r="C409" s="2">
        <v>2</v>
      </c>
      <c r="D409" s="2" t="s">
        <v>368</v>
      </c>
      <c r="E409" s="17">
        <v>3</v>
      </c>
      <c r="F409" s="2">
        <v>1</v>
      </c>
      <c r="G409" s="2" t="s">
        <v>507</v>
      </c>
      <c r="I409" t="str">
        <f t="shared" si="6"/>
        <v>INSERT INTO portfolios (id, name,location,projdate,type,scope,consultant) values ('','Bin Mahfouz Villa','2','Apr. 2009','3','1','Utopia');</v>
      </c>
    </row>
    <row r="410" spans="1:9">
      <c r="A410" s="15">
        <v>402</v>
      </c>
      <c r="B410" s="2" t="s">
        <v>817</v>
      </c>
      <c r="C410" s="2">
        <v>1</v>
      </c>
      <c r="D410" s="2" t="s">
        <v>368</v>
      </c>
      <c r="E410" s="17">
        <v>3</v>
      </c>
      <c r="F410" s="2">
        <v>1</v>
      </c>
      <c r="G410" s="2" t="s">
        <v>369</v>
      </c>
      <c r="I410" t="str">
        <f t="shared" si="6"/>
        <v>INSERT INTO portfolios (id, name,location,projdate,type,scope,consultant) values ('','Chalet Faqra','1','Apr. 2009','3','1','ID Studio');</v>
      </c>
    </row>
    <row r="411" spans="1:9">
      <c r="A411" s="15">
        <v>403</v>
      </c>
      <c r="B411" s="2" t="s">
        <v>1224</v>
      </c>
      <c r="C411" s="2">
        <v>5</v>
      </c>
      <c r="D411" s="2" t="s">
        <v>368</v>
      </c>
      <c r="E411" s="17">
        <v>8</v>
      </c>
      <c r="F411" s="2">
        <v>1</v>
      </c>
      <c r="G411" s="2" t="s">
        <v>372</v>
      </c>
      <c r="I411" t="str">
        <f t="shared" si="6"/>
        <v>INSERT INTO portfolios (id, name,location,projdate,type,scope,consultant) values ('','Blue Nile Restaurant','5','Apr. 2009','8','1','Galal Mahmoud');</v>
      </c>
    </row>
    <row r="412" spans="1:9">
      <c r="A412" s="15">
        <v>404</v>
      </c>
      <c r="B412" s="2" t="s">
        <v>366</v>
      </c>
      <c r="C412" s="2">
        <v>31</v>
      </c>
      <c r="D412" s="2" t="s">
        <v>368</v>
      </c>
      <c r="E412" s="17">
        <v>5</v>
      </c>
      <c r="F412" s="2">
        <v>1</v>
      </c>
      <c r="G412" s="2" t="s">
        <v>369</v>
      </c>
      <c r="I412" t="str">
        <f t="shared" si="6"/>
        <v>INSERT INTO portfolios (id, name,location,projdate,type,scope,consultant) values ('','Zig Zag Tower','31','Apr. 2009','5','1','ID Studio');</v>
      </c>
    </row>
    <row r="413" spans="1:9">
      <c r="A413" s="15">
        <v>405</v>
      </c>
      <c r="B413" s="2" t="s">
        <v>819</v>
      </c>
      <c r="C413" s="2">
        <v>18</v>
      </c>
      <c r="D413" s="2" t="s">
        <v>368</v>
      </c>
      <c r="E413" s="17">
        <v>3</v>
      </c>
      <c r="F413" s="2">
        <v>1</v>
      </c>
      <c r="G413" s="2" t="s">
        <v>254</v>
      </c>
      <c r="I413" t="str">
        <f t="shared" si="6"/>
        <v>INSERT INTO portfolios (id, name,location,projdate,type,scope,consultant) values ('','Yabroudi Villa','18','Apr. 2009','3','1','Claude Missir');</v>
      </c>
    </row>
    <row r="414" spans="1:9">
      <c r="A414" s="15">
        <v>406</v>
      </c>
      <c r="B414" s="2" t="s">
        <v>371</v>
      </c>
      <c r="C414" s="2">
        <v>1</v>
      </c>
      <c r="D414" s="2" t="s">
        <v>368</v>
      </c>
      <c r="E414" s="17">
        <v>5</v>
      </c>
      <c r="F414" s="2">
        <v>1</v>
      </c>
      <c r="G414" s="2" t="s">
        <v>372</v>
      </c>
      <c r="I414" t="str">
        <f t="shared" si="6"/>
        <v>INSERT INTO portfolios (id, name,location,projdate,type,scope,consultant) values ('','Khalife residential building','1','Apr. 2009','5','1','Galal Mahmoud');</v>
      </c>
    </row>
    <row r="415" spans="1:9">
      <c r="A415" s="15">
        <v>407</v>
      </c>
      <c r="B415" s="2" t="s">
        <v>1366</v>
      </c>
      <c r="C415" s="2">
        <v>1</v>
      </c>
      <c r="D415" s="2" t="s">
        <v>368</v>
      </c>
      <c r="E415" s="17">
        <v>9</v>
      </c>
      <c r="F415" s="2">
        <v>1</v>
      </c>
      <c r="G415" s="2" t="s">
        <v>360</v>
      </c>
      <c r="I415" t="str">
        <f t="shared" si="6"/>
        <v>INSERT INTO portfolios (id, name,location,projdate,type,scope,consultant) values ('','Fouad Baayno Book Bindery','1','Apr. 2009','9','1','Cabinet D\'Architectes Madkour');</v>
      </c>
    </row>
    <row r="416" spans="1:9">
      <c r="A416" s="15">
        <v>408</v>
      </c>
      <c r="B416" s="2" t="s">
        <v>1226</v>
      </c>
      <c r="C416" s="2">
        <v>8</v>
      </c>
      <c r="D416" s="2" t="s">
        <v>368</v>
      </c>
      <c r="E416" s="17">
        <v>8</v>
      </c>
      <c r="F416" s="2">
        <v>1</v>
      </c>
      <c r="G416" s="2" t="s">
        <v>336</v>
      </c>
      <c r="I416" t="str">
        <f t="shared" si="6"/>
        <v>INSERT INTO portfolios (id, name,location,projdate,type,scope,consultant) values ('','Rotana Café Jordan','8','Apr. 2009','8','1','Joe Farah');</v>
      </c>
    </row>
    <row r="417" spans="1:9">
      <c r="A417" s="15">
        <v>409</v>
      </c>
      <c r="B417" s="2" t="s">
        <v>1761</v>
      </c>
      <c r="C417" s="2">
        <v>7</v>
      </c>
      <c r="D417" s="2" t="s">
        <v>1228</v>
      </c>
      <c r="E417" s="17">
        <v>8</v>
      </c>
      <c r="F417" s="2">
        <v>1</v>
      </c>
      <c r="G417" s="2" t="s">
        <v>1229</v>
      </c>
      <c r="I417" t="str">
        <f t="shared" si="6"/>
        <v>INSERT INTO portfolios (id, name,location,projdate,type,scope,consultant) values ('','Lina\'s Pearl','7','Apr.2009','8','1','Arcrea');</v>
      </c>
    </row>
    <row r="418" spans="1:9">
      <c r="A418" s="15">
        <v>410</v>
      </c>
      <c r="B418" s="2" t="s">
        <v>821</v>
      </c>
      <c r="C418" s="2">
        <v>2</v>
      </c>
      <c r="D418" s="2" t="s">
        <v>375</v>
      </c>
      <c r="E418" s="17">
        <v>3</v>
      </c>
      <c r="F418" s="2">
        <v>1</v>
      </c>
      <c r="G418" s="2" t="s">
        <v>1775</v>
      </c>
      <c r="I418" t="str">
        <f t="shared" si="6"/>
        <v>INSERT INTO portfolios (id, name,location,projdate,type,scope,consultant) values ('','MAJ','2','May. 2009','3','1','MandM Design');</v>
      </c>
    </row>
    <row r="419" spans="1:9">
      <c r="A419" s="15">
        <v>411</v>
      </c>
      <c r="B419" s="2" t="s">
        <v>1368</v>
      </c>
      <c r="C419" s="2">
        <v>18</v>
      </c>
      <c r="D419" s="2" t="s">
        <v>375</v>
      </c>
      <c r="E419" s="17">
        <v>9</v>
      </c>
      <c r="F419" s="2">
        <v>1</v>
      </c>
      <c r="G419" s="2" t="s">
        <v>246</v>
      </c>
      <c r="I419" t="str">
        <f t="shared" si="6"/>
        <v>INSERT INTO portfolios (id, name,location,projdate,type,scope,consultant) values ('','Al Ain Sports &amp; Cultural Club - Al Quattarah Branch','18','May. 2009','9','1','UPA');</v>
      </c>
    </row>
    <row r="420" spans="1:9">
      <c r="A420" s="15">
        <v>412</v>
      </c>
      <c r="B420" s="2" t="s">
        <v>374</v>
      </c>
      <c r="C420" s="2">
        <v>1</v>
      </c>
      <c r="D420" s="2" t="s">
        <v>375</v>
      </c>
      <c r="E420" s="17">
        <v>5</v>
      </c>
      <c r="F420" s="2">
        <v>1</v>
      </c>
      <c r="G420" s="2" t="s">
        <v>285</v>
      </c>
      <c r="I420" t="str">
        <f t="shared" si="6"/>
        <v>INSERT INTO portfolios (id, name,location,projdate,type,scope,consultant) values ('','Al Jasem Apartment','1','May. 2009','5','1','Paul Kaloustian Architect');</v>
      </c>
    </row>
    <row r="421" spans="1:9">
      <c r="A421" s="15">
        <v>413</v>
      </c>
      <c r="B421" s="3" t="s">
        <v>377</v>
      </c>
      <c r="C421" s="3">
        <v>1</v>
      </c>
      <c r="D421" s="3" t="s">
        <v>378</v>
      </c>
      <c r="E421" s="19">
        <v>5</v>
      </c>
      <c r="F421" s="3">
        <v>1</v>
      </c>
      <c r="G421" s="3" t="s">
        <v>345</v>
      </c>
      <c r="I421" t="str">
        <f t="shared" si="6"/>
        <v>INSERT INTO portfolios (id, name,location,projdate,type,scope,consultant) values ('','Carapiperis','1','May.2009','5','1','Gatserelia Design');</v>
      </c>
    </row>
    <row r="422" spans="1:9">
      <c r="A422" s="15">
        <v>414</v>
      </c>
      <c r="B422" s="2" t="s">
        <v>1370</v>
      </c>
      <c r="C422" s="2">
        <v>1</v>
      </c>
      <c r="D422" s="2" t="s">
        <v>375</v>
      </c>
      <c r="E422" s="17">
        <v>9</v>
      </c>
      <c r="F422" s="2">
        <v>1</v>
      </c>
      <c r="G422" s="2" t="s">
        <v>257</v>
      </c>
      <c r="I422" t="str">
        <f t="shared" si="6"/>
        <v>INSERT INTO portfolios (id, name,location,projdate,type,scope,consultant) values ('','Commerce &amp; Finance - Entrance Lobby','1','May. 2009','9','1','Raed Abillamah');</v>
      </c>
    </row>
    <row r="423" spans="1:9">
      <c r="A423" s="15">
        <v>415</v>
      </c>
      <c r="B423" s="2" t="s">
        <v>824</v>
      </c>
      <c r="C423" s="2">
        <v>1</v>
      </c>
      <c r="D423" s="2" t="s">
        <v>375</v>
      </c>
      <c r="E423" s="17">
        <v>3</v>
      </c>
      <c r="F423" s="2">
        <v>1</v>
      </c>
      <c r="G423" s="2" t="s">
        <v>825</v>
      </c>
      <c r="I423" t="str">
        <f t="shared" si="6"/>
        <v>INSERT INTO portfolios (id, name,location,projdate,type,scope,consultant) values ('','Eid Villa','1','May. 2009','3','1','Fady Salloum');</v>
      </c>
    </row>
    <row r="424" spans="1:9">
      <c r="A424" s="15">
        <v>416</v>
      </c>
      <c r="B424" s="2" t="s">
        <v>1231</v>
      </c>
      <c r="C424" s="2">
        <v>1</v>
      </c>
      <c r="D424" s="2" t="s">
        <v>375</v>
      </c>
      <c r="E424" s="17">
        <v>8</v>
      </c>
      <c r="F424" s="2">
        <v>1</v>
      </c>
      <c r="G424" s="2" t="s">
        <v>345</v>
      </c>
      <c r="I424" t="str">
        <f t="shared" si="6"/>
        <v>INSERT INTO portfolios (id, name,location,projdate,type,scope,consultant) values ('','Agave Restaurant','1','May. 2009','8','1','Gatserelia Design');</v>
      </c>
    </row>
    <row r="425" spans="1:9">
      <c r="A425" s="15">
        <v>417</v>
      </c>
      <c r="B425" s="2" t="s">
        <v>1372</v>
      </c>
      <c r="C425" s="2">
        <v>1</v>
      </c>
      <c r="D425" s="2" t="s">
        <v>375</v>
      </c>
      <c r="E425" s="17">
        <v>9</v>
      </c>
      <c r="F425" s="2">
        <v>1</v>
      </c>
      <c r="G425" s="2" t="s">
        <v>1776</v>
      </c>
      <c r="I425" t="str">
        <f t="shared" si="6"/>
        <v>INSERT INTO portfolios (id, name,location,projdate,type,scope,consultant) values ('','MEA Headquarter','1','May. 2009','9','1','Nassar and Bouchi');</v>
      </c>
    </row>
    <row r="426" spans="1:9">
      <c r="A426" s="15">
        <v>418</v>
      </c>
      <c r="B426" s="2" t="s">
        <v>380</v>
      </c>
      <c r="C426" s="2">
        <v>1</v>
      </c>
      <c r="D426" s="2" t="s">
        <v>375</v>
      </c>
      <c r="E426" s="17">
        <v>5</v>
      </c>
      <c r="F426" s="2">
        <v>17</v>
      </c>
      <c r="G426" s="2" t="s">
        <v>300</v>
      </c>
      <c r="I426" t="str">
        <f t="shared" si="6"/>
        <v>INSERT INTO portfolios (id, name,location,projdate,type,scope,consultant) values ('','Abdelwahab','1','May. 2009','5','17','Nicolas Manassah');</v>
      </c>
    </row>
    <row r="427" spans="1:9">
      <c r="A427" s="15">
        <v>419</v>
      </c>
      <c r="B427" s="2" t="s">
        <v>827</v>
      </c>
      <c r="C427" s="2">
        <v>7</v>
      </c>
      <c r="D427" s="2" t="s">
        <v>375</v>
      </c>
      <c r="E427" s="17">
        <v>3</v>
      </c>
      <c r="F427" s="2">
        <v>1</v>
      </c>
      <c r="G427" s="2" t="s">
        <v>357</v>
      </c>
      <c r="I427" t="str">
        <f t="shared" si="6"/>
        <v>INSERT INTO portfolios (id, name,location,projdate,type,scope,consultant) values ('','Mr. Ali Abdallah Villa','7','May. 2009','3','1','Aziz Rbeiz Interior');</v>
      </c>
    </row>
    <row r="428" spans="1:9">
      <c r="A428" s="15">
        <v>420</v>
      </c>
      <c r="B428" s="2" t="s">
        <v>382</v>
      </c>
      <c r="C428" s="2">
        <v>1</v>
      </c>
      <c r="D428" s="2" t="s">
        <v>375</v>
      </c>
      <c r="E428" s="17">
        <v>5</v>
      </c>
      <c r="F428" s="2">
        <v>17</v>
      </c>
      <c r="G428" s="2" t="s">
        <v>300</v>
      </c>
      <c r="I428" t="str">
        <f t="shared" si="6"/>
        <v>INSERT INTO portfolios (id, name,location,projdate,type,scope,consultant) values ('','Houchar Tower','1','May. 2009','5','17','Nicolas Manassah');</v>
      </c>
    </row>
    <row r="429" spans="1:9">
      <c r="A429" s="15">
        <v>421</v>
      </c>
      <c r="B429" s="2" t="s">
        <v>384</v>
      </c>
      <c r="C429" s="2">
        <v>1</v>
      </c>
      <c r="D429" s="2" t="s">
        <v>375</v>
      </c>
      <c r="E429" s="17">
        <v>5</v>
      </c>
      <c r="F429" s="2">
        <v>22</v>
      </c>
      <c r="G429" s="2" t="s">
        <v>300</v>
      </c>
      <c r="I429" t="str">
        <f t="shared" si="6"/>
        <v>INSERT INTO portfolios (id, name,location,projdate,type,scope,consultant) values ('','Byblos Sud','1','May. 2009','5','22','Nicolas Manassah');</v>
      </c>
    </row>
    <row r="430" spans="1:9">
      <c r="A430" s="15">
        <v>422</v>
      </c>
      <c r="B430" s="2" t="s">
        <v>960</v>
      </c>
      <c r="C430" s="2">
        <v>1</v>
      </c>
      <c r="D430" s="2" t="s">
        <v>375</v>
      </c>
      <c r="E430" s="17">
        <v>13</v>
      </c>
      <c r="F430" s="2">
        <v>1</v>
      </c>
      <c r="G430" s="2" t="s">
        <v>962</v>
      </c>
      <c r="I430" t="str">
        <f t="shared" si="6"/>
        <v>INSERT INTO portfolios (id, name,location,projdate,type,scope,consultant) values ('','Al Mudeer Commercial Center','1','May. 2009','13','1','George Zard Abou Jaoudeh');</v>
      </c>
    </row>
    <row r="431" spans="1:9">
      <c r="A431" s="15">
        <v>423</v>
      </c>
      <c r="B431" s="2" t="s">
        <v>1655</v>
      </c>
      <c r="C431" s="2">
        <v>1</v>
      </c>
      <c r="D431" s="2" t="s">
        <v>387</v>
      </c>
      <c r="E431" s="17">
        <v>4</v>
      </c>
      <c r="F431" s="2">
        <v>1</v>
      </c>
      <c r="G431" s="2" t="s">
        <v>1656</v>
      </c>
      <c r="I431" t="str">
        <f t="shared" si="6"/>
        <v>INSERT INTO portfolios (id, name,location,projdate,type,scope,consultant) values ('','Warehouse Mar Roukoz','1','Jun. 2009','4','1','Dany Feghaly');</v>
      </c>
    </row>
    <row r="432" spans="1:9">
      <c r="A432" s="15">
        <v>424</v>
      </c>
      <c r="B432" s="2" t="s">
        <v>829</v>
      </c>
      <c r="C432" s="2">
        <v>1</v>
      </c>
      <c r="D432" s="2" t="s">
        <v>387</v>
      </c>
      <c r="E432" s="17">
        <v>3</v>
      </c>
      <c r="F432" s="2">
        <v>31</v>
      </c>
      <c r="G432" s="2" t="s">
        <v>830</v>
      </c>
      <c r="I432" t="str">
        <f t="shared" si="6"/>
        <v>INSERT INTO portfolios (id, name,location,projdate,type,scope,consultant) values ('','Plot 4742 Kfardebian','1','Jun. 2009','3','31','Nasser Nacqib');</v>
      </c>
    </row>
    <row r="433" spans="1:9">
      <c r="A433" s="15">
        <v>425</v>
      </c>
      <c r="B433" s="2" t="s">
        <v>829</v>
      </c>
      <c r="C433" s="2">
        <v>1</v>
      </c>
      <c r="D433" s="2" t="s">
        <v>387</v>
      </c>
      <c r="E433" s="17">
        <v>3</v>
      </c>
      <c r="F433" s="2">
        <v>22</v>
      </c>
      <c r="G433" s="2" t="s">
        <v>830</v>
      </c>
      <c r="I433" t="str">
        <f t="shared" si="6"/>
        <v>INSERT INTO portfolios (id, name,location,projdate,type,scope,consultant) values ('','Plot 4742 Kfardebian','1','Jun. 2009','3','22','Nasser Nacqib');</v>
      </c>
    </row>
    <row r="434" spans="1:9">
      <c r="A434" s="15">
        <v>426</v>
      </c>
      <c r="B434" s="2" t="s">
        <v>1691</v>
      </c>
      <c r="C434" s="2">
        <v>11</v>
      </c>
      <c r="D434" s="2" t="s">
        <v>387</v>
      </c>
      <c r="E434" s="17">
        <v>22</v>
      </c>
      <c r="F434" s="2">
        <v>1</v>
      </c>
      <c r="G434" s="2" t="s">
        <v>304</v>
      </c>
      <c r="I434" t="str">
        <f t="shared" si="6"/>
        <v>INSERT INTO portfolios (id, name,location,projdate,type,scope,consultant) values ('','Piscine de CRPESM - Algerie','11','Jun. 2009','22','1','109 architects');</v>
      </c>
    </row>
    <row r="435" spans="1:9">
      <c r="A435" s="15">
        <v>427</v>
      </c>
      <c r="B435" s="2" t="s">
        <v>1233</v>
      </c>
      <c r="C435" s="2">
        <v>2</v>
      </c>
      <c r="D435" s="2" t="s">
        <v>387</v>
      </c>
      <c r="E435" s="17">
        <v>8</v>
      </c>
      <c r="F435" s="2">
        <v>1</v>
      </c>
      <c r="G435" s="2" t="s">
        <v>336</v>
      </c>
      <c r="I435" t="str">
        <f t="shared" si="6"/>
        <v>INSERT INTO portfolios (id, name,location,projdate,type,scope,consultant) values ('','Lenotre Jeddah - Marina','2','Jun. 2009','8','1','Joe Farah');</v>
      </c>
    </row>
    <row r="436" spans="1:9">
      <c r="A436" s="15">
        <v>428</v>
      </c>
      <c r="B436" s="2" t="s">
        <v>386</v>
      </c>
      <c r="C436" s="2">
        <v>1</v>
      </c>
      <c r="D436" s="2" t="s">
        <v>387</v>
      </c>
      <c r="E436" s="17">
        <v>5</v>
      </c>
      <c r="F436" s="2">
        <v>1</v>
      </c>
      <c r="G436" s="2" t="s">
        <v>388</v>
      </c>
      <c r="I436" t="str">
        <f t="shared" si="6"/>
        <v>INSERT INTO portfolios (id, name,location,projdate,type,scope,consultant) values ('','Sarkissian Apartment - Marina Bay Residence','1','Jun. 2009','5','1','Mena');</v>
      </c>
    </row>
    <row r="437" spans="1:9">
      <c r="A437" s="15">
        <v>429</v>
      </c>
      <c r="B437" s="2" t="s">
        <v>1762</v>
      </c>
      <c r="C437" s="2">
        <v>1</v>
      </c>
      <c r="D437" s="2" t="s">
        <v>387</v>
      </c>
      <c r="E437" s="17">
        <v>1</v>
      </c>
      <c r="F437" s="2">
        <v>1</v>
      </c>
      <c r="G437" s="2" t="s">
        <v>1777</v>
      </c>
      <c r="I437" t="str">
        <f t="shared" si="6"/>
        <v>INSERT INTO portfolios (id, name,location,projdate,type,scope,consultant) values ('','Banque de L\'Habitat - BCD','1','Jun. 2009','1','1','Architecture and Design Studio');</v>
      </c>
    </row>
    <row r="438" spans="1:9">
      <c r="A438" s="15">
        <v>430</v>
      </c>
      <c r="B438" s="2" t="s">
        <v>832</v>
      </c>
      <c r="C438" s="2">
        <v>1</v>
      </c>
      <c r="D438" s="2" t="s">
        <v>387</v>
      </c>
      <c r="E438" s="17">
        <v>3</v>
      </c>
      <c r="F438" s="2">
        <v>1</v>
      </c>
      <c r="G438" s="2" t="s">
        <v>257</v>
      </c>
      <c r="I438" t="str">
        <f t="shared" si="6"/>
        <v>INSERT INTO portfolios (id, name,location,projdate,type,scope,consultant) values ('','Fidar 1687 Beach House','1','Jun. 2009','3','1','Raed Abillamah');</v>
      </c>
    </row>
    <row r="439" spans="1:9">
      <c r="A439" s="15">
        <v>431</v>
      </c>
      <c r="B439" s="2" t="s">
        <v>390</v>
      </c>
      <c r="C439" s="2">
        <v>28</v>
      </c>
      <c r="D439" s="2" t="s">
        <v>387</v>
      </c>
      <c r="E439" s="17">
        <v>5</v>
      </c>
      <c r="F439" s="2">
        <v>1</v>
      </c>
      <c r="G439" s="2" t="s">
        <v>1778</v>
      </c>
      <c r="I439" t="str">
        <f t="shared" si="6"/>
        <v>INSERT INTO portfolios (id, name,location,projdate,type,scope,consultant) values ('','Mushaireb Project C03','28','Jun. 2009','5','1','Khatib and Alami');</v>
      </c>
    </row>
    <row r="440" spans="1:9">
      <c r="A440" s="15">
        <v>432</v>
      </c>
      <c r="B440" s="2" t="s">
        <v>390</v>
      </c>
      <c r="C440" s="2">
        <v>28</v>
      </c>
      <c r="D440" s="2" t="s">
        <v>387</v>
      </c>
      <c r="E440" s="17">
        <v>5</v>
      </c>
      <c r="F440" s="2">
        <v>16</v>
      </c>
      <c r="G440" s="2" t="s">
        <v>1778</v>
      </c>
      <c r="I440" t="str">
        <f t="shared" si="6"/>
        <v>INSERT INTO portfolios (id, name,location,projdate,type,scope,consultant) values ('','Mushaireb Project C03','28','Jun. 2009','5','16','Khatib and Alami');</v>
      </c>
    </row>
    <row r="441" spans="1:9">
      <c r="A441" s="15">
        <v>433</v>
      </c>
      <c r="B441" s="2" t="s">
        <v>1462</v>
      </c>
      <c r="C441" s="2">
        <v>1</v>
      </c>
      <c r="D441" s="5" t="s">
        <v>395</v>
      </c>
      <c r="E441" s="17">
        <v>1</v>
      </c>
      <c r="F441" s="2">
        <v>1</v>
      </c>
      <c r="G441" s="2" t="s">
        <v>257</v>
      </c>
      <c r="I441" t="str">
        <f t="shared" si="6"/>
        <v>INSERT INTO portfolios (id, name,location,projdate,type,scope,consultant) values ('','SGBL - Elissar','1','Jul. 2009','1','1','Raed Abillamah');</v>
      </c>
    </row>
    <row r="442" spans="1:9">
      <c r="A442" s="15">
        <v>434</v>
      </c>
      <c r="B442" s="2" t="s">
        <v>394</v>
      </c>
      <c r="C442" s="2">
        <v>18</v>
      </c>
      <c r="D442" s="5" t="s">
        <v>395</v>
      </c>
      <c r="E442" s="17">
        <v>5</v>
      </c>
      <c r="F442" s="2">
        <v>1</v>
      </c>
      <c r="G442" s="2" t="s">
        <v>396</v>
      </c>
      <c r="I442" t="str">
        <f t="shared" si="6"/>
        <v>INSERT INTO portfolios (id, name,location,projdate,type,scope,consultant) values ('','Al Binali Residence','18','Jul. 2009','5','1','Fouad Samara Architects');</v>
      </c>
    </row>
    <row r="443" spans="1:9">
      <c r="A443" s="15">
        <v>435</v>
      </c>
      <c r="B443" s="2" t="s">
        <v>398</v>
      </c>
      <c r="C443" s="2">
        <v>1</v>
      </c>
      <c r="D443" s="5" t="s">
        <v>395</v>
      </c>
      <c r="E443" s="17">
        <v>5</v>
      </c>
      <c r="F443" s="2">
        <v>1</v>
      </c>
      <c r="G443" s="2" t="s">
        <v>399</v>
      </c>
      <c r="I443" t="str">
        <f t="shared" si="6"/>
        <v>INSERT INTO portfolios (id, name,location,projdate,type,scope,consultant) values ('','Chnaniir Project','1','Jul. 2009','5','1','Habib Al Rayes');</v>
      </c>
    </row>
    <row r="444" spans="1:9">
      <c r="A444" s="15">
        <v>436</v>
      </c>
      <c r="B444" s="2" t="s">
        <v>1464</v>
      </c>
      <c r="C444" s="2">
        <v>1</v>
      </c>
      <c r="D444" s="5" t="s">
        <v>395</v>
      </c>
      <c r="E444" s="17">
        <v>1</v>
      </c>
      <c r="F444" s="2">
        <v>1</v>
      </c>
      <c r="G444" s="2" t="s">
        <v>336</v>
      </c>
      <c r="I444" t="str">
        <f t="shared" si="6"/>
        <v>INSERT INTO portfolios (id, name,location,projdate,type,scope,consultant) values ('','BLOM Bank Security Disaster Recovery Site','1','Jul. 2009','1','1','Joe Farah');</v>
      </c>
    </row>
    <row r="445" spans="1:9">
      <c r="A445" s="15">
        <v>437</v>
      </c>
      <c r="B445" s="2" t="s">
        <v>401</v>
      </c>
      <c r="C445" s="2">
        <v>1</v>
      </c>
      <c r="D445" s="5" t="s">
        <v>402</v>
      </c>
      <c r="E445" s="17">
        <v>5</v>
      </c>
      <c r="F445" s="2">
        <v>1</v>
      </c>
      <c r="G445" s="2" t="s">
        <v>1777</v>
      </c>
      <c r="I445" t="str">
        <f t="shared" si="6"/>
        <v>INSERT INTO portfolios (id, name,location,projdate,type,scope,consultant) values ('','Achrafieh 2039','1','Aug. 2009','5','1','Architecture and Design Studio');</v>
      </c>
    </row>
    <row r="446" spans="1:9">
      <c r="A446" s="15">
        <v>438</v>
      </c>
      <c r="B446" s="2" t="s">
        <v>1121</v>
      </c>
      <c r="C446" s="2">
        <v>1</v>
      </c>
      <c r="D446" s="5" t="s">
        <v>402</v>
      </c>
      <c r="E446" s="17">
        <v>6</v>
      </c>
      <c r="F446" s="2">
        <v>1</v>
      </c>
      <c r="G446" s="2" t="s">
        <v>372</v>
      </c>
      <c r="I446" t="str">
        <f t="shared" si="6"/>
        <v>INSERT INTO portfolios (id, name,location,projdate,type,scope,consultant) values ('','Rotana Gefinor - Beirut','1','Aug. 2009','6','1','Galal Mahmoud');</v>
      </c>
    </row>
    <row r="447" spans="1:9">
      <c r="A447" s="15">
        <v>439</v>
      </c>
      <c r="B447" s="2" t="s">
        <v>1694</v>
      </c>
      <c r="C447" s="2">
        <v>18</v>
      </c>
      <c r="D447" s="5" t="s">
        <v>402</v>
      </c>
      <c r="E447" s="17">
        <v>16</v>
      </c>
      <c r="F447" s="2">
        <v>1</v>
      </c>
      <c r="G447" s="2" t="s">
        <v>1695</v>
      </c>
      <c r="I447" t="str">
        <f t="shared" si="6"/>
        <v>INSERT INTO portfolios (id, name,location,projdate,type,scope,consultant) values ('','Shamkha South','18','Aug. 2009','16','1','Idroesse');</v>
      </c>
    </row>
    <row r="448" spans="1:9">
      <c r="A448" s="15">
        <v>440</v>
      </c>
      <c r="B448" s="2" t="s">
        <v>1123</v>
      </c>
      <c r="C448" s="2">
        <v>18</v>
      </c>
      <c r="D448" s="5" t="s">
        <v>402</v>
      </c>
      <c r="E448" s="17">
        <v>6</v>
      </c>
      <c r="F448" s="2">
        <v>1</v>
      </c>
      <c r="G448" s="2" t="s">
        <v>1124</v>
      </c>
      <c r="I448" t="str">
        <f t="shared" si="6"/>
        <v>INSERT INTO portfolios (id, name,location,projdate,type,scope,consultant) values ('','3 Stars Hotel for MBT Development at ADNEC Capital Center','18','Aug. 2009','6','1','Waleed Khalaf');</v>
      </c>
    </row>
    <row r="449" spans="1:9">
      <c r="A449" s="15">
        <v>441</v>
      </c>
      <c r="B449" s="2" t="s">
        <v>1584</v>
      </c>
      <c r="C449" s="2">
        <v>2</v>
      </c>
      <c r="D449" s="2" t="s">
        <v>402</v>
      </c>
      <c r="E449" s="17">
        <v>7</v>
      </c>
      <c r="F449" s="2">
        <v>1</v>
      </c>
      <c r="G449" s="2" t="s">
        <v>304</v>
      </c>
      <c r="I449" t="str">
        <f t="shared" si="6"/>
        <v>INSERT INTO portfolios (id, name,location,projdate,type,scope,consultant) values ('','PNAU Princess Noura AbdulRahman University','2','Aug. 2009','7','1','109 architects');</v>
      </c>
    </row>
    <row r="450" spans="1:9">
      <c r="A450" s="15">
        <v>442</v>
      </c>
      <c r="B450" s="2" t="s">
        <v>191</v>
      </c>
      <c r="C450" s="2">
        <v>1</v>
      </c>
      <c r="D450" s="2" t="s">
        <v>402</v>
      </c>
      <c r="E450" s="17">
        <v>5</v>
      </c>
      <c r="F450" s="2">
        <v>1</v>
      </c>
      <c r="G450" s="2" t="s">
        <v>132</v>
      </c>
      <c r="I450" t="str">
        <f t="shared" si="6"/>
        <v>INSERT INTO portfolios (id, name,location,projdate,type,scope,consultant) values ('','Convivium VI','1','Aug. 2009','5','1','NES');</v>
      </c>
    </row>
    <row r="451" spans="1:9">
      <c r="A451" s="15">
        <v>443</v>
      </c>
      <c r="B451" s="2" t="s">
        <v>834</v>
      </c>
      <c r="C451" s="2">
        <v>1</v>
      </c>
      <c r="D451" s="2" t="s">
        <v>402</v>
      </c>
      <c r="E451" s="17">
        <v>3</v>
      </c>
      <c r="F451" s="2">
        <v>1</v>
      </c>
      <c r="G451" s="2" t="s">
        <v>528</v>
      </c>
      <c r="I451" t="str">
        <f t="shared" ref="I451:I514" si="7">"INSERT INTO portfolios (id, name,location,projdate,type,scope,consultant) values ('','"&amp;B451&amp;"','"&amp;C451&amp;"','"&amp;D451&amp;"','"&amp;E451&amp;"','"&amp;F451&amp;"','"&amp;G451&amp;"');"</f>
        <v>INSERT INTO portfolios (id, name,location,projdate,type,scope,consultant) values ('','Villa Elie Nassif','1','Aug. 2009','3','1','ARCA');</v>
      </c>
    </row>
    <row r="452" spans="1:9">
      <c r="A452" s="15">
        <v>444</v>
      </c>
      <c r="B452" s="2" t="s">
        <v>1235</v>
      </c>
      <c r="C452" s="2">
        <v>1</v>
      </c>
      <c r="D452" s="2" t="s">
        <v>407</v>
      </c>
      <c r="E452" s="17">
        <v>8</v>
      </c>
      <c r="F452" s="2">
        <v>1</v>
      </c>
      <c r="G452" s="2" t="s">
        <v>345</v>
      </c>
      <c r="I452" t="str">
        <f t="shared" si="7"/>
        <v>INSERT INTO portfolios (id, name,location,projdate,type,scope,consultant) values ('','Cocteau down town','1','Sep. 2009','8','1','Gatserelia Design');</v>
      </c>
    </row>
    <row r="453" spans="1:9">
      <c r="A453" s="15">
        <v>445</v>
      </c>
      <c r="B453" s="2" t="s">
        <v>406</v>
      </c>
      <c r="C453" s="2">
        <v>1</v>
      </c>
      <c r="D453" s="2" t="s">
        <v>407</v>
      </c>
      <c r="E453" s="17">
        <v>5</v>
      </c>
      <c r="F453" s="2">
        <v>1</v>
      </c>
      <c r="G453" s="2" t="s">
        <v>279</v>
      </c>
      <c r="I453" t="str">
        <f t="shared" si="7"/>
        <v>INSERT INTO portfolios (id, name,location,projdate,type,scope,consultant) values ('','Sakiet 1165','1','Sep. 2009','5','1','Batimat');</v>
      </c>
    </row>
    <row r="454" spans="1:9">
      <c r="A454" s="15">
        <v>446</v>
      </c>
      <c r="B454" s="2" t="s">
        <v>964</v>
      </c>
      <c r="C454" s="2">
        <v>1</v>
      </c>
      <c r="D454" s="2" t="s">
        <v>407</v>
      </c>
      <c r="E454" s="17">
        <v>18</v>
      </c>
      <c r="F454" s="2">
        <v>1</v>
      </c>
      <c r="G454" s="2" t="s">
        <v>410</v>
      </c>
      <c r="I454" t="str">
        <f t="shared" si="7"/>
        <v>INSERT INTO portfolios (id, name,location,projdate,type,scope,consultant) values ('','Zalka Super Market','1','Sep. 2009','18','1','Charles Rizk');</v>
      </c>
    </row>
    <row r="455" spans="1:9">
      <c r="A455" s="15">
        <v>447</v>
      </c>
      <c r="B455" s="2" t="s">
        <v>409</v>
      </c>
      <c r="C455" s="2">
        <v>1</v>
      </c>
      <c r="D455" s="2" t="s">
        <v>407</v>
      </c>
      <c r="E455" s="17">
        <v>5</v>
      </c>
      <c r="F455" s="2">
        <v>1</v>
      </c>
      <c r="G455" s="2" t="s">
        <v>410</v>
      </c>
      <c r="I455" t="str">
        <f t="shared" si="7"/>
        <v>INSERT INTO portfolios (id, name,location,projdate,type,scope,consultant) values ('','Faqra Hills','1','Sep. 2009','5','1','Charles Rizk');</v>
      </c>
    </row>
    <row r="456" spans="1:9">
      <c r="A456" s="15">
        <v>448</v>
      </c>
      <c r="B456" s="2" t="s">
        <v>1697</v>
      </c>
      <c r="C456" s="2">
        <v>2</v>
      </c>
      <c r="D456" s="2" t="s">
        <v>407</v>
      </c>
      <c r="E456" s="17">
        <v>17</v>
      </c>
      <c r="F456" s="2">
        <v>20</v>
      </c>
      <c r="G456" s="2" t="s">
        <v>578</v>
      </c>
      <c r="I456" t="str">
        <f t="shared" si="7"/>
        <v>INSERT INTO portfolios (id, name,location,projdate,type,scope,consultant) values ('','King Abdullah Monumental Park - RABIGH Saudi Arabia','2','Sep. 2009','17','20','Francis Landscapes');</v>
      </c>
    </row>
    <row r="457" spans="1:9">
      <c r="A457" s="15">
        <v>449</v>
      </c>
      <c r="B457" s="2" t="s">
        <v>1697</v>
      </c>
      <c r="C457" s="2">
        <v>2</v>
      </c>
      <c r="D457" s="2" t="s">
        <v>407</v>
      </c>
      <c r="E457" s="17">
        <v>17</v>
      </c>
      <c r="F457" s="2">
        <v>3</v>
      </c>
      <c r="G457" s="2" t="s">
        <v>578</v>
      </c>
      <c r="I457" t="str">
        <f t="shared" si="7"/>
        <v>INSERT INTO portfolios (id, name,location,projdate,type,scope,consultant) values ('','King Abdullah Monumental Park - RABIGH Saudi Arabia','2','Sep. 2009','17','3','Francis Landscapes');</v>
      </c>
    </row>
    <row r="458" spans="1:9">
      <c r="A458" s="15">
        <v>450</v>
      </c>
      <c r="B458" s="2" t="s">
        <v>836</v>
      </c>
      <c r="C458" s="2">
        <v>1</v>
      </c>
      <c r="D458" s="2" t="s">
        <v>407</v>
      </c>
      <c r="E458" s="17">
        <v>3</v>
      </c>
      <c r="F458" s="2">
        <v>1</v>
      </c>
      <c r="G458" s="2" t="s">
        <v>659</v>
      </c>
      <c r="I458" t="str">
        <f t="shared" si="7"/>
        <v>INSERT INTO portfolios (id, name,location,projdate,type,scope,consultant) values ('','Mountain house Hbaline 382','1','Sep. 2009','3','1','JWH Architects');</v>
      </c>
    </row>
    <row r="459" spans="1:9">
      <c r="A459" s="15">
        <v>451</v>
      </c>
      <c r="B459" s="2" t="s">
        <v>1699</v>
      </c>
      <c r="C459" s="2">
        <v>11</v>
      </c>
      <c r="D459" s="2" t="s">
        <v>407</v>
      </c>
      <c r="E459" s="17">
        <v>23</v>
      </c>
      <c r="F459" s="2">
        <v>16</v>
      </c>
      <c r="G459" s="2" t="s">
        <v>1701</v>
      </c>
      <c r="I459" t="str">
        <f t="shared" si="7"/>
        <v>INSERT INTO portfolios (id, name,location,projdate,type,scope,consultant) values ('','Forum El Djazair','11','Sep. 2009','23','16','Emirale / SGI Belgium');</v>
      </c>
    </row>
    <row r="460" spans="1:9">
      <c r="A460" s="15">
        <v>452</v>
      </c>
      <c r="B460" s="2" t="s">
        <v>1699</v>
      </c>
      <c r="C460" s="2">
        <v>11</v>
      </c>
      <c r="D460" s="2" t="s">
        <v>407</v>
      </c>
      <c r="E460" s="17">
        <v>23</v>
      </c>
      <c r="F460" s="2">
        <v>21</v>
      </c>
      <c r="G460" s="2" t="s">
        <v>1701</v>
      </c>
      <c r="I460" t="str">
        <f t="shared" si="7"/>
        <v>INSERT INTO portfolios (id, name,location,projdate,type,scope,consultant) values ('','Forum El Djazair','11','Sep. 2009','23','21','Emirale / SGI Belgium');</v>
      </c>
    </row>
    <row r="461" spans="1:9">
      <c r="A461" s="15">
        <v>453</v>
      </c>
      <c r="B461" s="2" t="s">
        <v>1374</v>
      </c>
      <c r="C461" s="2">
        <v>1</v>
      </c>
      <c r="D461" s="2" t="s">
        <v>407</v>
      </c>
      <c r="E461" s="17">
        <v>9</v>
      </c>
      <c r="F461" s="2">
        <v>1</v>
      </c>
      <c r="G461" s="2" t="s">
        <v>345</v>
      </c>
      <c r="I461" t="str">
        <f t="shared" si="7"/>
        <v>INSERT INTO portfolios (id, name,location,projdate,type,scope,consultant) values ('','Abed Mahfouz Offices','1','Sep. 2009','9','1','Gatserelia Design');</v>
      </c>
    </row>
    <row r="462" spans="1:9">
      <c r="A462" s="15">
        <v>454</v>
      </c>
      <c r="B462" s="2" t="s">
        <v>838</v>
      </c>
      <c r="C462" s="2">
        <v>1</v>
      </c>
      <c r="D462" s="2" t="s">
        <v>407</v>
      </c>
      <c r="E462" s="17">
        <v>3</v>
      </c>
      <c r="F462" s="2">
        <v>1</v>
      </c>
      <c r="G462" s="2" t="s">
        <v>660</v>
      </c>
      <c r="I462" t="str">
        <f t="shared" si="7"/>
        <v>INSERT INTO portfolios (id, name,location,projdate,type,scope,consultant) values ('','Ibrine 1737','1','Sep. 2009','3','1','Shady Sfeir');</v>
      </c>
    </row>
    <row r="463" spans="1:9">
      <c r="A463" s="15">
        <v>455</v>
      </c>
      <c r="B463" s="2" t="s">
        <v>840</v>
      </c>
      <c r="C463" s="2">
        <v>18</v>
      </c>
      <c r="D463" s="2" t="s">
        <v>407</v>
      </c>
      <c r="E463" s="17">
        <v>3</v>
      </c>
      <c r="F463" s="2">
        <v>1</v>
      </c>
      <c r="G463" s="2" t="s">
        <v>345</v>
      </c>
      <c r="I463" t="str">
        <f t="shared" si="7"/>
        <v>INSERT INTO portfolios (id, name,location,projdate,type,scope,consultant) values ('','Mr. Al Thani Private Residence','18','Sep. 2009','3','1','Gatserelia Design');</v>
      </c>
    </row>
    <row r="464" spans="1:9">
      <c r="A464" s="15">
        <v>456</v>
      </c>
      <c r="B464" s="2" t="s">
        <v>842</v>
      </c>
      <c r="C464" s="2">
        <v>20</v>
      </c>
      <c r="D464" s="2" t="s">
        <v>407</v>
      </c>
      <c r="E464" s="17">
        <v>3</v>
      </c>
      <c r="F464" s="2">
        <v>1</v>
      </c>
      <c r="G464" s="2" t="s">
        <v>357</v>
      </c>
      <c r="I464" t="str">
        <f t="shared" si="7"/>
        <v>INSERT INTO portfolios (id, name,location,projdate,type,scope,consultant) values ('','Abhur Beach Villas','20','Sep. 2009','3','1','Aziz Rbeiz Interior');</v>
      </c>
    </row>
    <row r="465" spans="1:9">
      <c r="A465" s="15">
        <v>457</v>
      </c>
      <c r="B465" s="11" t="s">
        <v>1237</v>
      </c>
      <c r="C465" s="11">
        <v>1</v>
      </c>
      <c r="D465" s="11" t="s">
        <v>407</v>
      </c>
      <c r="E465" s="21">
        <v>8</v>
      </c>
      <c r="F465" s="2">
        <v>1</v>
      </c>
      <c r="G465" s="11" t="s">
        <v>345</v>
      </c>
      <c r="I465" t="str">
        <f t="shared" si="7"/>
        <v>INSERT INTO portfolios (id, name,location,projdate,type,scope,consultant) values ('','Mirai Lounge','1','Sep. 2009','8','1','Gatserelia Design');</v>
      </c>
    </row>
    <row r="466" spans="1:9">
      <c r="A466" s="15">
        <v>458</v>
      </c>
      <c r="B466" s="2" t="s">
        <v>1586</v>
      </c>
      <c r="C466" s="2">
        <v>18</v>
      </c>
      <c r="D466" s="2" t="s">
        <v>407</v>
      </c>
      <c r="E466" s="17">
        <v>7</v>
      </c>
      <c r="F466" s="2">
        <v>1</v>
      </c>
      <c r="G466" s="2" t="s">
        <v>246</v>
      </c>
      <c r="I466" t="str">
        <f t="shared" si="7"/>
        <v>INSERT INTO portfolios (id, name,location,projdate,type,scope,consultant) values ('','Schools','18','Sep. 2009','7','1','UPA');</v>
      </c>
    </row>
    <row r="467" spans="1:9">
      <c r="A467" s="15">
        <v>459</v>
      </c>
      <c r="B467" s="2" t="s">
        <v>1584</v>
      </c>
      <c r="C467" s="2">
        <v>2</v>
      </c>
      <c r="D467" s="2" t="s">
        <v>413</v>
      </c>
      <c r="E467" s="17">
        <v>7</v>
      </c>
      <c r="F467" s="2">
        <v>1</v>
      </c>
      <c r="G467" s="2" t="s">
        <v>1776</v>
      </c>
      <c r="I467" t="str">
        <f t="shared" si="7"/>
        <v>INSERT INTO portfolios (id, name,location,projdate,type,scope,consultant) values ('','PNAU Princess Noura AbdulRahman University','2','Oct. 2009','7','1','Nassar and Bouchi');</v>
      </c>
    </row>
    <row r="468" spans="1:9">
      <c r="A468" s="15">
        <v>460</v>
      </c>
      <c r="B468" s="2" t="s">
        <v>412</v>
      </c>
      <c r="C468" s="2">
        <v>18</v>
      </c>
      <c r="D468" s="2" t="s">
        <v>413</v>
      </c>
      <c r="E468" s="17">
        <v>5</v>
      </c>
      <c r="F468" s="2">
        <v>1</v>
      </c>
      <c r="G468" s="2" t="s">
        <v>414</v>
      </c>
      <c r="I468" t="str">
        <f t="shared" si="7"/>
        <v>INSERT INTO portfolios (id, name,location,projdate,type,scope,consultant) values ('','Massoud Residence','18','Oct. 2009','5','1','MZ Architects');</v>
      </c>
    </row>
    <row r="469" spans="1:9">
      <c r="A469" s="15">
        <v>461</v>
      </c>
      <c r="B469" s="2" t="s">
        <v>1703</v>
      </c>
      <c r="C469" s="2">
        <v>18</v>
      </c>
      <c r="D469" s="2" t="s">
        <v>413</v>
      </c>
      <c r="E469" s="17">
        <v>17</v>
      </c>
      <c r="F469" s="2">
        <v>1</v>
      </c>
      <c r="G469" s="2" t="s">
        <v>578</v>
      </c>
      <c r="I469" t="str">
        <f t="shared" si="7"/>
        <v>INSERT INTO portfolios (id, name,location,projdate,type,scope,consultant) values ('','JW - Marriott Otak','18','Oct. 2009','17','1','Francis Landscapes');</v>
      </c>
    </row>
    <row r="470" spans="1:9">
      <c r="A470" s="15">
        <v>462</v>
      </c>
      <c r="B470" s="13" t="s">
        <v>844</v>
      </c>
      <c r="C470" s="13">
        <v>1</v>
      </c>
      <c r="D470" s="13" t="s">
        <v>413</v>
      </c>
      <c r="E470" s="22">
        <v>3</v>
      </c>
      <c r="F470" s="13">
        <v>1</v>
      </c>
      <c r="G470" s="13" t="s">
        <v>662</v>
      </c>
      <c r="I470" t="str">
        <f t="shared" si="7"/>
        <v>INSERT INTO portfolios (id, name,location,projdate,type,scope,consultant) values ('','Jabr Residence Adma','1','Oct. 2009','3','1','Fouad Farah');</v>
      </c>
    </row>
    <row r="471" spans="1:9">
      <c r="A471" s="15">
        <v>463</v>
      </c>
      <c r="B471" s="2" t="s">
        <v>1536</v>
      </c>
      <c r="C471" s="2">
        <v>1</v>
      </c>
      <c r="D471" s="2" t="s">
        <v>413</v>
      </c>
      <c r="E471" s="17">
        <v>12</v>
      </c>
      <c r="F471" s="2">
        <v>1</v>
      </c>
      <c r="G471" s="2" t="s">
        <v>599</v>
      </c>
      <c r="I471" t="str">
        <f t="shared" si="7"/>
        <v>INSERT INTO portfolios (id, name,location,projdate,type,scope,consultant) values ('','St Georges Hospital','1','Oct. 2009','12','1','Cynthia Rizk');</v>
      </c>
    </row>
    <row r="472" spans="1:9">
      <c r="A472" s="15">
        <v>464</v>
      </c>
      <c r="B472" s="2" t="s">
        <v>416</v>
      </c>
      <c r="C472" s="2">
        <v>32</v>
      </c>
      <c r="D472" s="2" t="s">
        <v>413</v>
      </c>
      <c r="E472" s="17">
        <v>5</v>
      </c>
      <c r="F472" s="2">
        <v>1</v>
      </c>
      <c r="G472" s="2" t="s">
        <v>288</v>
      </c>
      <c r="I472" t="str">
        <f t="shared" si="7"/>
        <v>INSERT INTO portfolios (id, name,location,projdate,type,scope,consultant) values ('','Musaffah Garden Project','32','Oct. 2009','5','1','CAP');</v>
      </c>
    </row>
    <row r="473" spans="1:9">
      <c r="A473" s="15">
        <v>465</v>
      </c>
      <c r="B473" s="2" t="s">
        <v>419</v>
      </c>
      <c r="C473" s="2">
        <v>1</v>
      </c>
      <c r="D473" s="2" t="s">
        <v>413</v>
      </c>
      <c r="E473" s="17">
        <v>5</v>
      </c>
      <c r="F473" s="2">
        <v>1</v>
      </c>
      <c r="G473" s="2" t="s">
        <v>345</v>
      </c>
      <c r="I473" t="str">
        <f t="shared" si="7"/>
        <v>INSERT INTO portfolios (id, name,location,projdate,type,scope,consultant) values ('','Dandan Apartment','1','Oct. 2009','5','1','Gatserelia Design');</v>
      </c>
    </row>
    <row r="474" spans="1:9">
      <c r="A474" s="15">
        <v>466</v>
      </c>
      <c r="B474" s="2" t="s">
        <v>1376</v>
      </c>
      <c r="C474" s="2">
        <v>1</v>
      </c>
      <c r="D474" s="2" t="s">
        <v>413</v>
      </c>
      <c r="E474" s="17">
        <v>9</v>
      </c>
      <c r="F474" s="2">
        <v>1</v>
      </c>
      <c r="G474" s="2" t="s">
        <v>257</v>
      </c>
      <c r="I474" t="str">
        <f t="shared" si="7"/>
        <v>INSERT INTO portfolios (id, name,location,projdate,type,scope,consultant) values ('','Standard Invest','1','Oct. 2009','9','1','Raed Abillamah');</v>
      </c>
    </row>
    <row r="475" spans="1:9">
      <c r="A475" s="15">
        <v>467</v>
      </c>
      <c r="B475" s="2" t="s">
        <v>1705</v>
      </c>
      <c r="C475" s="2">
        <v>1</v>
      </c>
      <c r="D475" s="2" t="s">
        <v>413</v>
      </c>
      <c r="E475" s="17">
        <v>17</v>
      </c>
      <c r="F475" s="2">
        <v>1</v>
      </c>
      <c r="G475" s="2" t="s">
        <v>1706</v>
      </c>
      <c r="I475" t="str">
        <f t="shared" si="7"/>
        <v>INSERT INTO portfolios (id, name,location,projdate,type,scope,consultant) values ('','Bkassine Landscaping','1','Oct. 2009','17','1','Rachid Feghaly');</v>
      </c>
    </row>
    <row r="476" spans="1:9">
      <c r="A476" s="15">
        <v>468</v>
      </c>
      <c r="B476" s="2" t="s">
        <v>1378</v>
      </c>
      <c r="C476" s="2">
        <v>2</v>
      </c>
      <c r="D476" s="2" t="s">
        <v>413</v>
      </c>
      <c r="E476" s="17">
        <v>9</v>
      </c>
      <c r="F476" s="2">
        <v>14</v>
      </c>
      <c r="G476" s="2" t="s">
        <v>949</v>
      </c>
      <c r="I476" t="str">
        <f t="shared" si="7"/>
        <v>INSERT INTO portfolios (id, name,location,projdate,type,scope,consultant) values ('','ZLC','2','Oct. 2009','9','14','Khalid Al-Amoudi Architects');</v>
      </c>
    </row>
    <row r="477" spans="1:9">
      <c r="A477" s="15">
        <v>469</v>
      </c>
      <c r="B477" s="2" t="s">
        <v>1239</v>
      </c>
      <c r="C477" s="2">
        <v>2</v>
      </c>
      <c r="D477" s="2" t="s">
        <v>422</v>
      </c>
      <c r="E477" s="17">
        <v>8</v>
      </c>
      <c r="F477" s="2">
        <v>1</v>
      </c>
      <c r="G477" s="2" t="s">
        <v>336</v>
      </c>
      <c r="I477" t="str">
        <f t="shared" si="7"/>
        <v>INSERT INTO portfolios (id, name,location,projdate,type,scope,consultant) values ('','Le Notre - Khobar','2','Nov. 2009','8','1','Joe Farah');</v>
      </c>
    </row>
    <row r="478" spans="1:9">
      <c r="A478" s="15">
        <v>470</v>
      </c>
      <c r="B478" s="2" t="s">
        <v>1033</v>
      </c>
      <c r="C478" s="2">
        <v>1</v>
      </c>
      <c r="D478" s="2" t="s">
        <v>422</v>
      </c>
      <c r="E478" s="17">
        <v>2</v>
      </c>
      <c r="F478" s="2">
        <v>1</v>
      </c>
      <c r="G478" s="2" t="s">
        <v>304</v>
      </c>
      <c r="I478" t="str">
        <f t="shared" si="7"/>
        <v>INSERT INTO portfolios (id, name,location,projdate,type,scope,consultant) values ('','Orchid Resort','1','Nov. 2009','2','1','109 architects');</v>
      </c>
    </row>
    <row r="479" spans="1:9">
      <c r="A479" s="15">
        <v>471</v>
      </c>
      <c r="B479" s="2" t="s">
        <v>1380</v>
      </c>
      <c r="C479" s="2">
        <v>1</v>
      </c>
      <c r="D479" s="2" t="s">
        <v>422</v>
      </c>
      <c r="E479" s="17">
        <v>9</v>
      </c>
      <c r="F479" s="2">
        <v>1</v>
      </c>
      <c r="G479" s="2" t="s">
        <v>369</v>
      </c>
      <c r="I479" t="str">
        <f t="shared" si="7"/>
        <v>INSERT INTO portfolios (id, name,location,projdate,type,scope,consultant) values ('','Chedid Offices','1','Nov. 2009','9','1','ID Studio');</v>
      </c>
    </row>
    <row r="480" spans="1:9">
      <c r="A480" s="15">
        <v>472</v>
      </c>
      <c r="B480" s="2" t="s">
        <v>421</v>
      </c>
      <c r="C480" s="2">
        <v>1</v>
      </c>
      <c r="D480" s="2" t="s">
        <v>422</v>
      </c>
      <c r="E480" s="17">
        <v>5</v>
      </c>
      <c r="F480" s="2">
        <v>3</v>
      </c>
      <c r="G480" s="2" t="s">
        <v>423</v>
      </c>
      <c r="I480" t="str">
        <f t="shared" si="7"/>
        <v>INSERT INTO portfolios (id, name,location,projdate,type,scope,consultant) values ('','Nacache 1866','1','Nov. 2009','5','3','Hratch Tchilingirain');</v>
      </c>
    </row>
    <row r="481" spans="1:9">
      <c r="A481" s="15">
        <v>473</v>
      </c>
      <c r="B481" s="2" t="s">
        <v>966</v>
      </c>
      <c r="C481" s="7">
        <v>27</v>
      </c>
      <c r="D481" s="2" t="s">
        <v>422</v>
      </c>
      <c r="E481" s="17">
        <v>13</v>
      </c>
      <c r="F481" s="2">
        <v>16</v>
      </c>
      <c r="G481" s="2" t="s">
        <v>967</v>
      </c>
      <c r="I481" t="str">
        <f t="shared" si="7"/>
        <v>INSERT INTO portfolios (id, name,location,projdate,type,scope,consultant) values ('','Eko Atlantic','27','Nov. 2009','13','16','ITB Nigeria Limited');</v>
      </c>
    </row>
    <row r="482" spans="1:9">
      <c r="A482" s="15">
        <v>474</v>
      </c>
      <c r="B482" s="2" t="s">
        <v>966</v>
      </c>
      <c r="C482" s="7">
        <v>27</v>
      </c>
      <c r="D482" s="2" t="s">
        <v>422</v>
      </c>
      <c r="E482" s="17">
        <v>13</v>
      </c>
      <c r="F482" s="2">
        <v>21</v>
      </c>
      <c r="G482" s="2" t="s">
        <v>967</v>
      </c>
      <c r="I482" t="str">
        <f t="shared" si="7"/>
        <v>INSERT INTO portfolios (id, name,location,projdate,type,scope,consultant) values ('','Eko Atlantic','27','Nov. 2009','13','21','ITB Nigeria Limited');</v>
      </c>
    </row>
    <row r="483" spans="1:9">
      <c r="A483" s="15">
        <v>475</v>
      </c>
      <c r="B483" s="2" t="s">
        <v>425</v>
      </c>
      <c r="C483" s="2">
        <v>1</v>
      </c>
      <c r="D483" s="2" t="s">
        <v>422</v>
      </c>
      <c r="E483" s="17">
        <v>5</v>
      </c>
      <c r="F483" s="2">
        <v>1</v>
      </c>
      <c r="G483" s="2" t="s">
        <v>426</v>
      </c>
      <c r="I483" t="str">
        <f t="shared" si="7"/>
        <v>INSERT INTO portfolios (id, name,location,projdate,type,scope,consultant) values ('','Adma 550','1','Nov. 2009','5','1','Badoui Merheb');</v>
      </c>
    </row>
    <row r="484" spans="1:9">
      <c r="A484" s="15">
        <v>476</v>
      </c>
      <c r="B484" s="2" t="s">
        <v>1126</v>
      </c>
      <c r="C484" s="2">
        <v>1</v>
      </c>
      <c r="D484" s="2" t="s">
        <v>422</v>
      </c>
      <c r="E484" s="17">
        <v>6</v>
      </c>
      <c r="F484" s="2">
        <v>1</v>
      </c>
      <c r="G484" s="2" t="s">
        <v>372</v>
      </c>
      <c r="I484" t="str">
        <f t="shared" si="7"/>
        <v>INSERT INTO portfolios (id, name,location,projdate,type,scope,consultant) values ('','Le Bristol Beyrouth','1','Nov. 2009','6','1','Galal Mahmoud');</v>
      </c>
    </row>
    <row r="485" spans="1:9">
      <c r="A485" s="15">
        <v>477</v>
      </c>
      <c r="B485" s="2" t="s">
        <v>1466</v>
      </c>
      <c r="C485" s="2">
        <v>1</v>
      </c>
      <c r="D485" s="2" t="s">
        <v>970</v>
      </c>
      <c r="E485" s="17">
        <v>1</v>
      </c>
      <c r="F485" s="2">
        <v>1</v>
      </c>
      <c r="G485" s="2" t="s">
        <v>279</v>
      </c>
      <c r="I485" t="str">
        <f t="shared" si="7"/>
        <v>INSERT INTO portfolios (id, name,location,projdate,type,scope,consultant) values ('','LCB Headquarters','1','Dec. 2009','1','1','Batimat');</v>
      </c>
    </row>
    <row r="486" spans="1:9">
      <c r="A486" s="15">
        <v>478</v>
      </c>
      <c r="B486" s="2" t="s">
        <v>969</v>
      </c>
      <c r="C486" s="2">
        <v>32</v>
      </c>
      <c r="D486" s="2" t="s">
        <v>970</v>
      </c>
      <c r="E486" s="17">
        <v>13</v>
      </c>
      <c r="F486" s="2">
        <v>1</v>
      </c>
      <c r="G486" s="2" t="s">
        <v>971</v>
      </c>
      <c r="I486" t="str">
        <f t="shared" si="7"/>
        <v>INSERT INTO portfolios (id, name,location,projdate,type,scope,consultant) values ('','Baniyas Shopping Mall','32','Dec. 2009','13','1','Baniyas Investment');</v>
      </c>
    </row>
    <row r="487" spans="1:9">
      <c r="A487" s="15">
        <v>479</v>
      </c>
      <c r="B487" s="2" t="s">
        <v>1708</v>
      </c>
      <c r="C487" s="2">
        <v>1</v>
      </c>
      <c r="D487" s="2" t="s">
        <v>970</v>
      </c>
      <c r="E487" s="17">
        <v>17</v>
      </c>
      <c r="F487" s="2">
        <v>1</v>
      </c>
      <c r="G487" s="2" t="s">
        <v>1709</v>
      </c>
      <c r="I487" t="str">
        <f t="shared" si="7"/>
        <v>INSERT INTO portfolios (id, name,location,projdate,type,scope,consultant) values ('','Jbeil District Patriarcat','1','Dec. 2009','17','1','Jbeil Municipality');</v>
      </c>
    </row>
    <row r="488" spans="1:9">
      <c r="A488" s="15">
        <v>480</v>
      </c>
      <c r="B488" s="2" t="s">
        <v>1128</v>
      </c>
      <c r="C488" s="2">
        <v>1</v>
      </c>
      <c r="D488" s="2" t="s">
        <v>970</v>
      </c>
      <c r="E488" s="17">
        <v>6</v>
      </c>
      <c r="F488" s="2">
        <v>1</v>
      </c>
      <c r="G488" s="2" t="s">
        <v>372</v>
      </c>
      <c r="I488" t="str">
        <f t="shared" si="7"/>
        <v>INSERT INTO portfolios (id, name,location,projdate,type,scope,consultant) values ('','Le Gray Beirut','1','Dec. 2009','6','1','Galal Mahmoud');</v>
      </c>
    </row>
    <row r="489" spans="1:9">
      <c r="A489" s="15">
        <v>481</v>
      </c>
      <c r="B489" s="2" t="s">
        <v>1241</v>
      </c>
      <c r="C489" s="2">
        <v>1</v>
      </c>
      <c r="D489" s="2" t="s">
        <v>429</v>
      </c>
      <c r="E489" s="17">
        <v>8</v>
      </c>
      <c r="F489" s="2">
        <v>1</v>
      </c>
      <c r="G489" s="2" t="s">
        <v>345</v>
      </c>
      <c r="I489" t="str">
        <f t="shared" si="7"/>
        <v>INSERT INTO portfolios (id, name,location,projdate,type,scope,consultant) values ('','La Piazza','1','Jan. 2010','8','1','Gatserelia Design');</v>
      </c>
    </row>
    <row r="490" spans="1:9">
      <c r="A490" s="15">
        <v>482</v>
      </c>
      <c r="B490" s="2" t="s">
        <v>1382</v>
      </c>
      <c r="C490" s="2">
        <v>2</v>
      </c>
      <c r="D490" s="2" t="s">
        <v>429</v>
      </c>
      <c r="E490" s="17">
        <v>9</v>
      </c>
      <c r="F490" s="2">
        <v>36</v>
      </c>
      <c r="G490" s="2" t="s">
        <v>1383</v>
      </c>
      <c r="I490" t="str">
        <f t="shared" si="7"/>
        <v>INSERT INTO portfolios (id, name,location,projdate,type,scope,consultant) values ('','RCHQ Yanbu','2','Jan. 2010','9','36','ACT');</v>
      </c>
    </row>
    <row r="491" spans="1:9">
      <c r="A491" s="15">
        <v>483</v>
      </c>
      <c r="B491" s="2" t="s">
        <v>1382</v>
      </c>
      <c r="C491" s="2">
        <v>2</v>
      </c>
      <c r="D491" s="2" t="s">
        <v>429</v>
      </c>
      <c r="E491" s="17">
        <v>9</v>
      </c>
      <c r="F491" s="2">
        <v>1</v>
      </c>
      <c r="G491" s="2" t="s">
        <v>1383</v>
      </c>
      <c r="I491" t="str">
        <f t="shared" si="7"/>
        <v>INSERT INTO portfolios (id, name,location,projdate,type,scope,consultant) values ('','RCHQ Yanbu','2','Jan. 2010','9','1','ACT');</v>
      </c>
    </row>
    <row r="492" spans="1:9">
      <c r="A492" s="15">
        <v>484</v>
      </c>
      <c r="B492" s="2" t="s">
        <v>1628</v>
      </c>
      <c r="C492" s="2">
        <v>18</v>
      </c>
      <c r="D492" s="2" t="s">
        <v>429</v>
      </c>
      <c r="E492" s="17">
        <v>11</v>
      </c>
      <c r="F492" s="2">
        <v>14</v>
      </c>
      <c r="G492" s="2" t="s">
        <v>414</v>
      </c>
      <c r="I492" t="str">
        <f t="shared" si="7"/>
        <v>INSERT INTO portfolios (id, name,location,projdate,type,scope,consultant) values ('','Shk. Zayed Memorial - Abu Dhabi','18','Jan. 2010','11','14','MZ Architects');</v>
      </c>
    </row>
    <row r="493" spans="1:9">
      <c r="A493" s="15">
        <v>485</v>
      </c>
      <c r="B493" s="2" t="s">
        <v>428</v>
      </c>
      <c r="C493" s="2">
        <v>1</v>
      </c>
      <c r="D493" s="2" t="s">
        <v>429</v>
      </c>
      <c r="E493" s="17">
        <v>5</v>
      </c>
      <c r="F493" s="2">
        <v>1</v>
      </c>
      <c r="G493" s="2" t="s">
        <v>430</v>
      </c>
      <c r="I493" t="str">
        <f t="shared" si="7"/>
        <v>INSERT INTO portfolios (id, name,location,projdate,type,scope,consultant) values ('','Nacache 570','1','Jan. 2010','5','1','570 Nacache');</v>
      </c>
    </row>
    <row r="494" spans="1:9">
      <c r="A494" s="15">
        <v>486</v>
      </c>
      <c r="B494" s="2" t="s">
        <v>846</v>
      </c>
      <c r="C494" s="2">
        <v>1</v>
      </c>
      <c r="D494" s="2" t="s">
        <v>429</v>
      </c>
      <c r="E494" s="17">
        <v>3</v>
      </c>
      <c r="F494" s="2">
        <v>14</v>
      </c>
      <c r="G494" s="2" t="s">
        <v>519</v>
      </c>
      <c r="I494" t="str">
        <f t="shared" si="7"/>
        <v>INSERT INTO portfolios (id, name,location,projdate,type,scope,consultant) values ('','Beit Mery 1921','1','Jan. 2010','3','14','RGMB');</v>
      </c>
    </row>
    <row r="495" spans="1:9">
      <c r="A495" s="15">
        <v>487</v>
      </c>
      <c r="B495" s="2" t="s">
        <v>846</v>
      </c>
      <c r="C495" s="2">
        <v>1</v>
      </c>
      <c r="D495" s="2" t="s">
        <v>429</v>
      </c>
      <c r="E495" s="17">
        <v>3</v>
      </c>
      <c r="F495" s="2">
        <v>1</v>
      </c>
      <c r="G495" s="2" t="s">
        <v>519</v>
      </c>
      <c r="I495" t="str">
        <f t="shared" si="7"/>
        <v>INSERT INTO portfolios (id, name,location,projdate,type,scope,consultant) values ('','Beit Mery 1921','1','Jan. 2010','3','1','RGMB');</v>
      </c>
    </row>
    <row r="496" spans="1:9">
      <c r="A496" s="15">
        <v>488</v>
      </c>
      <c r="B496" s="2" t="s">
        <v>848</v>
      </c>
      <c r="C496" s="2">
        <v>1</v>
      </c>
      <c r="D496" s="2" t="s">
        <v>429</v>
      </c>
      <c r="E496" s="17">
        <v>3</v>
      </c>
      <c r="F496" s="2">
        <v>1</v>
      </c>
      <c r="G496" s="2" t="s">
        <v>519</v>
      </c>
      <c r="I496" t="str">
        <f t="shared" si="7"/>
        <v>INSERT INTO portfolios (id, name,location,projdate,type,scope,consultant) values ('','Klayaat 1554','1','Jan. 2010','3','1','RGMB');</v>
      </c>
    </row>
    <row r="497" spans="1:9">
      <c r="A497" s="15">
        <v>489</v>
      </c>
      <c r="B497" s="2" t="s">
        <v>1130</v>
      </c>
      <c r="C497" s="2">
        <v>1</v>
      </c>
      <c r="D497" s="2" t="s">
        <v>429</v>
      </c>
      <c r="E497" s="17">
        <v>6</v>
      </c>
      <c r="F497" s="2">
        <v>1</v>
      </c>
      <c r="G497" s="2" t="s">
        <v>1131</v>
      </c>
      <c r="I497" t="str">
        <f t="shared" si="7"/>
        <v>INSERT INTO portfolios (id, name,location,projdate,type,scope,consultant) values ('','Saifi Suites Hotel - Solidere','1','Jan. 2010','6','1','Galal Mahmoud / Elie Haddad');</v>
      </c>
    </row>
    <row r="498" spans="1:9">
      <c r="A498" s="15">
        <v>490</v>
      </c>
      <c r="B498" s="2" t="s">
        <v>973</v>
      </c>
      <c r="C498" s="2">
        <v>1</v>
      </c>
      <c r="D498" s="2" t="s">
        <v>429</v>
      </c>
      <c r="E498" s="17">
        <v>18</v>
      </c>
      <c r="F498" s="2">
        <v>1</v>
      </c>
      <c r="G498" s="2" t="s">
        <v>451</v>
      </c>
      <c r="I498" t="str">
        <f t="shared" si="7"/>
        <v>INSERT INTO portfolios (id, name,location,projdate,type,scope,consultant) values ('','Rifai','1','Jan. 2010','18','1','Le Cercle Hitti Projects');</v>
      </c>
    </row>
    <row r="499" spans="1:9">
      <c r="A499" s="15">
        <v>491</v>
      </c>
      <c r="B499" s="2" t="s">
        <v>432</v>
      </c>
      <c r="C499" s="2">
        <v>30</v>
      </c>
      <c r="D499" s="2" t="s">
        <v>429</v>
      </c>
      <c r="E499" s="17">
        <v>5</v>
      </c>
      <c r="F499" s="2">
        <v>1</v>
      </c>
      <c r="G499" s="2" t="s">
        <v>357</v>
      </c>
      <c r="I499" t="str">
        <f t="shared" si="7"/>
        <v>INSERT INTO portfolios (id, name,location,projdate,type,scope,consultant) values ('','Appartment Al Ansari - Paris','30','Jan. 2010','5','1','Aziz Rbeiz Interior');</v>
      </c>
    </row>
    <row r="500" spans="1:9">
      <c r="A500" s="15">
        <v>492</v>
      </c>
      <c r="B500" s="2" t="s">
        <v>850</v>
      </c>
      <c r="C500" s="2">
        <v>3</v>
      </c>
      <c r="D500" s="2" t="s">
        <v>429</v>
      </c>
      <c r="E500" s="17">
        <v>3</v>
      </c>
      <c r="F500" s="2">
        <v>1</v>
      </c>
      <c r="G500" s="2" t="s">
        <v>357</v>
      </c>
      <c r="I500" t="str">
        <f t="shared" si="7"/>
        <v>INSERT INTO portfolios (id, name,location,projdate,type,scope,consultant) values ('','Yaafour Villa','3','Jan. 2010','3','1','Aziz Rbeiz Interior');</v>
      </c>
    </row>
    <row r="501" spans="1:9">
      <c r="A501" s="15">
        <v>493</v>
      </c>
      <c r="B501" s="2" t="s">
        <v>1589</v>
      </c>
      <c r="C501" s="2">
        <v>1</v>
      </c>
      <c r="D501" s="2" t="s">
        <v>429</v>
      </c>
      <c r="E501" s="17">
        <v>7</v>
      </c>
      <c r="F501" s="2">
        <v>1</v>
      </c>
      <c r="G501" s="2" t="s">
        <v>1590</v>
      </c>
      <c r="I501" t="str">
        <f t="shared" si="7"/>
        <v>INSERT INTO portfolios (id, name,location,projdate,type,scope,consultant) values ('','Evangelical Elementary School','1','Jan. 2010','7','1','Claude Aoun');</v>
      </c>
    </row>
    <row r="502" spans="1:9">
      <c r="A502" s="15">
        <v>494</v>
      </c>
      <c r="B502" s="2" t="s">
        <v>1468</v>
      </c>
      <c r="C502" s="2">
        <v>1</v>
      </c>
      <c r="D502" s="2" t="s">
        <v>429</v>
      </c>
      <c r="E502" s="17">
        <v>1</v>
      </c>
      <c r="F502" s="2">
        <v>2</v>
      </c>
      <c r="G502" s="2" t="s">
        <v>1469</v>
      </c>
      <c r="I502" t="str">
        <f t="shared" si="7"/>
        <v>INSERT INTO portfolios (id, name,location,projdate,type,scope,consultant) values ('','BLC Premises Re-Imaging Process','1','Jan. 2010','1','2','Space Scape');</v>
      </c>
    </row>
    <row r="503" spans="1:9">
      <c r="A503" s="15">
        <v>495</v>
      </c>
      <c r="B503" s="2" t="s">
        <v>1471</v>
      </c>
      <c r="C503" s="2">
        <v>1</v>
      </c>
      <c r="D503" s="2" t="s">
        <v>429</v>
      </c>
      <c r="E503" s="17">
        <v>1</v>
      </c>
      <c r="F503" s="2">
        <v>1</v>
      </c>
      <c r="G503" s="2" t="s">
        <v>1469</v>
      </c>
      <c r="I503" t="str">
        <f t="shared" si="7"/>
        <v>INSERT INTO portfolios (id, name,location,projdate,type,scope,consultant) values ('','Fransabank Elyssar','1','Jan. 2010','1','1','Space Scape');</v>
      </c>
    </row>
    <row r="504" spans="1:9">
      <c r="A504" s="15">
        <v>496</v>
      </c>
      <c r="B504" s="2" t="s">
        <v>1035</v>
      </c>
      <c r="C504" s="2">
        <v>32</v>
      </c>
      <c r="D504" s="2" t="s">
        <v>429</v>
      </c>
      <c r="E504" s="17">
        <v>2</v>
      </c>
      <c r="F504" s="2">
        <v>1</v>
      </c>
      <c r="G504" s="2" t="s">
        <v>414</v>
      </c>
      <c r="I504" t="str">
        <f t="shared" si="7"/>
        <v>INSERT INTO portfolios (id, name,location,projdate,type,scope,consultant) values ('','Formula 1','32','Jan. 2010','2','1','MZ Architects');</v>
      </c>
    </row>
    <row r="505" spans="1:9">
      <c r="A505" s="15">
        <v>497</v>
      </c>
      <c r="B505" s="2" t="s">
        <v>1711</v>
      </c>
      <c r="C505" s="2">
        <v>2</v>
      </c>
      <c r="D505" s="2" t="s">
        <v>436</v>
      </c>
      <c r="E505" s="17">
        <v>17</v>
      </c>
      <c r="F505" s="2">
        <v>1</v>
      </c>
      <c r="G505" s="2" t="s">
        <v>578</v>
      </c>
      <c r="I505" t="str">
        <f t="shared" si="7"/>
        <v>INSERT INTO portfolios (id, name,location,projdate,type,scope,consultant) values ('','King Abdullah Petroleum S&amp;R CTR','2','Feb. 2010','17','1','Francis Landscapes');</v>
      </c>
    </row>
    <row r="506" spans="1:9">
      <c r="A506" s="15">
        <v>498</v>
      </c>
      <c r="B506" s="2" t="s">
        <v>975</v>
      </c>
      <c r="C506" s="2">
        <v>1</v>
      </c>
      <c r="D506" s="2" t="s">
        <v>436</v>
      </c>
      <c r="E506" s="17">
        <v>13</v>
      </c>
      <c r="F506" s="2">
        <v>1</v>
      </c>
      <c r="G506" s="2" t="s">
        <v>474</v>
      </c>
      <c r="I506" t="str">
        <f t="shared" si="7"/>
        <v>INSERT INTO portfolios (id, name,location,projdate,type,scope,consultant) values ('','Kafaat','1','Feb. 2010','13','1','FNA (Fouad Naayem Architect)');</v>
      </c>
    </row>
    <row r="507" spans="1:9">
      <c r="A507" s="15">
        <v>499</v>
      </c>
      <c r="B507" s="2" t="s">
        <v>435</v>
      </c>
      <c r="C507" s="2">
        <v>1</v>
      </c>
      <c r="D507" s="2" t="s">
        <v>436</v>
      </c>
      <c r="E507" s="17">
        <v>5</v>
      </c>
      <c r="F507" s="2">
        <v>1</v>
      </c>
      <c r="G507" s="2" t="s">
        <v>437</v>
      </c>
      <c r="I507" t="str">
        <f t="shared" si="7"/>
        <v>INSERT INTO portfolios (id, name,location,projdate,type,scope,consultant) values ('','Chalets - Faraya','1','Feb. 2010','5','1','Charles Hadife Architects');</v>
      </c>
    </row>
    <row r="508" spans="1:9">
      <c r="A508" s="15">
        <v>500</v>
      </c>
      <c r="B508" s="2" t="s">
        <v>439</v>
      </c>
      <c r="C508" s="2">
        <v>1</v>
      </c>
      <c r="D508" s="2" t="s">
        <v>436</v>
      </c>
      <c r="E508" s="17">
        <v>5</v>
      </c>
      <c r="F508" s="2">
        <v>1</v>
      </c>
      <c r="G508" s="2" t="s">
        <v>440</v>
      </c>
      <c r="I508" t="str">
        <f t="shared" si="7"/>
        <v>INSERT INTO portfolios (id, name,location,projdate,type,scope,consultant) values ('','Achrafieh 750 "Achrafieh Garden"','1','Feb. 2010','5','1','AAA');</v>
      </c>
    </row>
    <row r="509" spans="1:9">
      <c r="A509" s="15">
        <v>501</v>
      </c>
      <c r="B509" s="2" t="s">
        <v>442</v>
      </c>
      <c r="C509" s="2">
        <v>1</v>
      </c>
      <c r="D509" s="2" t="s">
        <v>436</v>
      </c>
      <c r="E509" s="17">
        <v>5</v>
      </c>
      <c r="F509" s="2">
        <v>1</v>
      </c>
      <c r="G509" s="2" t="s">
        <v>440</v>
      </c>
      <c r="I509" t="str">
        <f t="shared" si="7"/>
        <v>INSERT INTO portfolios (id, name,location,projdate,type,scope,consultant) values ('','Doumit Residential','1','Feb. 2010','5','1','AAA');</v>
      </c>
    </row>
    <row r="510" spans="1:9">
      <c r="A510" s="15">
        <v>502</v>
      </c>
      <c r="B510" s="2" t="s">
        <v>1713</v>
      </c>
      <c r="C510" s="2">
        <v>18</v>
      </c>
      <c r="D510" s="2" t="s">
        <v>436</v>
      </c>
      <c r="E510" s="17">
        <v>24</v>
      </c>
      <c r="F510" s="2">
        <v>1</v>
      </c>
      <c r="G510" s="2" t="s">
        <v>288</v>
      </c>
      <c r="I510" t="str">
        <f t="shared" si="7"/>
        <v>INSERT INTO portfolios (id, name,location,projdate,type,scope,consultant) values ('','Mosque','18','Feb. 2010','24','1','CAP');</v>
      </c>
    </row>
    <row r="511" spans="1:9">
      <c r="A511" s="15">
        <v>503</v>
      </c>
      <c r="B511" s="2" t="s">
        <v>1385</v>
      </c>
      <c r="C511" s="2">
        <v>5</v>
      </c>
      <c r="D511" s="2" t="s">
        <v>436</v>
      </c>
      <c r="E511" s="17">
        <v>9</v>
      </c>
      <c r="F511" s="2">
        <v>1</v>
      </c>
      <c r="G511" s="2" t="s">
        <v>451</v>
      </c>
      <c r="I511" t="str">
        <f t="shared" si="7"/>
        <v>INSERT INTO portfolios (id, name,location,projdate,type,scope,consultant) values ('','Shatex','5','Feb. 2010','9','1','Le Cercle Hitti Projects');</v>
      </c>
    </row>
    <row r="512" spans="1:9">
      <c r="A512" s="15">
        <v>504</v>
      </c>
      <c r="B512" s="2" t="s">
        <v>1243</v>
      </c>
      <c r="C512" s="2">
        <v>1</v>
      </c>
      <c r="D512" s="2" t="s">
        <v>445</v>
      </c>
      <c r="E512" s="17">
        <v>8</v>
      </c>
      <c r="F512" s="2">
        <v>1</v>
      </c>
      <c r="G512" s="2" t="s">
        <v>1779</v>
      </c>
      <c r="I512" t="str">
        <f t="shared" si="7"/>
        <v>INSERT INTO portfolios (id, name,location,projdate,type,scope,consultant) values ('','Gaucho Beirut Furniture ','1','Mar. 2010','8','1','NS and A (Khalil Abboud)');</v>
      </c>
    </row>
    <row r="513" spans="1:9">
      <c r="A513" s="15">
        <v>505</v>
      </c>
      <c r="B513" s="2" t="s">
        <v>444</v>
      </c>
      <c r="C513" s="2">
        <v>1</v>
      </c>
      <c r="D513" s="2" t="s">
        <v>445</v>
      </c>
      <c r="E513" s="17">
        <v>5</v>
      </c>
      <c r="F513" s="2">
        <v>1</v>
      </c>
      <c r="G513" s="2" t="s">
        <v>437</v>
      </c>
      <c r="I513" t="str">
        <f t="shared" si="7"/>
        <v>INSERT INTO portfolios (id, name,location,projdate,type,scope,consultant) values ('','Achrafieh 16','1','Mar. 2010','5','1','Charles Hadife Architects');</v>
      </c>
    </row>
    <row r="514" spans="1:9">
      <c r="A514" s="15">
        <v>506</v>
      </c>
      <c r="B514" s="2" t="s">
        <v>447</v>
      </c>
      <c r="C514" s="2">
        <v>1</v>
      </c>
      <c r="D514" s="2" t="s">
        <v>445</v>
      </c>
      <c r="E514" s="17">
        <v>5</v>
      </c>
      <c r="F514" s="2">
        <v>1</v>
      </c>
      <c r="G514" s="2" t="s">
        <v>448</v>
      </c>
      <c r="I514" t="str">
        <f t="shared" si="7"/>
        <v>INSERT INTO portfolios (id, name,location,projdate,type,scope,consultant) values ('','Horch Tabet','1','Mar. 2010','5','1','Levant');</v>
      </c>
    </row>
    <row r="515" spans="1:9">
      <c r="A515" s="15">
        <v>507</v>
      </c>
      <c r="B515" s="2" t="s">
        <v>1763</v>
      </c>
      <c r="C515" s="2">
        <v>2</v>
      </c>
      <c r="D515" s="2" t="s">
        <v>445</v>
      </c>
      <c r="E515" s="17">
        <v>8</v>
      </c>
      <c r="F515" s="2">
        <v>1</v>
      </c>
      <c r="G515" s="2" t="s">
        <v>336</v>
      </c>
      <c r="I515" t="str">
        <f t="shared" ref="I515:I578" si="8">"INSERT INTO portfolios (id, name,location,projdate,type,scope,consultant) values ('','"&amp;B515&amp;"','"&amp;C515&amp;"','"&amp;D515&amp;"','"&amp;E515&amp;"','"&amp;F515&amp;"','"&amp;G515&amp;"');"</f>
        <v>INSERT INTO portfolios (id, name,location,projdate,type,scope,consultant) values ('','Le Relais de l\'entrecote','2','Mar. 2010','8','1','Joe Farah');</v>
      </c>
    </row>
    <row r="516" spans="1:9">
      <c r="A516" s="15">
        <v>508</v>
      </c>
      <c r="B516" s="2" t="s">
        <v>450</v>
      </c>
      <c r="C516" s="2">
        <v>1</v>
      </c>
      <c r="D516" s="2" t="s">
        <v>445</v>
      </c>
      <c r="E516" s="17">
        <v>5</v>
      </c>
      <c r="F516" s="2">
        <v>1</v>
      </c>
      <c r="G516" s="2" t="s">
        <v>451</v>
      </c>
      <c r="I516" t="str">
        <f t="shared" si="8"/>
        <v>INSERT INTO portfolios (id, name,location,projdate,type,scope,consultant) values ('','Tarif Sultani','1','Mar. 2010','5','1','Le Cercle Hitti Projects');</v>
      </c>
    </row>
    <row r="517" spans="1:9">
      <c r="A517" s="15">
        <v>509</v>
      </c>
      <c r="B517" s="2" t="s">
        <v>852</v>
      </c>
      <c r="C517" s="2">
        <v>1</v>
      </c>
      <c r="D517" s="2" t="s">
        <v>445</v>
      </c>
      <c r="E517" s="17">
        <v>3</v>
      </c>
      <c r="F517" s="2">
        <v>1</v>
      </c>
      <c r="G517" s="2" t="s">
        <v>474</v>
      </c>
      <c r="I517" t="str">
        <f t="shared" si="8"/>
        <v>INSERT INTO portfolios (id, name,location,projdate,type,scope,consultant) values ('','Abi Ramia Villa','1','Mar. 2010','3','1','FNA (Fouad Naayem Architect)');</v>
      </c>
    </row>
    <row r="518" spans="1:9">
      <c r="A518" s="15">
        <v>510</v>
      </c>
      <c r="B518" s="2" t="s">
        <v>1133</v>
      </c>
      <c r="C518" s="2">
        <v>32</v>
      </c>
      <c r="D518" s="2" t="s">
        <v>445</v>
      </c>
      <c r="E518" s="17">
        <v>6</v>
      </c>
      <c r="F518" s="2">
        <v>1</v>
      </c>
      <c r="G518" s="2" t="s">
        <v>372</v>
      </c>
      <c r="I518" t="str">
        <f t="shared" si="8"/>
        <v>INSERT INTO portfolios (id, name,location,projdate,type,scope,consultant) values ('','Arjaan Capital Center by Rotana','32','Mar. 2010','6','1','Galal Mahmoud');</v>
      </c>
    </row>
    <row r="519" spans="1:9">
      <c r="A519" s="15">
        <v>511</v>
      </c>
      <c r="B519" s="2" t="s">
        <v>453</v>
      </c>
      <c r="C519" s="2">
        <v>1</v>
      </c>
      <c r="D519" s="2" t="s">
        <v>445</v>
      </c>
      <c r="E519" s="17">
        <v>5</v>
      </c>
      <c r="F519" s="2">
        <v>1</v>
      </c>
      <c r="G519" s="2" t="s">
        <v>279</v>
      </c>
      <c r="I519" t="str">
        <f t="shared" si="8"/>
        <v>INSERT INTO portfolios (id, name,location,projdate,type,scope,consultant) values ('','Residential Building, Rmeil - Achrafieh 327','1','Mar. 2010','5','1','Batimat');</v>
      </c>
    </row>
    <row r="520" spans="1:9">
      <c r="A520" s="15">
        <v>512</v>
      </c>
      <c r="B520" s="2" t="s">
        <v>1473</v>
      </c>
      <c r="C520" s="2">
        <v>3</v>
      </c>
      <c r="D520" s="2" t="s">
        <v>445</v>
      </c>
      <c r="E520" s="17">
        <v>1</v>
      </c>
      <c r="F520" s="2">
        <v>1</v>
      </c>
      <c r="G520" s="2" t="s">
        <v>1474</v>
      </c>
      <c r="I520" t="str">
        <f t="shared" si="8"/>
        <v>INSERT INTO portfolios (id, name,location,projdate,type,scope,consultant) values ('','Banque Al Sharq - Agence Harika - Damas','3','Mar. 2010','1','1','Mona Hatem');</v>
      </c>
    </row>
    <row r="521" spans="1:9">
      <c r="A521" s="15">
        <v>513</v>
      </c>
      <c r="B521" s="2" t="s">
        <v>455</v>
      </c>
      <c r="C521" s="2">
        <v>1</v>
      </c>
      <c r="D521" s="2" t="s">
        <v>445</v>
      </c>
      <c r="E521" s="17">
        <v>5</v>
      </c>
      <c r="F521" s="2">
        <v>1</v>
      </c>
      <c r="G521" s="2" t="s">
        <v>279</v>
      </c>
      <c r="I521" t="str">
        <f t="shared" si="8"/>
        <v>INSERT INTO portfolios (id, name,location,projdate,type,scope,consultant) values ('','Ras Beirut 1383','1','Mar. 2010','5','1','Batimat');</v>
      </c>
    </row>
    <row r="522" spans="1:9">
      <c r="A522" s="15">
        <v>514</v>
      </c>
      <c r="B522" s="2" t="s">
        <v>457</v>
      </c>
      <c r="C522" s="2">
        <v>1</v>
      </c>
      <c r="D522" s="2" t="s">
        <v>445</v>
      </c>
      <c r="E522" s="17">
        <v>5</v>
      </c>
      <c r="F522" s="2">
        <v>1</v>
      </c>
      <c r="G522" s="2" t="s">
        <v>342</v>
      </c>
      <c r="I522" t="str">
        <f t="shared" si="8"/>
        <v>INSERT INTO portfolios (id, name,location,projdate,type,scope,consultant) values ('','Dahr El Sawan','1','Mar. 2010','5','1','Al Jazeera Consultants');</v>
      </c>
    </row>
    <row r="523" spans="1:9">
      <c r="A523" s="15">
        <v>515</v>
      </c>
      <c r="B523" s="2" t="s">
        <v>459</v>
      </c>
      <c r="C523" s="2">
        <v>1</v>
      </c>
      <c r="D523" s="2" t="s">
        <v>445</v>
      </c>
      <c r="E523" s="17">
        <v>5</v>
      </c>
      <c r="F523" s="2">
        <v>1</v>
      </c>
      <c r="G523" s="2" t="s">
        <v>460</v>
      </c>
      <c r="I523" t="str">
        <f t="shared" si="8"/>
        <v>INSERT INTO portfolios (id, name,location,projdate,type,scope,consultant) values ('','Medawar 1072 - Beirut','1','Mar. 2010','5','1','Bernard Khoury Architects');</v>
      </c>
    </row>
    <row r="524" spans="1:9">
      <c r="A524" s="15">
        <v>516</v>
      </c>
      <c r="B524" s="2" t="s">
        <v>1247</v>
      </c>
      <c r="C524" s="2">
        <v>1</v>
      </c>
      <c r="D524" s="2" t="s">
        <v>445</v>
      </c>
      <c r="E524" s="17">
        <v>8</v>
      </c>
      <c r="F524" s="2">
        <v>1</v>
      </c>
      <c r="G524" s="2" t="s">
        <v>345</v>
      </c>
      <c r="I524" t="str">
        <f t="shared" si="8"/>
        <v>INSERT INTO portfolios (id, name,location,projdate,type,scope,consultant) values ('','Kampai Restaurant','1','Mar. 2010','8','1','Gatserelia Design');</v>
      </c>
    </row>
    <row r="525" spans="1:9">
      <c r="A525" s="15">
        <v>517</v>
      </c>
      <c r="B525" s="2" t="s">
        <v>1249</v>
      </c>
      <c r="C525" s="2">
        <v>1</v>
      </c>
      <c r="D525" s="2" t="s">
        <v>463</v>
      </c>
      <c r="E525" s="17">
        <v>8</v>
      </c>
      <c r="F525" s="2">
        <v>1</v>
      </c>
      <c r="G525" s="2" t="s">
        <v>487</v>
      </c>
      <c r="I525" t="str">
        <f t="shared" si="8"/>
        <v>INSERT INTO portfolios (id, name,location,projdate,type,scope,consultant) values ('','Medawar 5','1','Apr. 2010','8','1','Edward Matta');</v>
      </c>
    </row>
    <row r="526" spans="1:9">
      <c r="A526" s="15">
        <v>518</v>
      </c>
      <c r="B526" s="2" t="s">
        <v>1037</v>
      </c>
      <c r="C526" s="2">
        <v>6</v>
      </c>
      <c r="D526" s="2" t="s">
        <v>463</v>
      </c>
      <c r="E526" s="17">
        <v>2</v>
      </c>
      <c r="F526" s="2">
        <v>3</v>
      </c>
      <c r="G526" s="2" t="s">
        <v>1038</v>
      </c>
      <c r="I526" t="str">
        <f t="shared" si="8"/>
        <v>INSERT INTO portfolios (id, name,location,projdate,type,scope,consultant) values ('','The Avenues - Phase 2, Kuwait - Finishes Nominated Sub-Contractor','6','Apr. 2010','2','3','Al Dhow');</v>
      </c>
    </row>
    <row r="527" spans="1:9">
      <c r="A527" s="15">
        <v>519</v>
      </c>
      <c r="B527" s="2" t="s">
        <v>1251</v>
      </c>
      <c r="C527" s="2">
        <v>1</v>
      </c>
      <c r="D527" s="2" t="s">
        <v>463</v>
      </c>
      <c r="E527" s="17">
        <v>8</v>
      </c>
      <c r="F527" s="2">
        <v>3</v>
      </c>
      <c r="G527" s="2" t="s">
        <v>345</v>
      </c>
      <c r="I527" t="str">
        <f t="shared" si="8"/>
        <v>INSERT INTO portfolios (id, name,location,projdate,type,scope,consultant) values ('','Saifi 619','1','Apr. 2010','8','3','Gatserelia Design');</v>
      </c>
    </row>
    <row r="528" spans="1:9">
      <c r="A528" s="15">
        <v>520</v>
      </c>
      <c r="B528" s="2" t="s">
        <v>977</v>
      </c>
      <c r="C528" s="2">
        <v>1</v>
      </c>
      <c r="D528" s="2" t="s">
        <v>463</v>
      </c>
      <c r="E528" s="17">
        <v>18</v>
      </c>
      <c r="F528" s="2">
        <v>1</v>
      </c>
      <c r="G528" s="2" t="s">
        <v>507</v>
      </c>
      <c r="I528" t="str">
        <f t="shared" si="8"/>
        <v>INSERT INTO portfolios (id, name,location,projdate,type,scope,consultant) values ('','GS Saida','1','Apr. 2010','18','1','Utopia');</v>
      </c>
    </row>
    <row r="529" spans="1:9">
      <c r="A529" s="15">
        <v>521</v>
      </c>
      <c r="B529" s="2" t="s">
        <v>854</v>
      </c>
      <c r="C529" s="2">
        <v>3</v>
      </c>
      <c r="D529" s="2" t="s">
        <v>463</v>
      </c>
      <c r="E529" s="17">
        <v>3</v>
      </c>
      <c r="F529" s="2">
        <v>1</v>
      </c>
      <c r="G529" s="2" t="s">
        <v>528</v>
      </c>
      <c r="I529" t="str">
        <f t="shared" si="8"/>
        <v>INSERT INTO portfolios (id, name,location,projdate,type,scope,consultant) values ('','Abou Hassan Residence','3','Apr. 2010','3','1','ARCA');</v>
      </c>
    </row>
    <row r="530" spans="1:9">
      <c r="A530" s="15">
        <v>522</v>
      </c>
      <c r="B530" s="2" t="s">
        <v>856</v>
      </c>
      <c r="C530" s="2">
        <v>1</v>
      </c>
      <c r="D530" s="2" t="s">
        <v>463</v>
      </c>
      <c r="E530" s="17">
        <v>3</v>
      </c>
      <c r="F530" s="2">
        <v>1</v>
      </c>
      <c r="G530" s="2" t="s">
        <v>663</v>
      </c>
      <c r="I530" t="str">
        <f t="shared" si="8"/>
        <v>INSERT INTO portfolios (id, name,location,projdate,type,scope,consultant) values ('','Villa Kamouh','1','Apr. 2010','3','1','Joe Nehme');</v>
      </c>
    </row>
    <row r="531" spans="1:9">
      <c r="A531" s="15">
        <v>523</v>
      </c>
      <c r="B531" s="2" t="s">
        <v>858</v>
      </c>
      <c r="C531" s="2">
        <v>32</v>
      </c>
      <c r="D531" s="2" t="s">
        <v>463</v>
      </c>
      <c r="E531" s="17">
        <v>3</v>
      </c>
      <c r="F531" s="2">
        <v>1</v>
      </c>
      <c r="G531" s="2" t="s">
        <v>1780</v>
      </c>
      <c r="I531" t="str">
        <f t="shared" si="8"/>
        <v>INSERT INTO portfolios (id, name,location,projdate,type,scope,consultant) values ('','Villa Masssoud','32','Apr. 2010','3','1','Lines and Dimensions / MAP');</v>
      </c>
    </row>
    <row r="532" spans="1:9">
      <c r="A532" s="15">
        <v>524</v>
      </c>
      <c r="B532" s="2" t="s">
        <v>462</v>
      </c>
      <c r="C532" s="2">
        <v>1</v>
      </c>
      <c r="D532" s="2" t="s">
        <v>463</v>
      </c>
      <c r="E532" s="17">
        <v>5</v>
      </c>
      <c r="F532" s="2">
        <v>1</v>
      </c>
      <c r="G532" s="2" t="s">
        <v>460</v>
      </c>
      <c r="I532" t="str">
        <f t="shared" si="8"/>
        <v>INSERT INTO portfolios (id, name,location,projdate,type,scope,consultant) values ('','Mathaf - Plot 1342','1','Apr. 2010','5','1','Bernard Khoury Architects');</v>
      </c>
    </row>
    <row r="533" spans="1:9">
      <c r="A533" s="15">
        <v>525</v>
      </c>
      <c r="B533" s="2" t="s">
        <v>465</v>
      </c>
      <c r="C533" s="2">
        <v>1</v>
      </c>
      <c r="D533" s="2" t="s">
        <v>463</v>
      </c>
      <c r="E533" s="17">
        <v>5</v>
      </c>
      <c r="F533" s="2">
        <v>1</v>
      </c>
      <c r="G533" s="2" t="s">
        <v>31</v>
      </c>
      <c r="I533" t="str">
        <f t="shared" si="8"/>
        <v>INSERT INTO portfolios (id, name,location,projdate,type,scope,consultant) values ('','Bayada','1','Apr. 2010','5','1','Bechara El Bacha');</v>
      </c>
    </row>
    <row r="534" spans="1:9">
      <c r="A534" s="15">
        <v>526</v>
      </c>
      <c r="B534" s="2" t="s">
        <v>467</v>
      </c>
      <c r="C534" s="2">
        <v>1</v>
      </c>
      <c r="D534" s="2" t="s">
        <v>463</v>
      </c>
      <c r="E534" s="17">
        <v>5</v>
      </c>
      <c r="F534" s="2">
        <v>1</v>
      </c>
      <c r="G534" s="2" t="s">
        <v>460</v>
      </c>
      <c r="I534" t="str">
        <f t="shared" si="8"/>
        <v>INSERT INTO portfolios (id, name,location,projdate,type,scope,consultant) values ('','Mathaf 1314','1','Apr. 2010','5','1','Bernard Khoury Architects');</v>
      </c>
    </row>
    <row r="535" spans="1:9">
      <c r="A535" s="15">
        <v>527</v>
      </c>
      <c r="B535" s="2" t="s">
        <v>469</v>
      </c>
      <c r="C535" s="2">
        <v>1</v>
      </c>
      <c r="D535" s="2" t="s">
        <v>470</v>
      </c>
      <c r="E535" s="17">
        <v>5</v>
      </c>
      <c r="F535" s="2">
        <v>1</v>
      </c>
      <c r="G535" s="2" t="s">
        <v>471</v>
      </c>
      <c r="I535" t="str">
        <f t="shared" si="8"/>
        <v>INSERT INTO portfolios (id, name,location,projdate,type,scope,consultant) values ('','Nasr Residence - Naccache 338','1','May. 2010','5','1','Selim Maalouly / Zardman');</v>
      </c>
    </row>
    <row r="536" spans="1:9">
      <c r="A536" s="15">
        <v>528</v>
      </c>
      <c r="B536" s="3" t="s">
        <v>473</v>
      </c>
      <c r="C536" s="3">
        <v>1</v>
      </c>
      <c r="D536" s="3" t="s">
        <v>470</v>
      </c>
      <c r="E536" s="19">
        <v>5</v>
      </c>
      <c r="F536" s="3">
        <v>1</v>
      </c>
      <c r="G536" s="3" t="s">
        <v>474</v>
      </c>
      <c r="I536" t="str">
        <f t="shared" si="8"/>
        <v>INSERT INTO portfolios (id, name,location,projdate,type,scope,consultant) values ('','Mr &amp; Mrs Kheir Apartment','1','May. 2010','5','1','FNA (Fouad Naayem Architect)');</v>
      </c>
    </row>
    <row r="537" spans="1:9">
      <c r="A537" s="15">
        <v>529</v>
      </c>
      <c r="B537" s="2" t="s">
        <v>860</v>
      </c>
      <c r="C537" s="2">
        <v>1</v>
      </c>
      <c r="D537" s="2" t="s">
        <v>470</v>
      </c>
      <c r="E537" s="17">
        <v>3</v>
      </c>
      <c r="F537" s="2">
        <v>1</v>
      </c>
      <c r="G537" s="2" t="s">
        <v>665</v>
      </c>
      <c r="I537" t="str">
        <f t="shared" si="8"/>
        <v>INSERT INTO portfolios (id, name,location,projdate,type,scope,consultant) values ('','Tilal Faqra Villas','1','May. 2010','3','1','David Mansour');</v>
      </c>
    </row>
    <row r="538" spans="1:9">
      <c r="A538" s="15">
        <v>530</v>
      </c>
      <c r="B538" s="2" t="s">
        <v>476</v>
      </c>
      <c r="C538" s="2">
        <v>1</v>
      </c>
      <c r="D538" s="2" t="s">
        <v>470</v>
      </c>
      <c r="E538" s="17">
        <v>5</v>
      </c>
      <c r="F538" s="2">
        <v>1</v>
      </c>
      <c r="G538" s="2" t="s">
        <v>477</v>
      </c>
      <c r="I538" t="str">
        <f t="shared" si="8"/>
        <v>INSERT INTO portfolios (id, name,location,projdate,type,scope,consultant) values ('','Yarzeh Pines','1','May. 2010','5','1','Adnan Khairallah');</v>
      </c>
    </row>
    <row r="539" spans="1:9">
      <c r="A539" s="15">
        <v>531</v>
      </c>
      <c r="B539" s="2" t="s">
        <v>479</v>
      </c>
      <c r="C539" s="2">
        <v>3</v>
      </c>
      <c r="D539" s="2" t="s">
        <v>470</v>
      </c>
      <c r="E539" s="17">
        <v>5</v>
      </c>
      <c r="F539" s="2">
        <v>1</v>
      </c>
      <c r="G539" s="2" t="s">
        <v>357</v>
      </c>
      <c r="I539" t="str">
        <f t="shared" si="8"/>
        <v>INSERT INTO portfolios (id, name,location,projdate,type,scope,consultant) values ('','Tadmor palace','3','May. 2010','5','1','Aziz Rbeiz Interior');</v>
      </c>
    </row>
    <row r="540" spans="1:9">
      <c r="A540" s="15">
        <v>532</v>
      </c>
      <c r="B540" s="2" t="s">
        <v>1538</v>
      </c>
      <c r="C540" s="2">
        <v>4</v>
      </c>
      <c r="D540" s="2" t="s">
        <v>470</v>
      </c>
      <c r="E540" s="17">
        <v>12</v>
      </c>
      <c r="F540" s="2">
        <v>1</v>
      </c>
      <c r="G540" s="2" t="s">
        <v>288</v>
      </c>
      <c r="I540" t="str">
        <f t="shared" si="8"/>
        <v>INSERT INTO portfolios (id, name,location,projdate,type,scope,consultant) values ('','492 Bed General Teaching Hospital in Iraq','4','May. 2010','12','1','CAP');</v>
      </c>
    </row>
    <row r="541" spans="1:9">
      <c r="A541" s="15">
        <v>533</v>
      </c>
      <c r="B541" s="2" t="s">
        <v>1630</v>
      </c>
      <c r="C541" s="2">
        <v>7</v>
      </c>
      <c r="D541" s="2" t="s">
        <v>470</v>
      </c>
      <c r="E541" s="17">
        <v>11</v>
      </c>
      <c r="F541" s="2">
        <v>2</v>
      </c>
      <c r="G541" s="2" t="s">
        <v>633</v>
      </c>
      <c r="I541" t="str">
        <f t="shared" si="8"/>
        <v>INSERT INTO portfolios (id, name,location,projdate,type,scope,consultant) values ('','NSSF - OSP','7','May. 2010','11','2','Talal Antar');</v>
      </c>
    </row>
    <row r="542" spans="1:9">
      <c r="A542" s="15">
        <v>534</v>
      </c>
      <c r="B542" s="2" t="s">
        <v>481</v>
      </c>
      <c r="C542" s="2">
        <v>1</v>
      </c>
      <c r="D542" s="2" t="s">
        <v>470</v>
      </c>
      <c r="E542" s="17">
        <v>5</v>
      </c>
      <c r="F542" s="2">
        <v>1</v>
      </c>
      <c r="G542" s="2" t="s">
        <v>345</v>
      </c>
      <c r="I542" t="str">
        <f t="shared" si="8"/>
        <v>INSERT INTO portfolios (id, name,location,projdate,type,scope,consultant) values ('','Mr &amp; Mrs Bechara Soussou Residence','1','May. 2010','5','1','Gatserelia Design');</v>
      </c>
    </row>
    <row r="543" spans="1:9">
      <c r="A543" s="15">
        <v>535</v>
      </c>
      <c r="B543" s="2" t="s">
        <v>483</v>
      </c>
      <c r="C543" s="2">
        <v>1</v>
      </c>
      <c r="D543" s="2" t="s">
        <v>470</v>
      </c>
      <c r="E543" s="17">
        <v>5</v>
      </c>
      <c r="F543" s="2">
        <v>1</v>
      </c>
      <c r="G543" s="2" t="s">
        <v>369</v>
      </c>
      <c r="I543" t="str">
        <f t="shared" si="8"/>
        <v>INSERT INTO portfolios (id, name,location,projdate,type,scope,consultant) values ('','Plot 4111 - Yarzeh','1','May. 2010','5','1','ID Studio');</v>
      </c>
    </row>
    <row r="544" spans="1:9">
      <c r="A544" s="15">
        <v>536</v>
      </c>
      <c r="B544" s="2" t="s">
        <v>862</v>
      </c>
      <c r="C544" s="2">
        <v>18</v>
      </c>
      <c r="D544" s="2" t="s">
        <v>470</v>
      </c>
      <c r="E544" s="17">
        <v>3</v>
      </c>
      <c r="F544" s="2">
        <v>1</v>
      </c>
      <c r="G544" s="2" t="s">
        <v>414</v>
      </c>
      <c r="I544" t="str">
        <f t="shared" si="8"/>
        <v>INSERT INTO portfolios (id, name,location,projdate,type,scope,consultant) values ('','Al Mubarak Villas','18','May. 2010','3','1','MZ Architects');</v>
      </c>
    </row>
    <row r="545" spans="1:9">
      <c r="A545" s="15">
        <v>537</v>
      </c>
      <c r="B545" s="2" t="s">
        <v>485</v>
      </c>
      <c r="C545" s="2">
        <v>1</v>
      </c>
      <c r="D545" s="2" t="s">
        <v>486</v>
      </c>
      <c r="E545" s="17">
        <v>5</v>
      </c>
      <c r="F545" s="2">
        <v>1</v>
      </c>
      <c r="G545" s="2" t="s">
        <v>487</v>
      </c>
      <c r="I545" t="str">
        <f t="shared" si="8"/>
        <v>INSERT INTO portfolios (id, name,location,projdate,type,scope,consultant) values ('','Jal el Dib 413','1','Jun. 2010','5','1','Edward Matta');</v>
      </c>
    </row>
    <row r="546" spans="1:9">
      <c r="A546" s="15">
        <v>538</v>
      </c>
      <c r="B546" s="2" t="s">
        <v>1135</v>
      </c>
      <c r="C546" s="2">
        <v>7</v>
      </c>
      <c r="D546" s="2" t="s">
        <v>486</v>
      </c>
      <c r="E546" s="17">
        <v>6</v>
      </c>
      <c r="F546" s="2">
        <v>1</v>
      </c>
      <c r="G546" s="2" t="s">
        <v>345</v>
      </c>
      <c r="I546" t="str">
        <f t="shared" si="8"/>
        <v>INSERT INTO portfolios (id, name,location,projdate,type,scope,consultant) values ('','Nikki - Qatar','7','Jun. 2010','6','1','Gatserelia Design');</v>
      </c>
    </row>
    <row r="547" spans="1:9">
      <c r="A547" s="15">
        <v>539</v>
      </c>
      <c r="B547" s="2" t="s">
        <v>864</v>
      </c>
      <c r="C547" s="2">
        <v>1</v>
      </c>
      <c r="D547" s="2" t="s">
        <v>486</v>
      </c>
      <c r="E547" s="17">
        <v>3</v>
      </c>
      <c r="F547" s="2">
        <v>1</v>
      </c>
      <c r="G547" s="2" t="s">
        <v>369</v>
      </c>
      <c r="I547" t="str">
        <f t="shared" si="8"/>
        <v>INSERT INTO portfolios (id, name,location,projdate,type,scope,consultant) values ('','Chedid Villa Faqra','1','Jun. 2010','3','1','ID Studio');</v>
      </c>
    </row>
    <row r="548" spans="1:9">
      <c r="A548" s="15">
        <v>540</v>
      </c>
      <c r="B548" s="2" t="s">
        <v>489</v>
      </c>
      <c r="C548" s="2">
        <v>1</v>
      </c>
      <c r="D548" s="2" t="s">
        <v>486</v>
      </c>
      <c r="E548" s="17">
        <v>5</v>
      </c>
      <c r="F548" s="2">
        <v>1</v>
      </c>
      <c r="G548" s="2" t="s">
        <v>440</v>
      </c>
      <c r="I548" t="str">
        <f t="shared" si="8"/>
        <v>INSERT INTO portfolios (id, name,location,projdate,type,scope,consultant) values ('','Patio - Bis','1','Jun. 2010','5','1','AAA');</v>
      </c>
    </row>
    <row r="549" spans="1:9">
      <c r="A549" s="15">
        <v>541</v>
      </c>
      <c r="B549" s="2" t="s">
        <v>491</v>
      </c>
      <c r="C549" s="2">
        <v>1</v>
      </c>
      <c r="D549" s="2" t="s">
        <v>492</v>
      </c>
      <c r="E549" s="17">
        <v>5</v>
      </c>
      <c r="F549" s="2">
        <v>1</v>
      </c>
      <c r="G549" s="2" t="s">
        <v>494</v>
      </c>
      <c r="I549" t="str">
        <f t="shared" si="8"/>
        <v>INSERT INTO portfolios (id, name,location,projdate,type,scope,consultant) values ('','Round 55','1','Jul. 2010','5','1','RJM Architects');</v>
      </c>
    </row>
    <row r="550" spans="1:9">
      <c r="A550" s="15">
        <v>542</v>
      </c>
      <c r="B550" s="2" t="s">
        <v>1040</v>
      </c>
      <c r="C550" s="2">
        <v>1</v>
      </c>
      <c r="D550" s="2" t="s">
        <v>492</v>
      </c>
      <c r="E550" s="17">
        <v>2</v>
      </c>
      <c r="F550" s="2">
        <v>1</v>
      </c>
      <c r="G550" s="2" t="s">
        <v>460</v>
      </c>
      <c r="I550" t="str">
        <f t="shared" si="8"/>
        <v>INSERT INTO portfolios (id, name,location,projdate,type,scope,consultant) values ('','Beirut Fitness Center Lot 1516-Block 146','1','Jul. 2010','2','1','Bernard Khoury Architects');</v>
      </c>
    </row>
    <row r="551" spans="1:9">
      <c r="A551" s="15">
        <v>543</v>
      </c>
      <c r="B551" s="2" t="s">
        <v>1040</v>
      </c>
      <c r="C551" s="2">
        <v>1</v>
      </c>
      <c r="D551" s="2" t="s">
        <v>492</v>
      </c>
      <c r="E551" s="17">
        <v>2</v>
      </c>
      <c r="F551" s="2">
        <v>16</v>
      </c>
      <c r="G551" s="2" t="s">
        <v>460</v>
      </c>
      <c r="I551" t="str">
        <f t="shared" si="8"/>
        <v>INSERT INTO portfolios (id, name,location,projdate,type,scope,consultant) values ('','Beirut Fitness Center Lot 1516-Block 146','1','Jul. 2010','2','16','Bernard Khoury Architects');</v>
      </c>
    </row>
    <row r="552" spans="1:9">
      <c r="A552" s="15">
        <v>544</v>
      </c>
      <c r="B552" s="2" t="s">
        <v>866</v>
      </c>
      <c r="C552" s="2">
        <v>1</v>
      </c>
      <c r="D552" s="2" t="s">
        <v>492</v>
      </c>
      <c r="E552" s="17">
        <v>3</v>
      </c>
      <c r="F552" s="2">
        <v>16</v>
      </c>
      <c r="G552" s="2" t="s">
        <v>666</v>
      </c>
      <c r="I552" t="str">
        <f t="shared" si="8"/>
        <v>INSERT INTO portfolios (id, name,location,projdate,type,scope,consultant) values ('','Dhour Al Abediyeh','1','Jul. 2010','3','16','HE Shk Abdulrahman Al Attiya');</v>
      </c>
    </row>
    <row r="553" spans="1:9">
      <c r="A553" s="15">
        <v>545</v>
      </c>
      <c r="B553" s="2" t="s">
        <v>866</v>
      </c>
      <c r="C553" s="2">
        <v>1</v>
      </c>
      <c r="D553" s="2" t="s">
        <v>492</v>
      </c>
      <c r="E553" s="17">
        <v>3</v>
      </c>
      <c r="F553" s="2">
        <v>1</v>
      </c>
      <c r="G553" s="2" t="s">
        <v>666</v>
      </c>
      <c r="I553" t="str">
        <f t="shared" si="8"/>
        <v>INSERT INTO portfolios (id, name,location,projdate,type,scope,consultant) values ('','Dhour Al Abediyeh','1','Jul. 2010','3','1','HE Shk Abdulrahman Al Attiya');</v>
      </c>
    </row>
    <row r="554" spans="1:9">
      <c r="A554" s="15">
        <v>546</v>
      </c>
      <c r="B554" s="2" t="s">
        <v>1479</v>
      </c>
      <c r="C554" s="2">
        <v>1</v>
      </c>
      <c r="D554" s="2" t="s">
        <v>492</v>
      </c>
      <c r="E554" s="17">
        <v>1</v>
      </c>
      <c r="F554" s="2">
        <v>1</v>
      </c>
      <c r="G554" s="2" t="s">
        <v>357</v>
      </c>
      <c r="I554" t="str">
        <f t="shared" si="8"/>
        <v>INSERT INTO portfolios (id, name,location,projdate,type,scope,consultant) values ('','MEAB - Bir Hassan','1','Jul. 2010','1','1','Aziz Rbeiz Interior');</v>
      </c>
    </row>
    <row r="555" spans="1:9">
      <c r="A555" s="15">
        <v>547</v>
      </c>
      <c r="B555" s="2" t="s">
        <v>496</v>
      </c>
      <c r="C555" s="2">
        <v>1</v>
      </c>
      <c r="D555" s="2" t="s">
        <v>492</v>
      </c>
      <c r="E555" s="17">
        <v>5</v>
      </c>
      <c r="F555" s="2">
        <v>1</v>
      </c>
      <c r="G555" s="2" t="s">
        <v>279</v>
      </c>
      <c r="I555" t="str">
        <f t="shared" si="8"/>
        <v>INSERT INTO portfolios (id, name,location,projdate,type,scope,consultant) values ('','Mathaf 4148','1','Jul. 2010','5','1','Batimat');</v>
      </c>
    </row>
    <row r="556" spans="1:9">
      <c r="A556" s="15">
        <v>548</v>
      </c>
      <c r="B556" s="2" t="s">
        <v>498</v>
      </c>
      <c r="C556" s="2">
        <v>1</v>
      </c>
      <c r="D556" s="2" t="s">
        <v>492</v>
      </c>
      <c r="E556" s="17">
        <v>5</v>
      </c>
      <c r="F556" s="2">
        <v>1</v>
      </c>
      <c r="G556" s="2" t="s">
        <v>279</v>
      </c>
      <c r="I556" t="str">
        <f t="shared" si="8"/>
        <v>INSERT INTO portfolios (id, name,location,projdate,type,scope,consultant) values ('','1442 Ain El Tineh Tower','1','Jul. 2010','5','1','Batimat');</v>
      </c>
    </row>
    <row r="557" spans="1:9">
      <c r="A557" s="15">
        <v>549</v>
      </c>
      <c r="B557" s="2" t="s">
        <v>1253</v>
      </c>
      <c r="C557" s="2">
        <v>1</v>
      </c>
      <c r="D557" s="2" t="s">
        <v>501</v>
      </c>
      <c r="E557" s="17">
        <v>8</v>
      </c>
      <c r="F557" s="2">
        <v>1</v>
      </c>
      <c r="G557" s="2" t="s">
        <v>345</v>
      </c>
      <c r="I557" t="str">
        <f t="shared" si="8"/>
        <v>INSERT INTO portfolios (id, name,location,projdate,type,scope,consultant) values ('','All Day Restaurant Holiday Inn','1','Aug. 2010','8','1','Gatserelia Design');</v>
      </c>
    </row>
    <row r="558" spans="1:9">
      <c r="A558" s="15">
        <v>550</v>
      </c>
      <c r="B558" s="2" t="s">
        <v>979</v>
      </c>
      <c r="C558" s="2">
        <v>1</v>
      </c>
      <c r="D558" s="2" t="s">
        <v>501</v>
      </c>
      <c r="E558" s="17">
        <v>13</v>
      </c>
      <c r="F558" s="2">
        <v>1</v>
      </c>
      <c r="G558" s="2" t="s">
        <v>474</v>
      </c>
      <c r="I558" t="str">
        <f t="shared" si="8"/>
        <v>INSERT INTO portfolios (id, name,location,projdate,type,scope,consultant) values ('','Lili Center','1','Aug. 2010','13','1','FNA (Fouad Naayem Architect)');</v>
      </c>
    </row>
    <row r="559" spans="1:9">
      <c r="A559" s="15">
        <v>551</v>
      </c>
      <c r="B559" s="2" t="s">
        <v>500</v>
      </c>
      <c r="C559" s="2">
        <v>1</v>
      </c>
      <c r="D559" s="2" t="s">
        <v>501</v>
      </c>
      <c r="E559" s="17">
        <v>5</v>
      </c>
      <c r="F559" s="2">
        <v>1</v>
      </c>
      <c r="G559" s="2" t="s">
        <v>279</v>
      </c>
      <c r="I559" t="str">
        <f t="shared" si="8"/>
        <v>INSERT INTO portfolios (id, name,location,projdate,type,scope,consultant) values ('','A&amp;H - 1333 Solidere','1','Aug. 2010','5','1','Batimat');</v>
      </c>
    </row>
    <row r="560" spans="1:9">
      <c r="A560" s="15">
        <v>552</v>
      </c>
      <c r="B560" s="2" t="s">
        <v>1388</v>
      </c>
      <c r="C560" s="2">
        <v>8</v>
      </c>
      <c r="D560" s="2" t="s">
        <v>501</v>
      </c>
      <c r="E560" s="17">
        <v>9</v>
      </c>
      <c r="F560" s="2">
        <v>1</v>
      </c>
      <c r="G560" s="2" t="s">
        <v>372</v>
      </c>
      <c r="I560" t="str">
        <f t="shared" si="8"/>
        <v>INSERT INTO portfolios (id, name,location,projdate,type,scope,consultant) values ('','AID Offices','8','Aug. 2010','9','1','Galal Mahmoud');</v>
      </c>
    </row>
    <row r="561" spans="1:9">
      <c r="A561" s="15">
        <v>553</v>
      </c>
      <c r="B561" s="2" t="s">
        <v>1390</v>
      </c>
      <c r="C561" s="2">
        <v>1</v>
      </c>
      <c r="D561" s="2" t="s">
        <v>501</v>
      </c>
      <c r="E561" s="17">
        <v>9</v>
      </c>
      <c r="F561" s="2">
        <v>1</v>
      </c>
      <c r="G561" s="2" t="s">
        <v>1391</v>
      </c>
      <c r="I561" t="str">
        <f t="shared" si="8"/>
        <v>INSERT INTO portfolios (id, name,location,projdate,type,scope,consultant) values ('','Zuhair Mrad Headquarters','1','Aug. 2010','9','1','Nabil Draybi');</v>
      </c>
    </row>
    <row r="562" spans="1:9">
      <c r="A562" s="15">
        <v>554</v>
      </c>
      <c r="B562" s="2" t="s">
        <v>503</v>
      </c>
      <c r="C562" s="2">
        <v>1</v>
      </c>
      <c r="D562" s="2" t="s">
        <v>501</v>
      </c>
      <c r="E562" s="17">
        <v>5</v>
      </c>
      <c r="F562" s="2">
        <v>1</v>
      </c>
      <c r="G562" s="2" t="s">
        <v>345</v>
      </c>
      <c r="I562" t="str">
        <f t="shared" si="8"/>
        <v>INSERT INTO portfolios (id, name,location,projdate,type,scope,consultant) values ('','Mr &amp; Mrs Habib Residence','1','Aug. 2010','5','1','Gatserelia Design');</v>
      </c>
    </row>
    <row r="563" spans="1:9">
      <c r="A563" s="15">
        <v>555</v>
      </c>
      <c r="B563" s="2" t="s">
        <v>1481</v>
      </c>
      <c r="C563" s="2">
        <v>1</v>
      </c>
      <c r="D563" s="2" t="s">
        <v>506</v>
      </c>
      <c r="E563" s="17">
        <v>1</v>
      </c>
      <c r="F563" s="2">
        <v>1</v>
      </c>
      <c r="G563" s="2" t="s">
        <v>357</v>
      </c>
      <c r="I563" t="str">
        <f t="shared" si="8"/>
        <v>INSERT INTO portfolios (id, name,location,projdate,type,scope,consultant) values ('','Fransabank - Fochville Branch','1','Sep. 2010','1','1','Aziz Rbeiz Interior');</v>
      </c>
    </row>
    <row r="564" spans="1:9">
      <c r="A564" s="15">
        <v>556</v>
      </c>
      <c r="B564" s="2" t="s">
        <v>1255</v>
      </c>
      <c r="C564" s="2">
        <v>18</v>
      </c>
      <c r="D564" s="2" t="s">
        <v>506</v>
      </c>
      <c r="E564" s="17">
        <v>8</v>
      </c>
      <c r="F564" s="2">
        <v>1</v>
      </c>
      <c r="G564" s="2" t="s">
        <v>805</v>
      </c>
      <c r="I564" t="str">
        <f t="shared" si="8"/>
        <v>INSERT INTO portfolios (id, name,location,projdate,type,scope,consultant) values ('','Rotana Café-Dubai','18','Sep. 2010','8','1','Elie Farah');</v>
      </c>
    </row>
    <row r="565" spans="1:9">
      <c r="A565" s="15">
        <v>557</v>
      </c>
      <c r="B565" s="2" t="s">
        <v>1393</v>
      </c>
      <c r="C565" s="2">
        <v>18</v>
      </c>
      <c r="D565" s="2" t="s">
        <v>506</v>
      </c>
      <c r="E565" s="17">
        <v>9</v>
      </c>
      <c r="F565" s="2">
        <v>1</v>
      </c>
      <c r="G565" s="2" t="s">
        <v>246</v>
      </c>
      <c r="I565" t="str">
        <f t="shared" si="8"/>
        <v>INSERT INTO portfolios (id, name,location,projdate,type,scope,consultant) values ('','Grand Mills for flour &amp; Feed Co.','18','Sep. 2010','9','1','UPA');</v>
      </c>
    </row>
    <row r="566" spans="1:9">
      <c r="A566" s="15">
        <v>558</v>
      </c>
      <c r="B566" s="2" t="s">
        <v>505</v>
      </c>
      <c r="C566" s="2">
        <v>2</v>
      </c>
      <c r="D566" s="2" t="s">
        <v>506</v>
      </c>
      <c r="E566" s="17">
        <v>5</v>
      </c>
      <c r="F566" s="2">
        <v>1</v>
      </c>
      <c r="G566" s="2" t="s">
        <v>507</v>
      </c>
      <c r="I566" t="str">
        <f t="shared" si="8"/>
        <v>INSERT INTO portfolios (id, name,location,projdate,type,scope,consultant) values ('','Casa Dalia','2','Sep. 2010','5','1','Utopia');</v>
      </c>
    </row>
    <row r="567" spans="1:9">
      <c r="A567" s="15">
        <v>559</v>
      </c>
      <c r="B567" s="2" t="s">
        <v>509</v>
      </c>
      <c r="C567" s="2">
        <v>1</v>
      </c>
      <c r="D567" s="2" t="s">
        <v>506</v>
      </c>
      <c r="E567" s="17">
        <v>5</v>
      </c>
      <c r="F567" s="2">
        <v>1</v>
      </c>
      <c r="G567" s="2" t="s">
        <v>396</v>
      </c>
      <c r="I567" t="str">
        <f t="shared" si="8"/>
        <v>INSERT INTO portfolios (id, name,location,projdate,type,scope,consultant) values ('','Private Apartment Buildings, 2103 Yarze','1','Sep. 2010','5','1','Fouad Samara Architects');</v>
      </c>
    </row>
    <row r="568" spans="1:9">
      <c r="A568" s="15">
        <v>560</v>
      </c>
      <c r="B568" s="2" t="s">
        <v>1395</v>
      </c>
      <c r="C568" s="2">
        <v>18</v>
      </c>
      <c r="D568" s="2" t="s">
        <v>506</v>
      </c>
      <c r="E568" s="17">
        <v>9</v>
      </c>
      <c r="F568" s="2">
        <v>2</v>
      </c>
      <c r="G568" s="2" t="s">
        <v>1396</v>
      </c>
      <c r="I568" t="str">
        <f t="shared" si="8"/>
        <v>INSERT INTO portfolios (id, name,location,projdate,type,scope,consultant) values ('','Philips Offices','18','Sep. 2010','9','2','Antoine Haddad');</v>
      </c>
    </row>
    <row r="569" spans="1:9">
      <c r="A569" s="15">
        <v>561</v>
      </c>
      <c r="B569" s="2" t="s">
        <v>1398</v>
      </c>
      <c r="C569" s="2">
        <v>11</v>
      </c>
      <c r="D569" s="2" t="s">
        <v>506</v>
      </c>
      <c r="E569" s="17">
        <v>9</v>
      </c>
      <c r="F569" s="2">
        <v>3</v>
      </c>
      <c r="G569" s="2" t="s">
        <v>440</v>
      </c>
      <c r="I569" t="str">
        <f t="shared" si="8"/>
        <v>INSERT INTO portfolios (id, name,location,projdate,type,scope,consultant) values ('','Cite Financiere Ilot Belhaffaf Alger','11','Sep. 2010','9','3','AAA');</v>
      </c>
    </row>
    <row r="570" spans="1:9">
      <c r="A570" s="15">
        <v>562</v>
      </c>
      <c r="B570" s="2" t="s">
        <v>1137</v>
      </c>
      <c r="C570" s="2">
        <v>27</v>
      </c>
      <c r="D570" s="2" t="s">
        <v>506</v>
      </c>
      <c r="E570" s="17">
        <v>6</v>
      </c>
      <c r="F570" s="2">
        <v>1</v>
      </c>
      <c r="G570" s="2" t="s">
        <v>528</v>
      </c>
      <c r="I570" t="str">
        <f t="shared" si="8"/>
        <v>INSERT INTO portfolios (id, name,location,projdate,type,scope,consultant) values ('','Charvet Suites - Nigeria','27','Sep. 2010','6','1','ARCA');</v>
      </c>
    </row>
    <row r="571" spans="1:9">
      <c r="A571" s="15">
        <v>563</v>
      </c>
      <c r="B571" s="2" t="s">
        <v>1483</v>
      </c>
      <c r="C571" s="2">
        <v>1</v>
      </c>
      <c r="D571" s="2" t="s">
        <v>506</v>
      </c>
      <c r="E571" s="17">
        <v>1</v>
      </c>
      <c r="F571" s="2">
        <v>1</v>
      </c>
      <c r="G571" s="2" t="s">
        <v>357</v>
      </c>
      <c r="I571" t="str">
        <f t="shared" si="8"/>
        <v>INSERT INTO portfolios (id, name,location,projdate,type,scope,consultant) values ('','MEAB- Jnah','1','Sep. 2010','1','1','Aziz Rbeiz Interior');</v>
      </c>
    </row>
    <row r="572" spans="1:9">
      <c r="A572" s="15">
        <v>564</v>
      </c>
      <c r="B572" s="2" t="s">
        <v>1139</v>
      </c>
      <c r="C572" s="2">
        <v>34</v>
      </c>
      <c r="D572" s="2" t="s">
        <v>512</v>
      </c>
      <c r="E572" s="17">
        <v>6</v>
      </c>
      <c r="F572" s="2">
        <v>1</v>
      </c>
      <c r="G572" s="2" t="s">
        <v>583</v>
      </c>
      <c r="I572" t="str">
        <f t="shared" si="8"/>
        <v>INSERT INTO portfolios (id, name,location,projdate,type,scope,consultant) values ('','Le Diplomate','34','Oct. 2010','6','1','Sami Matta');</v>
      </c>
    </row>
    <row r="573" spans="1:9">
      <c r="A573" s="15">
        <v>565</v>
      </c>
      <c r="B573" s="2" t="s">
        <v>1485</v>
      </c>
      <c r="C573" s="2">
        <v>1</v>
      </c>
      <c r="D573" s="2" t="s">
        <v>512</v>
      </c>
      <c r="E573" s="17">
        <v>1</v>
      </c>
      <c r="F573" s="2">
        <v>1</v>
      </c>
      <c r="G573" s="2" t="s">
        <v>360</v>
      </c>
      <c r="I573" t="str">
        <f t="shared" si="8"/>
        <v>INSERT INTO portfolios (id, name,location,projdate,type,scope,consultant) values ('','Byblos Bank - Saida','1','Oct. 2010','1','1','Cabinet D\'Architectes Madkour');</v>
      </c>
    </row>
    <row r="574" spans="1:9">
      <c r="A574" s="15">
        <v>566</v>
      </c>
      <c r="B574" s="2" t="s">
        <v>1258</v>
      </c>
      <c r="C574" s="2">
        <v>1</v>
      </c>
      <c r="D574" s="2" t="s">
        <v>512</v>
      </c>
      <c r="E574" s="17">
        <v>8</v>
      </c>
      <c r="F574" s="2">
        <v>1</v>
      </c>
      <c r="G574" s="2" t="s">
        <v>345</v>
      </c>
      <c r="I574" t="str">
        <f t="shared" si="8"/>
        <v>INSERT INTO portfolios (id, name,location,projdate,type,scope,consultant) values ('','Lighthouse Entrance','1','Oct. 2010','8','1','Gatserelia Design');</v>
      </c>
    </row>
    <row r="575" spans="1:9">
      <c r="A575" s="15">
        <v>567</v>
      </c>
      <c r="B575" s="2" t="s">
        <v>1540</v>
      </c>
      <c r="C575" s="2">
        <v>32</v>
      </c>
      <c r="D575" s="2" t="s">
        <v>512</v>
      </c>
      <c r="E575" s="17">
        <v>12</v>
      </c>
      <c r="F575" s="2">
        <v>1</v>
      </c>
      <c r="G575" s="2" t="s">
        <v>1541</v>
      </c>
      <c r="I575" t="str">
        <f t="shared" si="8"/>
        <v>INSERT INTO portfolios (id, name,location,projdate,type,scope,consultant) values ('','Cleveland Clinic','32','Oct. 2010','12','1','Alec');</v>
      </c>
    </row>
    <row r="576" spans="1:9">
      <c r="A576" s="15">
        <v>568</v>
      </c>
      <c r="B576" s="2" t="s">
        <v>1400</v>
      </c>
      <c r="C576" s="2">
        <v>2</v>
      </c>
      <c r="D576" s="2" t="s">
        <v>512</v>
      </c>
      <c r="E576" s="17">
        <v>9</v>
      </c>
      <c r="F576" s="2">
        <v>1</v>
      </c>
      <c r="G576" s="2" t="s">
        <v>1401</v>
      </c>
      <c r="I576" t="str">
        <f t="shared" si="8"/>
        <v>INSERT INTO portfolios (id, name,location,projdate,type,scope,consultant) values ('','Malaz Building','2','Oct. 2010','9','1','Prismacircle architects');</v>
      </c>
    </row>
    <row r="577" spans="1:9">
      <c r="A577" s="15">
        <v>569</v>
      </c>
      <c r="B577" s="2" t="s">
        <v>1487</v>
      </c>
      <c r="C577" s="2">
        <v>1</v>
      </c>
      <c r="D577" s="2" t="s">
        <v>512</v>
      </c>
      <c r="E577" s="17">
        <v>1</v>
      </c>
      <c r="F577" s="2">
        <v>1</v>
      </c>
      <c r="G577" s="2" t="s">
        <v>357</v>
      </c>
      <c r="I577" t="str">
        <f t="shared" si="8"/>
        <v>INSERT INTO portfolios (id, name,location,projdate,type,scope,consultant) values ('','MEAB- Saida Branch','1','Oct. 2010','1','1','Aziz Rbeiz Interior');</v>
      </c>
    </row>
    <row r="578" spans="1:9">
      <c r="A578" s="15">
        <v>570</v>
      </c>
      <c r="B578" s="2" t="s">
        <v>511</v>
      </c>
      <c r="C578" s="2">
        <v>1</v>
      </c>
      <c r="D578" s="2" t="s">
        <v>512</v>
      </c>
      <c r="E578" s="17">
        <v>5</v>
      </c>
      <c r="F578" s="2">
        <v>1</v>
      </c>
      <c r="G578" s="2" t="s">
        <v>257</v>
      </c>
      <c r="I578" t="str">
        <f t="shared" si="8"/>
        <v>INSERT INTO portfolios (id, name,location,projdate,type,scope,consultant) values ('','Deir Koubel','1','Oct. 2010','5','1','Raed Abillamah');</v>
      </c>
    </row>
    <row r="579" spans="1:9">
      <c r="A579" s="15">
        <v>571</v>
      </c>
      <c r="B579" s="2" t="s">
        <v>1260</v>
      </c>
      <c r="C579" s="2">
        <v>5</v>
      </c>
      <c r="D579" s="2" t="s">
        <v>512</v>
      </c>
      <c r="E579" s="17">
        <v>8</v>
      </c>
      <c r="F579" s="2">
        <v>1</v>
      </c>
      <c r="G579" s="2" t="s">
        <v>345</v>
      </c>
      <c r="I579" t="str">
        <f t="shared" ref="I579:I642" si="9">"INSERT INTO portfolios (id, name,location,projdate,type,scope,consultant) values ('','"&amp;B579&amp;"','"&amp;C579&amp;"','"&amp;D579&amp;"','"&amp;E579&amp;"','"&amp;F579&amp;"','"&amp;G579&amp;"');"</f>
        <v>INSERT INTO portfolios (id, name,location,projdate,type,scope,consultant) values ('','Day &amp; Night Restaurant','5','Oct. 2010','8','1','Gatserelia Design');</v>
      </c>
    </row>
    <row r="580" spans="1:9">
      <c r="A580" s="15">
        <v>572</v>
      </c>
      <c r="B580" s="2" t="s">
        <v>1403</v>
      </c>
      <c r="C580" s="2">
        <v>1</v>
      </c>
      <c r="D580" s="2" t="s">
        <v>512</v>
      </c>
      <c r="E580" s="17">
        <v>9</v>
      </c>
      <c r="F580" s="2">
        <v>1</v>
      </c>
      <c r="G580" s="2" t="s">
        <v>663</v>
      </c>
      <c r="I580" t="str">
        <f t="shared" si="9"/>
        <v>INSERT INTO portfolios (id, name,location,projdate,type,scope,consultant) values ('','Office - Hazmeih','1','Oct. 2010','9','1','Joe Nehme');</v>
      </c>
    </row>
    <row r="581" spans="1:9">
      <c r="A581" s="15">
        <v>573</v>
      </c>
      <c r="B581" s="2" t="s">
        <v>514</v>
      </c>
      <c r="C581" s="2">
        <v>1</v>
      </c>
      <c r="D581" s="2" t="s">
        <v>512</v>
      </c>
      <c r="E581" s="17">
        <v>5</v>
      </c>
      <c r="F581" s="2">
        <v>3</v>
      </c>
      <c r="G581" s="2" t="s">
        <v>515</v>
      </c>
      <c r="I581" t="str">
        <f t="shared" si="9"/>
        <v>INSERT INTO portfolios (id, name,location,projdate,type,scope,consultant) values ('','Rabieh 2049','1','Oct. 2010','5','3','Koko Mekhitarian');</v>
      </c>
    </row>
    <row r="582" spans="1:9">
      <c r="A582" s="15">
        <v>574</v>
      </c>
      <c r="B582" s="2" t="s">
        <v>517</v>
      </c>
      <c r="C582" s="2">
        <v>1</v>
      </c>
      <c r="D582" s="2" t="s">
        <v>518</v>
      </c>
      <c r="E582" s="17">
        <v>5</v>
      </c>
      <c r="F582" s="2">
        <v>1</v>
      </c>
      <c r="G582" s="2" t="s">
        <v>519</v>
      </c>
      <c r="I582" t="str">
        <f t="shared" si="9"/>
        <v>INSERT INTO portfolios (id, name,location,projdate,type,scope,consultant) values ('','Baabda 2919','1','Nov. 2010','5','1','RGMB');</v>
      </c>
    </row>
    <row r="583" spans="1:9">
      <c r="A583" s="15">
        <v>575</v>
      </c>
      <c r="B583" s="2" t="s">
        <v>521</v>
      </c>
      <c r="C583" s="2">
        <v>1</v>
      </c>
      <c r="D583" s="2" t="s">
        <v>518</v>
      </c>
      <c r="E583" s="17">
        <v>5</v>
      </c>
      <c r="F583" s="2">
        <v>1</v>
      </c>
      <c r="G583" s="2" t="s">
        <v>336</v>
      </c>
      <c r="I583" t="str">
        <f t="shared" si="9"/>
        <v>INSERT INTO portfolios (id, name,location,projdate,type,scope,consultant) values ('','Mounla (Residence)','1','Nov. 2010','5','1','Joe Farah');</v>
      </c>
    </row>
    <row r="584" spans="1:9">
      <c r="A584" s="15">
        <v>576</v>
      </c>
      <c r="B584" s="2" t="s">
        <v>523</v>
      </c>
      <c r="C584" s="2">
        <v>1</v>
      </c>
      <c r="D584" s="2" t="s">
        <v>518</v>
      </c>
      <c r="E584" s="17">
        <v>5</v>
      </c>
      <c r="F584" s="2">
        <v>1</v>
      </c>
      <c r="G584" s="2" t="s">
        <v>336</v>
      </c>
      <c r="I584" t="str">
        <f t="shared" si="9"/>
        <v>INSERT INTO portfolios (id, name,location,projdate,type,scope,consultant) values ('','Yarzeh (Mr. Toni Azar)','1','Nov. 2010','5','1','Joe Farah');</v>
      </c>
    </row>
    <row r="585" spans="1:9">
      <c r="A585" s="15">
        <v>577</v>
      </c>
      <c r="B585" s="2" t="s">
        <v>1262</v>
      </c>
      <c r="C585" s="2">
        <v>1</v>
      </c>
      <c r="D585" s="2" t="s">
        <v>518</v>
      </c>
      <c r="E585" s="17">
        <v>8</v>
      </c>
      <c r="F585" s="2">
        <v>1</v>
      </c>
      <c r="G585" s="2" t="s">
        <v>345</v>
      </c>
      <c r="I585" t="str">
        <f t="shared" si="9"/>
        <v>INSERT INTO portfolios (id, name,location,projdate,type,scope,consultant) values ('','Restaurant - Hamra','1','Nov. 2010','8','1','Gatserelia Design');</v>
      </c>
    </row>
    <row r="586" spans="1:9">
      <c r="A586" s="15">
        <v>578</v>
      </c>
      <c r="B586" s="2" t="s">
        <v>868</v>
      </c>
      <c r="C586" s="2">
        <v>1</v>
      </c>
      <c r="D586" s="2" t="s">
        <v>518</v>
      </c>
      <c r="E586" s="17">
        <v>3</v>
      </c>
      <c r="F586" s="2">
        <v>1</v>
      </c>
      <c r="G586" s="2" t="s">
        <v>1776</v>
      </c>
      <c r="I586" t="str">
        <f t="shared" si="9"/>
        <v>INSERT INTO portfolios (id, name,location,projdate,type,scope,consultant) values ('','Villa Mouawad','1','Nov. 2010','3','1','Nassar and Bouchi');</v>
      </c>
    </row>
    <row r="587" spans="1:9">
      <c r="A587" s="15">
        <v>579</v>
      </c>
      <c r="B587" s="2" t="s">
        <v>525</v>
      </c>
      <c r="C587" s="2">
        <v>1</v>
      </c>
      <c r="D587" s="2" t="s">
        <v>518</v>
      </c>
      <c r="E587" s="17">
        <v>5</v>
      </c>
      <c r="F587" s="2">
        <v>16</v>
      </c>
      <c r="G587" s="2" t="s">
        <v>494</v>
      </c>
      <c r="I587" t="str">
        <f t="shared" si="9"/>
        <v>INSERT INTO portfolios (id, name,location,projdate,type,scope,consultant) values ('','Rmeil 1739','1','Nov. 2010','5','16','RJM Architects');</v>
      </c>
    </row>
    <row r="588" spans="1:9">
      <c r="A588" s="15">
        <v>580</v>
      </c>
      <c r="B588" s="2" t="s">
        <v>525</v>
      </c>
      <c r="C588" s="2">
        <v>1</v>
      </c>
      <c r="D588" s="2" t="s">
        <v>518</v>
      </c>
      <c r="E588" s="17">
        <v>5</v>
      </c>
      <c r="F588" s="2">
        <v>1</v>
      </c>
      <c r="G588" s="2" t="s">
        <v>494</v>
      </c>
      <c r="I588" t="str">
        <f t="shared" si="9"/>
        <v>INSERT INTO portfolios (id, name,location,projdate,type,scope,consultant) values ('','Rmeil 1739','1','Nov. 2010','5','1','RJM Architects');</v>
      </c>
    </row>
    <row r="589" spans="1:9">
      <c r="A589" s="15">
        <v>581</v>
      </c>
      <c r="B589" s="2" t="s">
        <v>1592</v>
      </c>
      <c r="C589" s="2">
        <v>1</v>
      </c>
      <c r="D589" s="2" t="s">
        <v>518</v>
      </c>
      <c r="E589" s="17">
        <v>7</v>
      </c>
      <c r="F589" s="2">
        <v>1</v>
      </c>
      <c r="G589" s="2" t="s">
        <v>357</v>
      </c>
      <c r="I589" t="str">
        <f t="shared" si="9"/>
        <v>INSERT INTO portfolios (id, name,location,projdate,type,scope,consultant) values ('','National Library','1','Nov. 2010','7','1','Aziz Rbeiz Interior');</v>
      </c>
    </row>
    <row r="590" spans="1:9">
      <c r="A590" s="15">
        <v>582</v>
      </c>
      <c r="B590" s="2" t="s">
        <v>527</v>
      </c>
      <c r="C590" s="2">
        <v>1</v>
      </c>
      <c r="D590" s="2" t="s">
        <v>518</v>
      </c>
      <c r="E590" s="17">
        <v>5</v>
      </c>
      <c r="F590" s="2">
        <v>1</v>
      </c>
      <c r="G590" s="2" t="s">
        <v>528</v>
      </c>
      <c r="I590" t="str">
        <f t="shared" si="9"/>
        <v>INSERT INTO portfolios (id, name,location,projdate,type,scope,consultant) values ('','Dar Amer - Kfarshakhna, Zgharta','1','Nov. 2010','5','1','ARCA');</v>
      </c>
    </row>
    <row r="591" spans="1:9">
      <c r="A591" s="15">
        <v>583</v>
      </c>
      <c r="B591" s="2" t="s">
        <v>1489</v>
      </c>
      <c r="C591" s="2">
        <v>1</v>
      </c>
      <c r="D591" s="2" t="s">
        <v>518</v>
      </c>
      <c r="E591" s="17">
        <v>1</v>
      </c>
      <c r="F591" s="2">
        <v>1</v>
      </c>
      <c r="G591" s="2" t="s">
        <v>357</v>
      </c>
      <c r="I591" t="str">
        <f t="shared" si="9"/>
        <v>INSERT INTO portfolios (id, name,location,projdate,type,scope,consultant) values ('','Fransabank - Bauchrieh','1','Nov. 2010','1','1','Aziz Rbeiz Interior');</v>
      </c>
    </row>
    <row r="592" spans="1:9">
      <c r="A592" s="15">
        <v>584</v>
      </c>
      <c r="B592" s="2" t="s">
        <v>530</v>
      </c>
      <c r="C592" s="2">
        <v>1</v>
      </c>
      <c r="D592" s="2" t="s">
        <v>518</v>
      </c>
      <c r="E592" s="17">
        <v>5</v>
      </c>
      <c r="F592" s="2">
        <v>1</v>
      </c>
      <c r="G592" s="2" t="s">
        <v>345</v>
      </c>
      <c r="I592" t="str">
        <f t="shared" si="9"/>
        <v>INSERT INTO portfolios (id, name,location,projdate,type,scope,consultant) values ('','Sidani Residence','1','Nov. 2010','5','1','Gatserelia Design');</v>
      </c>
    </row>
    <row r="593" spans="1:9">
      <c r="A593" s="15">
        <v>585</v>
      </c>
      <c r="B593" s="2" t="s">
        <v>1594</v>
      </c>
      <c r="C593" s="2">
        <v>1</v>
      </c>
      <c r="D593" s="2" t="s">
        <v>982</v>
      </c>
      <c r="E593" s="17">
        <v>7</v>
      </c>
      <c r="F593" s="2">
        <v>1</v>
      </c>
      <c r="G593" s="2" t="s">
        <v>474</v>
      </c>
      <c r="I593" t="str">
        <f t="shared" si="9"/>
        <v>INSERT INTO portfolios (id, name,location,projdate,type,scope,consultant) values ('','Al Kafaat Nursing Home','1','Dec. 2010','7','1','FNA (Fouad Naayem Architect)');</v>
      </c>
    </row>
    <row r="594" spans="1:9">
      <c r="A594" s="15">
        <v>586</v>
      </c>
      <c r="B594" s="2" t="s">
        <v>1142</v>
      </c>
      <c r="C594" s="2">
        <v>1</v>
      </c>
      <c r="D594" s="2" t="s">
        <v>982</v>
      </c>
      <c r="E594" s="17">
        <v>6</v>
      </c>
      <c r="F594" s="2">
        <v>1</v>
      </c>
      <c r="G594" s="2" t="s">
        <v>474</v>
      </c>
      <c r="I594" t="str">
        <f t="shared" si="9"/>
        <v>INSERT INTO portfolios (id, name,location,projdate,type,scope,consultant) values ('','Le Royal Hotel - Dbayeh','1','Dec. 2010','6','1','FNA (Fouad Naayem Architect)');</v>
      </c>
    </row>
    <row r="595" spans="1:9">
      <c r="A595" s="15">
        <v>587</v>
      </c>
      <c r="B595" s="2" t="s">
        <v>981</v>
      </c>
      <c r="C595" s="2">
        <v>1</v>
      </c>
      <c r="D595" s="2" t="s">
        <v>982</v>
      </c>
      <c r="E595" s="17">
        <v>13</v>
      </c>
      <c r="F595" s="2">
        <v>2</v>
      </c>
      <c r="G595" s="2" t="s">
        <v>1781</v>
      </c>
      <c r="I595" t="str">
        <f t="shared" si="9"/>
        <v>INSERT INTO portfolios (id, name,location,projdate,type,scope,consultant) values ('','Beirut City Center','1','Dec. 2010','13','2','Samir Khairallah and Partners');</v>
      </c>
    </row>
    <row r="596" spans="1:9">
      <c r="A596" s="15">
        <v>588</v>
      </c>
      <c r="B596" s="2" t="s">
        <v>1596</v>
      </c>
      <c r="C596" s="2">
        <v>1</v>
      </c>
      <c r="D596" s="2" t="s">
        <v>982</v>
      </c>
      <c r="E596" s="17">
        <v>7</v>
      </c>
      <c r="F596" s="2">
        <v>2</v>
      </c>
      <c r="G596" s="2" t="s">
        <v>1597</v>
      </c>
      <c r="I596" t="str">
        <f t="shared" si="9"/>
        <v>INSERT INTO portfolios (id, name,location,projdate,type,scope,consultant) values ('','Jounieh School','1','Dec. 2010','7','2','Naji Ghostine');</v>
      </c>
    </row>
    <row r="597" spans="1:9">
      <c r="A597" s="15">
        <v>589</v>
      </c>
      <c r="B597" s="2" t="s">
        <v>1405</v>
      </c>
      <c r="C597" s="2">
        <v>1</v>
      </c>
      <c r="D597" s="2" t="s">
        <v>533</v>
      </c>
      <c r="E597" s="17">
        <v>9</v>
      </c>
      <c r="F597" s="2">
        <v>1</v>
      </c>
      <c r="G597" s="2" t="s">
        <v>1064</v>
      </c>
      <c r="I597" t="str">
        <f t="shared" si="9"/>
        <v>INSERT INTO portfolios (id, name,location,projdate,type,scope,consultant) values ('','BCD - SOUK Block M','1','Jan. 2011','9','1','Roger Nazarian Architects');</v>
      </c>
    </row>
    <row r="598" spans="1:9">
      <c r="A598" s="15">
        <v>590</v>
      </c>
      <c r="B598" s="2" t="s">
        <v>1264</v>
      </c>
      <c r="C598" s="2">
        <v>1</v>
      </c>
      <c r="D598" s="2" t="s">
        <v>533</v>
      </c>
      <c r="E598" s="17">
        <v>8</v>
      </c>
      <c r="F598" s="2">
        <v>1</v>
      </c>
      <c r="G598" s="2" t="s">
        <v>345</v>
      </c>
      <c r="I598" t="str">
        <f t="shared" si="9"/>
        <v>INSERT INTO portfolios (id, name,location,projdate,type,scope,consultant) values ('','Salmontini Bistrot','1','Jan. 2011','8','1','Gatserelia Design');</v>
      </c>
    </row>
    <row r="599" spans="1:9">
      <c r="A599" s="15">
        <v>591</v>
      </c>
      <c r="B599" s="3" t="s">
        <v>1715</v>
      </c>
      <c r="C599" s="3">
        <v>4</v>
      </c>
      <c r="D599" s="3" t="s">
        <v>533</v>
      </c>
      <c r="E599" s="19">
        <v>25</v>
      </c>
      <c r="F599" s="3">
        <v>1</v>
      </c>
      <c r="G599" s="3" t="s">
        <v>288</v>
      </c>
      <c r="I599" t="str">
        <f t="shared" si="9"/>
        <v>INSERT INTO portfolios (id, name,location,projdate,type,scope,consultant) values ('','Al Furat Broadcasting Station','4','Jan. 2011','25','1','CAP');</v>
      </c>
    </row>
    <row r="600" spans="1:9">
      <c r="A600" s="15">
        <v>592</v>
      </c>
      <c r="B600" s="2" t="s">
        <v>532</v>
      </c>
      <c r="C600" s="2">
        <v>1</v>
      </c>
      <c r="D600" s="2" t="s">
        <v>533</v>
      </c>
      <c r="E600" s="17">
        <v>5</v>
      </c>
      <c r="F600" s="2">
        <v>1</v>
      </c>
      <c r="G600" s="2" t="s">
        <v>534</v>
      </c>
      <c r="I600" t="str">
        <f t="shared" si="9"/>
        <v>INSERT INTO portfolios (id, name,location,projdate,type,scope,consultant) values ('','Zenith 533','1','Jan. 2011','5','1','Selim Sakr');</v>
      </c>
    </row>
    <row r="601" spans="1:9">
      <c r="A601" s="15">
        <v>593</v>
      </c>
      <c r="B601" s="2" t="s">
        <v>536</v>
      </c>
      <c r="C601" s="2">
        <v>1</v>
      </c>
      <c r="D601" s="2" t="s">
        <v>533</v>
      </c>
      <c r="E601" s="17">
        <v>5</v>
      </c>
      <c r="F601" s="2">
        <v>1</v>
      </c>
      <c r="G601" s="2" t="s">
        <v>537</v>
      </c>
      <c r="I601" t="str">
        <f t="shared" si="9"/>
        <v>INSERT INTO portfolios (id, name,location,projdate,type,scope,consultant) values ('','RT Garden Bliss Street','1','Jan. 2011','5','1','Antoine Kallassy');</v>
      </c>
    </row>
    <row r="602" spans="1:9">
      <c r="A602" s="15">
        <v>594</v>
      </c>
      <c r="B602" s="2" t="s">
        <v>539</v>
      </c>
      <c r="C602" s="2">
        <v>1</v>
      </c>
      <c r="D602" s="2" t="s">
        <v>533</v>
      </c>
      <c r="E602" s="17">
        <v>5</v>
      </c>
      <c r="F602" s="2">
        <v>1</v>
      </c>
      <c r="G602" s="2" t="s">
        <v>1771</v>
      </c>
      <c r="I602" t="str">
        <f t="shared" si="9"/>
        <v>INSERT INTO portfolios (id, name,location,projdate,type,scope,consultant) values ('','Maroun El Helou Bldg','1','Jan. 2011','5','1','NS and A');</v>
      </c>
    </row>
    <row r="603" spans="1:9">
      <c r="A603" s="15">
        <v>595</v>
      </c>
      <c r="B603" s="2" t="s">
        <v>541</v>
      </c>
      <c r="C603" s="2">
        <v>1</v>
      </c>
      <c r="D603" s="2" t="s">
        <v>533</v>
      </c>
      <c r="E603" s="17">
        <v>5</v>
      </c>
      <c r="F603" s="2">
        <v>1</v>
      </c>
      <c r="G603" s="2" t="s">
        <v>257</v>
      </c>
      <c r="I603" t="str">
        <f t="shared" si="9"/>
        <v>INSERT INTO portfolios (id, name,location,projdate,type,scope,consultant) values ('','Ziad Ghandour Duplex','1','Jan. 2011','5','1','Raed Abillamah');</v>
      </c>
    </row>
    <row r="604" spans="1:9">
      <c r="A604" s="15">
        <v>596</v>
      </c>
      <c r="B604" s="2" t="s">
        <v>985</v>
      </c>
      <c r="C604" s="2">
        <v>1</v>
      </c>
      <c r="D604" s="2" t="s">
        <v>533</v>
      </c>
      <c r="E604" s="17">
        <v>18</v>
      </c>
      <c r="F604" s="2">
        <v>1</v>
      </c>
      <c r="G604" s="2" t="s">
        <v>336</v>
      </c>
      <c r="I604" t="str">
        <f t="shared" si="9"/>
        <v>INSERT INTO portfolios (id, name,location,projdate,type,scope,consultant) values ('','Manasseh shop - D.T.','1','Jan. 2011','18','1','Joe Farah');</v>
      </c>
    </row>
    <row r="605" spans="1:9">
      <c r="A605" s="15">
        <v>597</v>
      </c>
      <c r="B605" s="2" t="s">
        <v>1491</v>
      </c>
      <c r="C605" s="2">
        <v>1</v>
      </c>
      <c r="D605" s="2" t="s">
        <v>533</v>
      </c>
      <c r="E605" s="17">
        <v>1</v>
      </c>
      <c r="F605" s="2">
        <v>1</v>
      </c>
      <c r="G605" s="2" t="s">
        <v>357</v>
      </c>
      <c r="I605" t="str">
        <f t="shared" si="9"/>
        <v>INSERT INTO portfolios (id, name,location,projdate,type,scope,consultant) values ('','Fransabank - Sarba','1','Jan. 2011','1','1','Aziz Rbeiz Interior');</v>
      </c>
    </row>
    <row r="606" spans="1:9">
      <c r="A606" s="15">
        <v>598</v>
      </c>
      <c r="B606" s="2" t="s">
        <v>870</v>
      </c>
      <c r="C606" s="2">
        <v>8</v>
      </c>
      <c r="D606" s="2" t="s">
        <v>533</v>
      </c>
      <c r="E606" s="17">
        <v>3</v>
      </c>
      <c r="F606" s="2">
        <v>1</v>
      </c>
      <c r="G606" s="2" t="s">
        <v>669</v>
      </c>
      <c r="I606" t="str">
        <f t="shared" si="9"/>
        <v>INSERT INTO portfolios (id, name,location,projdate,type,scope,consultant) values ('','Villa ','8','Jan. 2011','3','1','Chadi Aoun');</v>
      </c>
    </row>
    <row r="607" spans="1:9">
      <c r="A607" s="15">
        <v>599</v>
      </c>
      <c r="B607" s="2" t="s">
        <v>1407</v>
      </c>
      <c r="C607" s="2">
        <v>1</v>
      </c>
      <c r="D607" s="2" t="s">
        <v>544</v>
      </c>
      <c r="E607" s="17">
        <v>9</v>
      </c>
      <c r="F607" s="2">
        <v>1</v>
      </c>
      <c r="G607" s="2" t="s">
        <v>1401</v>
      </c>
      <c r="I607" t="str">
        <f t="shared" si="9"/>
        <v>INSERT INTO portfolios (id, name,location,projdate,type,scope,consultant) values ('','RGH Mathaf Headquarters','1','Feb. 2011','9','1','Prismacircle architects');</v>
      </c>
    </row>
    <row r="608" spans="1:9">
      <c r="A608" s="15">
        <v>600</v>
      </c>
      <c r="B608" s="2" t="s">
        <v>1493</v>
      </c>
      <c r="C608" s="2">
        <v>1</v>
      </c>
      <c r="D608" s="2" t="s">
        <v>544</v>
      </c>
      <c r="E608" s="17">
        <v>1</v>
      </c>
      <c r="F608" s="2">
        <v>1</v>
      </c>
      <c r="G608" s="2" t="s">
        <v>357</v>
      </c>
      <c r="I608" t="str">
        <f t="shared" si="9"/>
        <v>INSERT INTO portfolios (id, name,location,projdate,type,scope,consultant) values ('','Fransabank - Byblos','1','Feb. 2011','1','1','Aziz Rbeiz Interior');</v>
      </c>
    </row>
    <row r="609" spans="1:9">
      <c r="A609" s="15">
        <v>601</v>
      </c>
      <c r="B609" s="2" t="s">
        <v>1266</v>
      </c>
      <c r="C609" s="2">
        <v>1</v>
      </c>
      <c r="D609" s="2" t="s">
        <v>544</v>
      </c>
      <c r="E609" s="17">
        <v>26</v>
      </c>
      <c r="F609" s="2">
        <v>1</v>
      </c>
      <c r="G609" s="2" t="s">
        <v>1782</v>
      </c>
      <c r="I609" t="str">
        <f t="shared" si="9"/>
        <v>INSERT INTO portfolios (id, name,location,projdate,type,scope,consultant) values ('','AUB MD Café','1','Feb. 2011','26','1','Fawaz and Rayes Architects');</v>
      </c>
    </row>
    <row r="610" spans="1:9">
      <c r="A610" s="15">
        <v>602</v>
      </c>
      <c r="B610" s="2" t="s">
        <v>1270</v>
      </c>
      <c r="C610" s="2">
        <v>1</v>
      </c>
      <c r="D610" s="2" t="s">
        <v>544</v>
      </c>
      <c r="E610" s="17">
        <v>8</v>
      </c>
      <c r="F610" s="2">
        <v>1</v>
      </c>
      <c r="G610" s="2" t="s">
        <v>345</v>
      </c>
      <c r="I610" t="str">
        <f t="shared" si="9"/>
        <v>INSERT INTO portfolios (id, name,location,projdate,type,scope,consultant) values ('','Sultan Brahim Restaurant','1','Feb. 2011','8','1','Gatserelia Design');</v>
      </c>
    </row>
    <row r="611" spans="1:9">
      <c r="A611" s="15">
        <v>603</v>
      </c>
      <c r="B611" s="2" t="s">
        <v>1495</v>
      </c>
      <c r="C611" s="2">
        <v>5</v>
      </c>
      <c r="D611" s="2" t="s">
        <v>544</v>
      </c>
      <c r="E611" s="17">
        <v>1</v>
      </c>
      <c r="F611" s="2">
        <v>1</v>
      </c>
      <c r="G611" s="2" t="s">
        <v>1771</v>
      </c>
      <c r="I611" t="str">
        <f t="shared" si="9"/>
        <v>INSERT INTO portfolios (id, name,location,projdate,type,scope,consultant) values ('','Bank Audi C8','5','Feb. 2011','1','1','NS and A');</v>
      </c>
    </row>
    <row r="612" spans="1:9">
      <c r="A612" s="15">
        <v>604</v>
      </c>
      <c r="B612" s="2" t="s">
        <v>872</v>
      </c>
      <c r="C612" s="2">
        <v>35</v>
      </c>
      <c r="D612" s="2" t="s">
        <v>544</v>
      </c>
      <c r="E612" s="17">
        <v>3</v>
      </c>
      <c r="F612" s="2">
        <v>1</v>
      </c>
      <c r="G612" s="2" t="s">
        <v>357</v>
      </c>
      <c r="I612" t="str">
        <f t="shared" si="9"/>
        <v>INSERT INTO portfolios (id, name,location,projdate,type,scope,consultant) values ('','Villa Mongomo','35','Feb. 2011','3','1','Aziz Rbeiz Interior');</v>
      </c>
    </row>
    <row r="613" spans="1:9">
      <c r="A613" s="15">
        <v>605</v>
      </c>
      <c r="B613" s="2" t="s">
        <v>874</v>
      </c>
      <c r="C613" s="2">
        <v>1</v>
      </c>
      <c r="D613" s="2" t="s">
        <v>544</v>
      </c>
      <c r="E613" s="17">
        <v>3</v>
      </c>
      <c r="F613" s="2">
        <v>1</v>
      </c>
      <c r="G613" s="2" t="s">
        <v>494</v>
      </c>
      <c r="I613" t="str">
        <f t="shared" si="9"/>
        <v>INSERT INTO portfolios (id, name,location,projdate,type,scope,consultant) values ('','Villa Gholmieh','1','Feb. 2011','3','1','RJM Architects');</v>
      </c>
    </row>
    <row r="614" spans="1:9">
      <c r="A614" s="15">
        <v>606</v>
      </c>
      <c r="B614" s="2" t="s">
        <v>1543</v>
      </c>
      <c r="C614" s="2">
        <v>1</v>
      </c>
      <c r="D614" s="2" t="s">
        <v>544</v>
      </c>
      <c r="E614" s="17">
        <v>12</v>
      </c>
      <c r="F614" s="2">
        <v>1</v>
      </c>
      <c r="G614" s="2" t="s">
        <v>1544</v>
      </c>
      <c r="I614" t="str">
        <f t="shared" si="9"/>
        <v>INSERT INTO portfolios (id, name,location,projdate,type,scope,consultant) values ('','UMC - Rizk Hospital','1','Feb. 2011','12','1','UMC-RH');</v>
      </c>
    </row>
    <row r="615" spans="1:9">
      <c r="A615" s="15">
        <v>607</v>
      </c>
      <c r="B615" s="2" t="s">
        <v>1632</v>
      </c>
      <c r="C615" s="2">
        <v>1</v>
      </c>
      <c r="D615" s="2" t="s">
        <v>544</v>
      </c>
      <c r="E615" s="17">
        <v>11</v>
      </c>
      <c r="F615" s="2">
        <v>1</v>
      </c>
      <c r="G615" s="2" t="s">
        <v>1633</v>
      </c>
      <c r="I615" t="str">
        <f t="shared" si="9"/>
        <v>INSERT INTO portfolios (id, name,location,projdate,type,scope,consultant) values ('','Municipalite de Baabda','1','Feb. 2011','11','1','Fady Moukarzel');</v>
      </c>
    </row>
    <row r="616" spans="1:9">
      <c r="A616" s="15">
        <v>608</v>
      </c>
      <c r="B616" s="2" t="s">
        <v>543</v>
      </c>
      <c r="C616" s="2">
        <v>1</v>
      </c>
      <c r="D616" s="2" t="s">
        <v>544</v>
      </c>
      <c r="E616" s="17">
        <v>5</v>
      </c>
      <c r="F616" s="2">
        <v>1</v>
      </c>
      <c r="G616" s="2" t="s">
        <v>345</v>
      </c>
      <c r="I616" t="str">
        <f t="shared" si="9"/>
        <v>INSERT INTO portfolios (id, name,location,projdate,type,scope,consultant) values ('','Assaf Apartement','1','Feb. 2011','5','1','Gatserelia Design');</v>
      </c>
    </row>
    <row r="617" spans="1:9">
      <c r="A617" s="15">
        <v>609</v>
      </c>
      <c r="B617" s="2" t="s">
        <v>1497</v>
      </c>
      <c r="C617" s="2">
        <v>1</v>
      </c>
      <c r="D617" s="2" t="s">
        <v>544</v>
      </c>
      <c r="E617" s="17">
        <v>1</v>
      </c>
      <c r="F617" s="2">
        <v>1</v>
      </c>
      <c r="G617" s="2" t="s">
        <v>357</v>
      </c>
      <c r="I617" t="str">
        <f t="shared" si="9"/>
        <v>INSERT INTO portfolios (id, name,location,projdate,type,scope,consultant) values ('','Fransabank - Nabatieh','1','Feb. 2011','1','1','Aziz Rbeiz Interior');</v>
      </c>
    </row>
    <row r="618" spans="1:9">
      <c r="A618" s="15">
        <v>610</v>
      </c>
      <c r="B618" s="2" t="s">
        <v>546</v>
      </c>
      <c r="C618" s="2">
        <v>1</v>
      </c>
      <c r="D618" s="2" t="s">
        <v>544</v>
      </c>
      <c r="E618" s="17">
        <v>5</v>
      </c>
      <c r="F618" s="2">
        <v>14</v>
      </c>
      <c r="G618" s="2" t="s">
        <v>345</v>
      </c>
      <c r="I618" t="str">
        <f t="shared" si="9"/>
        <v>INSERT INTO portfolios (id, name,location,projdate,type,scope,consultant) values ('','Camille Abousleiman','1','Feb. 2011','5','14','Gatserelia Design');</v>
      </c>
    </row>
    <row r="619" spans="1:9">
      <c r="A619" s="15">
        <v>611</v>
      </c>
      <c r="B619" s="2" t="s">
        <v>1599</v>
      </c>
      <c r="C619" s="2">
        <v>18</v>
      </c>
      <c r="D619" s="2" t="s">
        <v>549</v>
      </c>
      <c r="E619" s="17">
        <v>7</v>
      </c>
      <c r="F619" s="2">
        <v>1</v>
      </c>
      <c r="G619" s="2" t="s">
        <v>246</v>
      </c>
      <c r="I619" t="str">
        <f t="shared" si="9"/>
        <v>INSERT INTO portfolios (id, name,location,projdate,type,scope,consultant) values ('','Refurbishment of 10 Schools By Musanada','18','Mar. 2011','7','1','UPA');</v>
      </c>
    </row>
    <row r="620" spans="1:9">
      <c r="A620" s="15">
        <v>612</v>
      </c>
      <c r="B620" s="2" t="s">
        <v>876</v>
      </c>
      <c r="C620" s="2">
        <v>3</v>
      </c>
      <c r="D620" s="2" t="s">
        <v>549</v>
      </c>
      <c r="E620" s="17">
        <v>3</v>
      </c>
      <c r="F620" s="2">
        <v>1</v>
      </c>
      <c r="G620" s="2" t="s">
        <v>528</v>
      </c>
      <c r="I620" t="str">
        <f t="shared" si="9"/>
        <v>INSERT INTO portfolios (id, name,location,projdate,type,scope,consultant) values ('','Anwar Abou Hassan Chalet','3','Mar. 2011','3','1','ARCA');</v>
      </c>
    </row>
    <row r="621" spans="1:9">
      <c r="A621" s="15">
        <v>613</v>
      </c>
      <c r="B621" s="2" t="s">
        <v>878</v>
      </c>
      <c r="C621" s="2">
        <v>3</v>
      </c>
      <c r="D621" s="2" t="s">
        <v>549</v>
      </c>
      <c r="E621" s="17">
        <v>3</v>
      </c>
      <c r="F621" s="2">
        <v>1</v>
      </c>
      <c r="G621" s="2" t="s">
        <v>528</v>
      </c>
      <c r="I621" t="str">
        <f t="shared" si="9"/>
        <v>INSERT INTO portfolios (id, name,location,projdate,type,scope,consultant) values ('','Issam Abou Hassan Chalet','3','Mar. 2011','3','1','ARCA');</v>
      </c>
    </row>
    <row r="622" spans="1:9">
      <c r="A622" s="15">
        <v>614</v>
      </c>
      <c r="B622" s="2" t="s">
        <v>1635</v>
      </c>
      <c r="C622" s="2">
        <v>1</v>
      </c>
      <c r="D622" s="2" t="s">
        <v>549</v>
      </c>
      <c r="E622" s="17">
        <v>11</v>
      </c>
      <c r="F622" s="2">
        <v>1</v>
      </c>
      <c r="G622" s="2" t="s">
        <v>1636</v>
      </c>
      <c r="I622" t="str">
        <f t="shared" si="9"/>
        <v>INSERT INTO portfolios (id, name,location,projdate,type,scope,consultant) values ('','Bhamdoun Roundabout','1','Mar. 2011','11','1','Bhamdoun Municipality');</v>
      </c>
    </row>
    <row r="623" spans="1:9">
      <c r="A623" s="15">
        <v>615</v>
      </c>
      <c r="B623" s="2" t="s">
        <v>548</v>
      </c>
      <c r="C623" s="2">
        <v>1</v>
      </c>
      <c r="D623" s="2" t="s">
        <v>549</v>
      </c>
      <c r="E623" s="17">
        <v>5</v>
      </c>
      <c r="F623" s="2">
        <v>1</v>
      </c>
      <c r="G623" s="2" t="s">
        <v>460</v>
      </c>
      <c r="I623" t="str">
        <f t="shared" si="9"/>
        <v>INSERT INTO portfolios (id, name,location,projdate,type,scope,consultant) values ('','Ashrafieh 4371','1','Mar. 2011','5','1','Bernard Khoury Architects');</v>
      </c>
    </row>
    <row r="624" spans="1:9">
      <c r="A624" s="15">
        <v>616</v>
      </c>
      <c r="B624" s="2" t="s">
        <v>551</v>
      </c>
      <c r="C624" s="2">
        <v>1</v>
      </c>
      <c r="D624" s="2" t="s">
        <v>549</v>
      </c>
      <c r="E624" s="17">
        <v>5</v>
      </c>
      <c r="F624" s="2">
        <v>1</v>
      </c>
      <c r="G624" s="2" t="s">
        <v>552</v>
      </c>
      <c r="I624" t="str">
        <f t="shared" si="9"/>
        <v>INSERT INTO portfolios (id, name,location,projdate,type,scope,consultant) values ('','343 Gouraud','1','Mar. 2011','5','1','ERA');</v>
      </c>
    </row>
    <row r="625" spans="1:9">
      <c r="A625" s="15">
        <v>617</v>
      </c>
      <c r="B625" s="2" t="s">
        <v>1144</v>
      </c>
      <c r="C625" s="2">
        <v>2</v>
      </c>
      <c r="D625" s="2" t="s">
        <v>549</v>
      </c>
      <c r="E625" s="17">
        <v>6</v>
      </c>
      <c r="F625" s="2">
        <v>1</v>
      </c>
      <c r="G625" s="2" t="s">
        <v>372</v>
      </c>
      <c r="I625" t="str">
        <f t="shared" si="9"/>
        <v>INSERT INTO portfolios (id, name,location,projdate,type,scope,consultant) values ('','Edafah Suites Hotel - Tamayuz - Riyadh','2','Mar. 2011','6','1','Galal Mahmoud');</v>
      </c>
    </row>
    <row r="626" spans="1:9">
      <c r="A626" s="15">
        <v>618</v>
      </c>
      <c r="B626" s="2" t="s">
        <v>554</v>
      </c>
      <c r="C626" s="2">
        <v>1</v>
      </c>
      <c r="D626" s="2" t="s">
        <v>549</v>
      </c>
      <c r="E626" s="17">
        <v>5</v>
      </c>
      <c r="F626" s="2">
        <v>1</v>
      </c>
      <c r="G626" s="2" t="s">
        <v>360</v>
      </c>
      <c r="I626" t="str">
        <f t="shared" si="9"/>
        <v>INSERT INTO portfolios (id, name,location,projdate,type,scope,consultant) values ('','Mtayleb 167','1','Mar. 2011','5','1','Cabinet D\'Architectes Madkour');</v>
      </c>
    </row>
    <row r="627" spans="1:9">
      <c r="A627" s="15">
        <v>619</v>
      </c>
      <c r="B627" s="2" t="s">
        <v>1272</v>
      </c>
      <c r="C627" s="2">
        <v>22</v>
      </c>
      <c r="D627" s="2" t="s">
        <v>549</v>
      </c>
      <c r="E627" s="17">
        <v>8</v>
      </c>
      <c r="F627" s="2">
        <v>1</v>
      </c>
      <c r="G627" s="2" t="s">
        <v>1771</v>
      </c>
      <c r="I627" t="str">
        <f t="shared" si="9"/>
        <v>INSERT INTO portfolios (id, name,location,projdate,type,scope,consultant) values ('','Gaucho Dubai','22','Mar. 2011','8','1','NS and A');</v>
      </c>
    </row>
    <row r="628" spans="1:9">
      <c r="A628" s="15">
        <v>620</v>
      </c>
      <c r="B628" s="2" t="s">
        <v>987</v>
      </c>
      <c r="C628" s="2">
        <v>2</v>
      </c>
      <c r="D628" s="2" t="s">
        <v>671</v>
      </c>
      <c r="E628" s="17">
        <v>13</v>
      </c>
      <c r="F628" s="2">
        <v>1</v>
      </c>
      <c r="G628" s="2" t="s">
        <v>507</v>
      </c>
      <c r="I628" t="str">
        <f t="shared" si="9"/>
        <v>INSERT INTO portfolios (id, name,location,projdate,type,scope,consultant) values ('','Mekkah CCI','2','Apr. 2011','13','1','Utopia');</v>
      </c>
    </row>
    <row r="629" spans="1:9">
      <c r="A629" s="15">
        <v>621</v>
      </c>
      <c r="B629" s="2" t="s">
        <v>1499</v>
      </c>
      <c r="C629" s="2">
        <v>1</v>
      </c>
      <c r="D629" s="2" t="s">
        <v>671</v>
      </c>
      <c r="E629" s="17">
        <v>1</v>
      </c>
      <c r="F629" s="2">
        <v>1</v>
      </c>
      <c r="G629" s="2" t="s">
        <v>357</v>
      </c>
      <c r="I629" t="str">
        <f t="shared" si="9"/>
        <v>INSERT INTO portfolios (id, name,location,projdate,type,scope,consultant) values ('','Fransa Investment Bank','1','Apr. 2011','1','1','Aziz Rbeiz Interior');</v>
      </c>
    </row>
    <row r="630" spans="1:9">
      <c r="A630" s="15">
        <v>622</v>
      </c>
      <c r="B630" s="2" t="s">
        <v>1501</v>
      </c>
      <c r="C630" s="2">
        <v>4</v>
      </c>
      <c r="D630" s="2" t="s">
        <v>671</v>
      </c>
      <c r="E630" s="17">
        <v>1</v>
      </c>
      <c r="F630" s="2">
        <v>1</v>
      </c>
      <c r="G630" s="2" t="s">
        <v>336</v>
      </c>
      <c r="I630" t="str">
        <f t="shared" si="9"/>
        <v>INSERT INTO portfolios (id, name,location,projdate,type,scope,consultant) values ('','Trade Bank of Iraq','4','Apr. 2011','1','1','Joe Farah');</v>
      </c>
    </row>
    <row r="631" spans="1:9">
      <c r="A631" s="15">
        <v>623</v>
      </c>
      <c r="B631" s="2" t="s">
        <v>1546</v>
      </c>
      <c r="C631" s="2">
        <v>1</v>
      </c>
      <c r="D631" s="2" t="s">
        <v>671</v>
      </c>
      <c r="E631" s="17">
        <v>12</v>
      </c>
      <c r="F631" s="2">
        <v>1</v>
      </c>
      <c r="G631" s="2" t="s">
        <v>1544</v>
      </c>
      <c r="I631" t="str">
        <f t="shared" si="9"/>
        <v>INSERT INTO portfolios (id, name,location,projdate,type,scope,consultant) values ('','UMC - Rizk Hospital - Block A','1','Apr. 2011','12','1','UMC-RH');</v>
      </c>
    </row>
    <row r="632" spans="1:9">
      <c r="A632" s="15">
        <v>624</v>
      </c>
      <c r="B632" s="2" t="s">
        <v>1146</v>
      </c>
      <c r="C632" s="2">
        <v>1</v>
      </c>
      <c r="D632" s="2" t="s">
        <v>639</v>
      </c>
      <c r="E632" s="17">
        <v>27</v>
      </c>
      <c r="F632" s="2">
        <v>1</v>
      </c>
      <c r="G632" s="2" t="s">
        <v>296</v>
      </c>
      <c r="I632" t="str">
        <f t="shared" si="9"/>
        <v>INSERT INTO portfolios (id, name,location,projdate,type,scope,consultant) values ('','Nikki Beach - Damour 1972','1','Mar. 2012','27','1','Zardman');</v>
      </c>
    </row>
    <row r="633" spans="1:9">
      <c r="A633" s="15">
        <v>625</v>
      </c>
      <c r="B633" s="2" t="s">
        <v>880</v>
      </c>
      <c r="C633" s="2">
        <v>1</v>
      </c>
      <c r="D633" s="2" t="s">
        <v>671</v>
      </c>
      <c r="E633" s="17" t="s">
        <v>1764</v>
      </c>
      <c r="F633" s="2">
        <v>1</v>
      </c>
      <c r="G633" s="2" t="s">
        <v>519</v>
      </c>
      <c r="I633" t="str">
        <f t="shared" si="9"/>
        <v>INSERT INTO portfolios (id, name,location,projdate,type,scope,consultant) values ('','Faqra villas','1','Apr. 2011','3s','1','RGMB');</v>
      </c>
    </row>
    <row r="634" spans="1:9">
      <c r="A634" s="15">
        <v>626</v>
      </c>
      <c r="B634" s="2" t="s">
        <v>1548</v>
      </c>
      <c r="C634" s="2">
        <v>1</v>
      </c>
      <c r="D634" s="2" t="s">
        <v>671</v>
      </c>
      <c r="E634" s="17">
        <v>12</v>
      </c>
      <c r="F634" s="2">
        <v>1</v>
      </c>
      <c r="G634" s="2" t="s">
        <v>1544</v>
      </c>
      <c r="I634" t="str">
        <f t="shared" si="9"/>
        <v>INSERT INTO portfolios (id, name,location,projdate,type,scope,consultant) values ('','UMC - Rizk Hospital - Radiology Department','1','Apr. 2011','12','1','UMC-RH');</v>
      </c>
    </row>
    <row r="635" spans="1:9">
      <c r="A635" s="15">
        <v>627</v>
      </c>
      <c r="B635" s="2" t="s">
        <v>1718</v>
      </c>
      <c r="C635" s="2">
        <v>1</v>
      </c>
      <c r="D635" s="2" t="s">
        <v>671</v>
      </c>
      <c r="E635" s="17">
        <v>17</v>
      </c>
      <c r="F635" s="2">
        <v>1</v>
      </c>
      <c r="G635" s="2" t="s">
        <v>578</v>
      </c>
      <c r="I635" t="str">
        <f t="shared" si="9"/>
        <v>INSERT INTO portfolios (id, name,location,projdate,type,scope,consultant) values ('','Lot 800','1','Apr. 2011','17','1','Francis Landscapes');</v>
      </c>
    </row>
    <row r="636" spans="1:9">
      <c r="A636" s="15">
        <v>628</v>
      </c>
      <c r="B636" s="2" t="s">
        <v>1409</v>
      </c>
      <c r="C636" s="2">
        <v>32</v>
      </c>
      <c r="D636" s="2" t="s">
        <v>671</v>
      </c>
      <c r="E636" s="17">
        <v>9</v>
      </c>
      <c r="F636" s="2">
        <v>1</v>
      </c>
      <c r="G636" s="2" t="s">
        <v>246</v>
      </c>
      <c r="I636" t="str">
        <f t="shared" si="9"/>
        <v>INSERT INTO portfolios (id, name,location,projdate,type,scope,consultant) values ('','Target Office Building','32','Apr. 2011','9','1','UPA');</v>
      </c>
    </row>
    <row r="637" spans="1:9">
      <c r="A637" s="15">
        <v>629</v>
      </c>
      <c r="B637" s="2" t="s">
        <v>1411</v>
      </c>
      <c r="C637" s="2">
        <v>1</v>
      </c>
      <c r="D637" s="2" t="s">
        <v>671</v>
      </c>
      <c r="E637" s="17">
        <v>9</v>
      </c>
      <c r="F637" s="2">
        <v>1</v>
      </c>
      <c r="G637" s="2" t="s">
        <v>1771</v>
      </c>
      <c r="I637" t="str">
        <f t="shared" si="9"/>
        <v>INSERT INTO portfolios (id, name,location,projdate,type,scope,consultant) values ('','Antaki Office Building','1','Apr. 2011','9','1','NS and A');</v>
      </c>
    </row>
    <row r="638" spans="1:9">
      <c r="A638" s="15">
        <v>630</v>
      </c>
      <c r="B638" s="2" t="s">
        <v>1413</v>
      </c>
      <c r="C638" s="2">
        <v>7</v>
      </c>
      <c r="D638" s="2" t="s">
        <v>671</v>
      </c>
      <c r="E638" s="17">
        <v>9</v>
      </c>
      <c r="F638" s="2">
        <v>1</v>
      </c>
      <c r="G638" s="2" t="s">
        <v>633</v>
      </c>
      <c r="I638" t="str">
        <f t="shared" si="9"/>
        <v>INSERT INTO portfolios (id, name,location,projdate,type,scope,consultant) values ('','Katara','7','Apr. 2011','9','1','Talal Antar');</v>
      </c>
    </row>
    <row r="639" spans="1:9">
      <c r="A639" s="15">
        <v>631</v>
      </c>
      <c r="B639" s="2" t="s">
        <v>1503</v>
      </c>
      <c r="C639" s="2">
        <v>7</v>
      </c>
      <c r="D639" s="2" t="s">
        <v>671</v>
      </c>
      <c r="E639" s="17">
        <v>1</v>
      </c>
      <c r="F639" s="2">
        <v>1</v>
      </c>
      <c r="G639" s="2" t="s">
        <v>633</v>
      </c>
      <c r="I639" t="str">
        <f t="shared" si="9"/>
        <v>INSERT INTO portfolios (id, name,location,projdate,type,scope,consultant) values ('','NBK - Exhibition','7','Apr. 2011','1','1','Talal Antar');</v>
      </c>
    </row>
    <row r="640" spans="1:9">
      <c r="A640" s="15">
        <v>632</v>
      </c>
      <c r="B640" s="2" t="s">
        <v>882</v>
      </c>
      <c r="C640" s="2">
        <v>8</v>
      </c>
      <c r="D640" s="2" t="s">
        <v>557</v>
      </c>
      <c r="E640" s="17">
        <v>3</v>
      </c>
      <c r="F640" s="2">
        <v>1</v>
      </c>
      <c r="G640" s="2" t="s">
        <v>673</v>
      </c>
      <c r="I640" t="str">
        <f t="shared" si="9"/>
        <v>INSERT INTO portfolios (id, name,location,projdate,type,scope,consultant) values ('','Mr. &amp; Mrs. Taleb Villa','8','May. 2011','3','1','Rania Sabbagh');</v>
      </c>
    </row>
    <row r="641" spans="1:9">
      <c r="A641" s="15">
        <v>633</v>
      </c>
      <c r="B641" s="2" t="s">
        <v>556</v>
      </c>
      <c r="C641" s="2">
        <v>1</v>
      </c>
      <c r="D641" s="2" t="s">
        <v>557</v>
      </c>
      <c r="E641" s="17">
        <v>9</v>
      </c>
      <c r="F641" s="2">
        <v>1</v>
      </c>
      <c r="G641" s="2" t="s">
        <v>558</v>
      </c>
      <c r="I641" t="str">
        <f t="shared" si="9"/>
        <v>INSERT INTO portfolios (id, name,location,projdate,type,scope,consultant) values ('','FAL Gradens Achrafieh','1','May. 2011','9','1','Paralx');</v>
      </c>
    </row>
    <row r="642" spans="1:9">
      <c r="A642" s="15">
        <v>634</v>
      </c>
      <c r="B642" s="2" t="s">
        <v>556</v>
      </c>
      <c r="C642" s="2">
        <v>1</v>
      </c>
      <c r="D642" s="2" t="s">
        <v>557</v>
      </c>
      <c r="E642" s="17">
        <v>5</v>
      </c>
      <c r="F642" s="2">
        <v>1</v>
      </c>
      <c r="G642" s="2" t="s">
        <v>558</v>
      </c>
      <c r="I642" t="str">
        <f t="shared" si="9"/>
        <v>INSERT INTO portfolios (id, name,location,projdate,type,scope,consultant) values ('','FAL Gradens Achrafieh','1','May. 2011','5','1','Paralx');</v>
      </c>
    </row>
    <row r="643" spans="1:9">
      <c r="A643" s="15">
        <v>635</v>
      </c>
      <c r="B643" s="2" t="s">
        <v>560</v>
      </c>
      <c r="C643" s="2">
        <v>1</v>
      </c>
      <c r="D643" s="2" t="s">
        <v>557</v>
      </c>
      <c r="E643" s="17">
        <v>5</v>
      </c>
      <c r="F643" s="2">
        <v>3</v>
      </c>
      <c r="G643" s="2" t="s">
        <v>254</v>
      </c>
      <c r="I643" t="str">
        <f t="shared" ref="I643:I706" si="10">"INSERT INTO portfolios (id, name,location,projdate,type,scope,consultant) values ('','"&amp;B643&amp;"','"&amp;C643&amp;"','"&amp;D643&amp;"','"&amp;E643&amp;"','"&amp;F643&amp;"','"&amp;G643&amp;"');"</f>
        <v>INSERT INTO portfolios (id, name,location,projdate,type,scope,consultant) values ('','Mr. &amp; Mrs. Youssef Matar','1','May. 2011','5','3','Claude Missir');</v>
      </c>
    </row>
    <row r="644" spans="1:9">
      <c r="A644" s="15">
        <v>636</v>
      </c>
      <c r="B644" s="2" t="s">
        <v>1274</v>
      </c>
      <c r="C644" s="2">
        <v>1</v>
      </c>
      <c r="D644" s="2" t="s">
        <v>557</v>
      </c>
      <c r="E644" s="17">
        <v>8</v>
      </c>
      <c r="F644" s="2">
        <v>2</v>
      </c>
      <c r="G644" s="2" t="s">
        <v>608</v>
      </c>
      <c r="I644" t="str">
        <f t="shared" si="10"/>
        <v>INSERT INTO portfolios (id, name,location,projdate,type,scope,consultant) values ('','Dbaye 526','1','May. 2011','8','2','FaR Architects');</v>
      </c>
    </row>
    <row r="645" spans="1:9">
      <c r="A645" s="15">
        <v>637</v>
      </c>
      <c r="B645" s="3" t="s">
        <v>1042</v>
      </c>
      <c r="C645" s="3">
        <v>10</v>
      </c>
      <c r="D645" s="3" t="s">
        <v>557</v>
      </c>
      <c r="E645" s="19">
        <v>2</v>
      </c>
      <c r="F645" s="3">
        <v>1</v>
      </c>
      <c r="G645" s="3" t="s">
        <v>805</v>
      </c>
      <c r="I645" t="str">
        <f t="shared" si="10"/>
        <v>INSERT INTO portfolios (id, name,location,projdate,type,scope,consultant) values ('','Adventure Land - Morocco Mall','10','May. 2011','2','1','Elie Farah');</v>
      </c>
    </row>
    <row r="646" spans="1:9">
      <c r="A646" s="15">
        <v>638</v>
      </c>
      <c r="B646" s="2" t="s">
        <v>562</v>
      </c>
      <c r="C646" s="2">
        <v>1</v>
      </c>
      <c r="D646" s="2" t="s">
        <v>557</v>
      </c>
      <c r="E646" s="17">
        <v>5</v>
      </c>
      <c r="F646" s="2">
        <v>1</v>
      </c>
      <c r="G646" s="2" t="s">
        <v>345</v>
      </c>
      <c r="I646" t="str">
        <f t="shared" si="10"/>
        <v>INSERT INTO portfolios (id, name,location,projdate,type,scope,consultant) values ('','Mr. &amp; Mrs. Yerevanian Apartment','1','May. 2011','5','1','Gatserelia Design');</v>
      </c>
    </row>
    <row r="647" spans="1:9">
      <c r="A647" s="15">
        <v>639</v>
      </c>
      <c r="B647" s="2" t="s">
        <v>884</v>
      </c>
      <c r="C647" s="2">
        <v>1</v>
      </c>
      <c r="D647" s="2" t="s">
        <v>557</v>
      </c>
      <c r="E647" s="17">
        <v>3</v>
      </c>
      <c r="F647" s="2">
        <v>14</v>
      </c>
      <c r="G647" s="2" t="s">
        <v>257</v>
      </c>
      <c r="I647" t="str">
        <f t="shared" si="10"/>
        <v>INSERT INTO portfolios (id, name,location,projdate,type,scope,consultant) values ('','Villa Faqra - 499-500','1','May. 2011','3','14','Raed Abillamah');</v>
      </c>
    </row>
    <row r="648" spans="1:9">
      <c r="A648" s="15">
        <v>640</v>
      </c>
      <c r="B648" s="2" t="s">
        <v>564</v>
      </c>
      <c r="C648" s="2">
        <v>1</v>
      </c>
      <c r="D648" s="2" t="s">
        <v>557</v>
      </c>
      <c r="E648" s="17">
        <v>5</v>
      </c>
      <c r="F648" s="2">
        <v>3</v>
      </c>
      <c r="G648" s="2" t="s">
        <v>565</v>
      </c>
      <c r="I648" t="str">
        <f t="shared" si="10"/>
        <v>INSERT INTO portfolios (id, name,location,projdate,type,scope,consultant) values ('','Habitation - Sheyle B.F. 763','1','May. 2011','5','3','Joseph Habchi');</v>
      </c>
    </row>
    <row r="649" spans="1:9">
      <c r="A649" s="15">
        <v>641</v>
      </c>
      <c r="B649" s="2" t="s">
        <v>1148</v>
      </c>
      <c r="C649" s="2">
        <v>2</v>
      </c>
      <c r="D649" s="2" t="s">
        <v>557</v>
      </c>
      <c r="E649" s="17">
        <v>6</v>
      </c>
      <c r="F649" s="2">
        <v>1</v>
      </c>
      <c r="G649" s="2" t="s">
        <v>372</v>
      </c>
      <c r="I649" t="str">
        <f t="shared" si="10"/>
        <v>INSERT INTO portfolios (id, name,location,projdate,type,scope,consultant) values ('','Edafah Suites Hotel - Khobar','2','May. 2011','6','1','Galal Mahmoud');</v>
      </c>
    </row>
    <row r="650" spans="1:9">
      <c r="A650" s="15">
        <v>642</v>
      </c>
      <c r="B650" s="2" t="s">
        <v>1150</v>
      </c>
      <c r="C650" s="2">
        <v>36</v>
      </c>
      <c r="D650" s="2" t="s">
        <v>557</v>
      </c>
      <c r="E650" s="17">
        <v>6</v>
      </c>
      <c r="F650" s="2">
        <v>1</v>
      </c>
      <c r="G650" s="2" t="s">
        <v>805</v>
      </c>
      <c r="I650" t="str">
        <f t="shared" si="10"/>
        <v>INSERT INTO portfolios (id, name,location,projdate,type,scope,consultant) values ('','Rotana Café','36','May. 2011','6','1','Elie Farah');</v>
      </c>
    </row>
    <row r="651" spans="1:9">
      <c r="A651" s="15">
        <v>643</v>
      </c>
      <c r="B651" s="2" t="s">
        <v>1044</v>
      </c>
      <c r="C651" s="2">
        <v>1</v>
      </c>
      <c r="D651" s="2" t="s">
        <v>557</v>
      </c>
      <c r="E651" s="17">
        <v>2</v>
      </c>
      <c r="F651" s="2">
        <v>1</v>
      </c>
      <c r="G651" s="2" t="s">
        <v>1045</v>
      </c>
      <c r="I651" t="str">
        <f t="shared" si="10"/>
        <v>INSERT INTO portfolios (id, name,location,projdate,type,scope,consultant) values ('','ATCL Gym Renovation','1','May. 2011','2','1','ATCL');</v>
      </c>
    </row>
    <row r="652" spans="1:9">
      <c r="A652" s="15">
        <v>644</v>
      </c>
      <c r="B652" s="2" t="s">
        <v>567</v>
      </c>
      <c r="C652" s="2">
        <v>1</v>
      </c>
      <c r="D652" s="2" t="s">
        <v>557</v>
      </c>
      <c r="E652" s="17">
        <v>5</v>
      </c>
      <c r="F652" s="2">
        <v>1</v>
      </c>
      <c r="G652" s="2" t="s">
        <v>279</v>
      </c>
      <c r="I652" t="str">
        <f t="shared" si="10"/>
        <v>INSERT INTO portfolios (id, name,location,projdate,type,scope,consultant) values ('','Trabaud 1804','1','May. 2011','5','1','Batimat');</v>
      </c>
    </row>
    <row r="653" spans="1:9">
      <c r="A653" s="15">
        <v>645</v>
      </c>
      <c r="B653" s="2" t="s">
        <v>1505</v>
      </c>
      <c r="C653" s="2">
        <v>3</v>
      </c>
      <c r="D653" s="2" t="s">
        <v>557</v>
      </c>
      <c r="E653" s="17">
        <v>1</v>
      </c>
      <c r="F653" s="2">
        <v>1</v>
      </c>
      <c r="G653" s="2" t="s">
        <v>360</v>
      </c>
      <c r="I653" t="str">
        <f t="shared" si="10"/>
        <v>INSERT INTO portfolios (id, name,location,projdate,type,scope,consultant) values ('','Byblos Bank - Cheikh Najjar','3','May. 2011','1','1','Cabinet D\'Architectes Madkour');</v>
      </c>
    </row>
    <row r="654" spans="1:9">
      <c r="A654" s="15">
        <v>646</v>
      </c>
      <c r="B654" s="2" t="s">
        <v>457</v>
      </c>
      <c r="C654" s="2">
        <v>1</v>
      </c>
      <c r="D654" s="2" t="s">
        <v>557</v>
      </c>
      <c r="E654" s="17">
        <v>5</v>
      </c>
      <c r="F654" s="2">
        <v>14</v>
      </c>
      <c r="G654" s="2" t="s">
        <v>257</v>
      </c>
      <c r="I654" t="str">
        <f t="shared" si="10"/>
        <v>INSERT INTO portfolios (id, name,location,projdate,type,scope,consultant) values ('','Dahr El Sawan','1','May. 2011','5','14','Raed Abillamah');</v>
      </c>
    </row>
    <row r="655" spans="1:9">
      <c r="A655" s="15">
        <v>647</v>
      </c>
      <c r="B655" s="2" t="s">
        <v>570</v>
      </c>
      <c r="C655" s="2">
        <v>28</v>
      </c>
      <c r="D655" s="2" t="s">
        <v>557</v>
      </c>
      <c r="E655" s="17">
        <v>5</v>
      </c>
      <c r="F655" s="2">
        <v>3</v>
      </c>
      <c r="G655" s="2" t="s">
        <v>571</v>
      </c>
      <c r="I655" t="str">
        <f t="shared" si="10"/>
        <v>INSERT INTO portfolios (id, name,location,projdate,type,scope,consultant) values ('','Mushaireb Project C04 and C05','28','May. 2011','5','3','QPM - Qatari Diar');</v>
      </c>
    </row>
    <row r="656" spans="1:9">
      <c r="A656" s="15">
        <v>648</v>
      </c>
      <c r="B656" s="2" t="s">
        <v>1153</v>
      </c>
      <c r="C656" s="2">
        <v>10</v>
      </c>
      <c r="D656" s="2" t="s">
        <v>1154</v>
      </c>
      <c r="E656" s="17">
        <v>6</v>
      </c>
      <c r="F656" s="2">
        <v>1</v>
      </c>
      <c r="G656" s="2" t="s">
        <v>805</v>
      </c>
      <c r="I656" t="str">
        <f t="shared" si="10"/>
        <v>INSERT INTO portfolios (id, name,location,projdate,type,scope,consultant) values ('','Rotana - Casablanca','10','Jun.2011','6','1','Elie Farah');</v>
      </c>
    </row>
    <row r="657" spans="1:9">
      <c r="A657" s="15">
        <v>649</v>
      </c>
      <c r="B657" s="2" t="s">
        <v>886</v>
      </c>
      <c r="C657" s="2">
        <v>1</v>
      </c>
      <c r="D657" s="2" t="s">
        <v>574</v>
      </c>
      <c r="E657" s="17">
        <v>3</v>
      </c>
      <c r="F657" s="2">
        <v>1</v>
      </c>
      <c r="G657" s="2" t="s">
        <v>1771</v>
      </c>
      <c r="I657" t="str">
        <f t="shared" si="10"/>
        <v>INSERT INTO portfolios (id, name,location,projdate,type,scope,consultant) values ('','Villa Lahoud Rehabilitation','1','Jun. 2011','3','1','NS and A');</v>
      </c>
    </row>
    <row r="658" spans="1:9">
      <c r="A658" s="15">
        <v>650</v>
      </c>
      <c r="B658" s="2" t="s">
        <v>989</v>
      </c>
      <c r="C658" s="2">
        <v>2</v>
      </c>
      <c r="D658" s="2" t="s">
        <v>574</v>
      </c>
      <c r="E658" s="17">
        <v>28</v>
      </c>
      <c r="F658" s="2">
        <v>1</v>
      </c>
      <c r="G658" s="2" t="s">
        <v>991</v>
      </c>
      <c r="I658" t="str">
        <f t="shared" si="10"/>
        <v>INSERT INTO portfolios (id, name,location,projdate,type,scope,consultant) values ('','Sea Pros Yachts Showroom - Jeddah','2','Jun. 2011','28','1','Georges Bechara');</v>
      </c>
    </row>
    <row r="659" spans="1:9">
      <c r="A659" s="15">
        <v>651</v>
      </c>
      <c r="B659" s="2" t="s">
        <v>573</v>
      </c>
      <c r="C659" s="2">
        <v>1</v>
      </c>
      <c r="D659" s="2" t="s">
        <v>574</v>
      </c>
      <c r="E659" s="17">
        <v>5</v>
      </c>
      <c r="F659" s="2">
        <v>1</v>
      </c>
      <c r="G659" s="2" t="s">
        <v>372</v>
      </c>
      <c r="I659" t="str">
        <f t="shared" si="10"/>
        <v>INSERT INTO portfolios (id, name,location,projdate,type,scope,consultant) values ('','Faqra Project','1','Jun. 2011','5','1','Galal Mahmoud');</v>
      </c>
    </row>
    <row r="660" spans="1:9">
      <c r="A660" s="15">
        <v>652</v>
      </c>
      <c r="B660" s="2" t="s">
        <v>888</v>
      </c>
      <c r="C660" s="2">
        <v>1</v>
      </c>
      <c r="D660" s="2" t="s">
        <v>574</v>
      </c>
      <c r="E660" s="17">
        <v>3</v>
      </c>
      <c r="F660" s="2">
        <v>1</v>
      </c>
      <c r="G660" s="2" t="s">
        <v>674</v>
      </c>
      <c r="I660" t="str">
        <f t="shared" si="10"/>
        <v>INSERT INTO portfolios (id, name,location,projdate,type,scope,consultant) values ('','Villa Renovation','1','Jun. 2011','3','1','Kamal Rizk');</v>
      </c>
    </row>
    <row r="661" spans="1:9">
      <c r="A661" s="15">
        <v>653</v>
      </c>
      <c r="B661" s="2" t="s">
        <v>993</v>
      </c>
      <c r="C661" s="2">
        <v>2</v>
      </c>
      <c r="D661" s="2" t="s">
        <v>574</v>
      </c>
      <c r="E661" s="17">
        <v>13</v>
      </c>
      <c r="F661" s="2">
        <v>1</v>
      </c>
      <c r="G661" s="2" t="s">
        <v>994</v>
      </c>
      <c r="I661" t="str">
        <f t="shared" si="10"/>
        <v>INSERT INTO portfolios (id, name,location,projdate,type,scope,consultant) values ('','Al Jeraisy Center - Riyadh, KSA','2','Jun. 2011','13','1','FCB');</v>
      </c>
    </row>
    <row r="662" spans="1:9">
      <c r="A662" s="15">
        <v>654</v>
      </c>
      <c r="B662" s="2" t="s">
        <v>1047</v>
      </c>
      <c r="C662" s="2">
        <v>37</v>
      </c>
      <c r="D662" s="2" t="s">
        <v>574</v>
      </c>
      <c r="E662" s="17">
        <v>2</v>
      </c>
      <c r="F662" s="2">
        <v>1</v>
      </c>
      <c r="G662" s="2" t="s">
        <v>1048</v>
      </c>
      <c r="I662" t="str">
        <f t="shared" si="10"/>
        <v>INSERT INTO portfolios (id, name,location,projdate,type,scope,consultant) values ('','Heights Wellness ','37','Jun. 2011','2','1','Najjar Architects');</v>
      </c>
    </row>
    <row r="663" spans="1:9">
      <c r="A663" s="15">
        <v>655</v>
      </c>
      <c r="B663" s="2" t="s">
        <v>1638</v>
      </c>
      <c r="C663" s="2">
        <v>1</v>
      </c>
      <c r="D663" s="2" t="s">
        <v>574</v>
      </c>
      <c r="E663" s="17">
        <v>11</v>
      </c>
      <c r="F663" s="2">
        <v>1</v>
      </c>
      <c r="G663" s="2" t="s">
        <v>1636</v>
      </c>
      <c r="I663" t="str">
        <f t="shared" si="10"/>
        <v>INSERT INTO portfolios (id, name,location,projdate,type,scope,consultant) values ('','Plot # 1034 - Bhmadoun','1','Jun. 2011','11','1','Bhamdoun Municipality');</v>
      </c>
    </row>
    <row r="664" spans="1:9">
      <c r="A664" s="15">
        <v>656</v>
      </c>
      <c r="B664" s="3" t="s">
        <v>1507</v>
      </c>
      <c r="C664" s="3">
        <v>1</v>
      </c>
      <c r="D664" s="3" t="s">
        <v>574</v>
      </c>
      <c r="E664" s="19">
        <v>1</v>
      </c>
      <c r="F664" s="3">
        <v>1</v>
      </c>
      <c r="G664" s="3" t="s">
        <v>257</v>
      </c>
      <c r="I664" t="str">
        <f t="shared" si="10"/>
        <v>INSERT INTO portfolios (id, name,location,projdate,type,scope,consultant) values ('','Societe Generale Sin El Fil','1','Jun. 2011','1','1','Raed Abillamah');</v>
      </c>
    </row>
    <row r="665" spans="1:9">
      <c r="A665" s="15">
        <v>657</v>
      </c>
      <c r="B665" s="2" t="s">
        <v>1050</v>
      </c>
      <c r="C665" s="2">
        <v>1</v>
      </c>
      <c r="D665" s="2" t="s">
        <v>574</v>
      </c>
      <c r="E665" s="17">
        <v>2</v>
      </c>
      <c r="F665" s="2">
        <v>1</v>
      </c>
      <c r="G665" s="2" t="s">
        <v>1783</v>
      </c>
      <c r="I665" t="str">
        <f t="shared" si="10"/>
        <v>INSERT INTO portfolios (id, name,location,projdate,type,scope,consultant) values ('','Kanat Bakish','1','Jun. 2011','2','1','Badih and Kantar');</v>
      </c>
    </row>
    <row r="666" spans="1:9">
      <c r="A666" s="15">
        <v>658</v>
      </c>
      <c r="B666" s="2" t="s">
        <v>890</v>
      </c>
      <c r="C666" s="2">
        <v>1</v>
      </c>
      <c r="D666" s="2" t="s">
        <v>577</v>
      </c>
      <c r="E666" s="17">
        <v>3</v>
      </c>
      <c r="F666" s="2">
        <v>3</v>
      </c>
      <c r="G666" s="2" t="s">
        <v>675</v>
      </c>
      <c r="I666" t="str">
        <f t="shared" si="10"/>
        <v>INSERT INTO portfolios (id, name,location,projdate,type,scope,consultant) values ('','Mr. Hamouda Villa','1','Jul. 2011','3','3','FGC');</v>
      </c>
    </row>
    <row r="667" spans="1:9">
      <c r="A667" s="15">
        <v>659</v>
      </c>
      <c r="B667" s="2" t="s">
        <v>576</v>
      </c>
      <c r="C667" s="2">
        <v>1</v>
      </c>
      <c r="D667" s="2" t="s">
        <v>577</v>
      </c>
      <c r="E667" s="17">
        <v>5</v>
      </c>
      <c r="F667" s="2">
        <v>1</v>
      </c>
      <c r="G667" s="2" t="s">
        <v>578</v>
      </c>
      <c r="I667" t="str">
        <f t="shared" si="10"/>
        <v>INSERT INTO portfolios (id, name,location,projdate,type,scope,consultant) values ('','Skygate Plot 5233 &amp; 5240 Achrafieh','1','Jul. 2011','5','1','Francis Landscapes');</v>
      </c>
    </row>
    <row r="668" spans="1:9">
      <c r="A668" s="15">
        <v>660</v>
      </c>
      <c r="B668" s="2" t="s">
        <v>892</v>
      </c>
      <c r="C668" s="2">
        <v>1</v>
      </c>
      <c r="D668" s="2" t="s">
        <v>577</v>
      </c>
      <c r="E668" s="17">
        <v>3</v>
      </c>
      <c r="F668" s="2">
        <v>14</v>
      </c>
      <c r="G668" s="2" t="s">
        <v>70</v>
      </c>
      <c r="I668" t="str">
        <f t="shared" si="10"/>
        <v>INSERT INTO portfolios (id, name,location,projdate,type,scope,consultant) values ('','Ghosta Villa','1','Jul. 2011','3','14','Ziad Chalfoun');</v>
      </c>
    </row>
    <row r="669" spans="1:9">
      <c r="A669" s="15">
        <v>661</v>
      </c>
      <c r="B669" s="2" t="s">
        <v>894</v>
      </c>
      <c r="C669" s="2">
        <v>10</v>
      </c>
      <c r="D669" s="2" t="s">
        <v>577</v>
      </c>
      <c r="E669" s="17">
        <v>3</v>
      </c>
      <c r="F669" s="2">
        <v>1</v>
      </c>
      <c r="G669" s="2" t="s">
        <v>676</v>
      </c>
      <c r="I669" t="str">
        <f t="shared" si="10"/>
        <v>INSERT INTO portfolios (id, name,location,projdate,type,scope,consultant) values ('','Rabat Villa','10','Jul. 2011','3','1','TAG Interiors');</v>
      </c>
    </row>
    <row r="670" spans="1:9">
      <c r="A670" s="15">
        <v>662</v>
      </c>
      <c r="B670" s="2" t="s">
        <v>580</v>
      </c>
      <c r="C670" s="2">
        <v>38</v>
      </c>
      <c r="D670" s="2" t="s">
        <v>577</v>
      </c>
      <c r="E670" s="17">
        <v>5</v>
      </c>
      <c r="F670" s="2">
        <v>1</v>
      </c>
      <c r="G670" s="2" t="s">
        <v>583</v>
      </c>
      <c r="I670" t="str">
        <f t="shared" si="10"/>
        <v>INSERT INTO portfolios (id, name,location,projdate,type,scope,consultant) values ('','Residential - Plot no. 2651','38','Jul. 2011','5','1','Sami Matta');</v>
      </c>
    </row>
    <row r="671" spans="1:9">
      <c r="A671" s="15">
        <v>663</v>
      </c>
      <c r="B671" s="2" t="s">
        <v>585</v>
      </c>
      <c r="C671" s="2">
        <v>2</v>
      </c>
      <c r="D671" s="2" t="s">
        <v>577</v>
      </c>
      <c r="E671" s="17">
        <v>5</v>
      </c>
      <c r="F671" s="2">
        <v>1</v>
      </c>
      <c r="G671" s="2" t="s">
        <v>507</v>
      </c>
      <c r="I671" t="str">
        <f t="shared" si="10"/>
        <v>INSERT INTO portfolios (id, name,location,projdate,type,scope,consultant) values ('','Casa Hoda','2','Jul. 2011','5','1','Utopia');</v>
      </c>
    </row>
    <row r="672" spans="1:9">
      <c r="A672" s="15">
        <v>664</v>
      </c>
      <c r="B672" s="2" t="s">
        <v>996</v>
      </c>
      <c r="C672" s="2">
        <v>1</v>
      </c>
      <c r="D672" s="2" t="s">
        <v>577</v>
      </c>
      <c r="E672" s="17">
        <v>13</v>
      </c>
      <c r="F672" s="2">
        <v>2</v>
      </c>
      <c r="G672" s="2" t="s">
        <v>410</v>
      </c>
      <c r="I672" t="str">
        <f t="shared" si="10"/>
        <v>INSERT INTO portfolios (id, name,location,projdate,type,scope,consultant) values ('','AIS - Tripoli','1','Jul. 2011','13','2','Charles Rizk');</v>
      </c>
    </row>
    <row r="673" spans="1:9">
      <c r="A673" s="15">
        <v>665</v>
      </c>
      <c r="B673" s="2" t="s">
        <v>587</v>
      </c>
      <c r="C673" s="2">
        <v>32</v>
      </c>
      <c r="D673" s="2" t="s">
        <v>577</v>
      </c>
      <c r="E673" s="17">
        <v>5</v>
      </c>
      <c r="F673" s="2">
        <v>14</v>
      </c>
      <c r="G673" s="2" t="s">
        <v>414</v>
      </c>
      <c r="I673" t="str">
        <f t="shared" si="10"/>
        <v>INSERT INTO portfolios (id, name,location,projdate,type,scope,consultant) values ('','AL Mazrouei Residential Complex','32','Jul. 2011','5','14','MZ Architects');</v>
      </c>
    </row>
    <row r="674" spans="1:9">
      <c r="A674" s="15">
        <v>666</v>
      </c>
      <c r="B674" s="2" t="s">
        <v>1415</v>
      </c>
      <c r="C674" s="2">
        <v>1</v>
      </c>
      <c r="D674" s="2" t="s">
        <v>577</v>
      </c>
      <c r="E674" s="17">
        <v>9</v>
      </c>
      <c r="F674" s="2">
        <v>3</v>
      </c>
      <c r="G674" s="2" t="s">
        <v>675</v>
      </c>
      <c r="I674" t="str">
        <f t="shared" si="10"/>
        <v>INSERT INTO portfolios (id, name,location,projdate,type,scope,consultant) values ('','Beit Misk - Office','1','Jul. 2011','9','3','FGC');</v>
      </c>
    </row>
    <row r="675" spans="1:9">
      <c r="A675" s="15">
        <v>667</v>
      </c>
      <c r="B675" s="2" t="s">
        <v>896</v>
      </c>
      <c r="C675" s="2">
        <v>1</v>
      </c>
      <c r="D675" s="2" t="s">
        <v>590</v>
      </c>
      <c r="E675" s="17">
        <v>3</v>
      </c>
      <c r="F675" s="2">
        <v>2</v>
      </c>
      <c r="G675" s="2" t="s">
        <v>257</v>
      </c>
      <c r="I675" t="str">
        <f t="shared" si="10"/>
        <v>INSERT INTO portfolios (id, name,location,projdate,type,scope,consultant) values ('','Villa Garzouzi','1','Aug. 2011','3','2','Raed Abillamah');</v>
      </c>
    </row>
    <row r="676" spans="1:9">
      <c r="A676" s="15">
        <v>668</v>
      </c>
      <c r="B676" s="2" t="s">
        <v>589</v>
      </c>
      <c r="C676" s="2">
        <v>1</v>
      </c>
      <c r="D676" s="2" t="s">
        <v>590</v>
      </c>
      <c r="E676" s="17">
        <v>5</v>
      </c>
      <c r="F676" s="2">
        <v>3</v>
      </c>
      <c r="G676" s="2" t="s">
        <v>345</v>
      </c>
      <c r="I676" t="str">
        <f t="shared" si="10"/>
        <v>INSERT INTO portfolios (id, name,location,projdate,type,scope,consultant) values ('','Kronfol Residence','1','Aug. 2011','5','3','Gatserelia Design');</v>
      </c>
    </row>
    <row r="677" spans="1:9">
      <c r="A677" s="15">
        <v>669</v>
      </c>
      <c r="B677" s="2" t="s">
        <v>592</v>
      </c>
      <c r="C677" s="2">
        <v>1</v>
      </c>
      <c r="D677" s="2" t="s">
        <v>590</v>
      </c>
      <c r="E677" s="17">
        <v>5</v>
      </c>
      <c r="F677" s="2">
        <v>3</v>
      </c>
      <c r="G677" s="2" t="s">
        <v>593</v>
      </c>
      <c r="I677" t="str">
        <f t="shared" si="10"/>
        <v>INSERT INTO portfolios (id, name,location,projdate,type,scope,consultant) values ('','Sama Beirut','1','Aug. 2011','5','3','Tecman');</v>
      </c>
    </row>
    <row r="678" spans="1:9">
      <c r="A678" s="15">
        <v>670</v>
      </c>
      <c r="B678" s="2" t="s">
        <v>309</v>
      </c>
      <c r="C678" s="2">
        <v>1</v>
      </c>
      <c r="D678" s="2" t="s">
        <v>590</v>
      </c>
      <c r="E678" s="17">
        <v>5</v>
      </c>
      <c r="F678" s="2">
        <v>3</v>
      </c>
      <c r="G678" s="2" t="s">
        <v>595</v>
      </c>
      <c r="I678" t="str">
        <f t="shared" si="10"/>
        <v>INSERT INTO portfolios (id, name,location,projdate,type,scope,consultant) values ('','Zenith Tower','1','Aug. 2011','5','3','Man Enterprise');</v>
      </c>
    </row>
    <row r="679" spans="1:9">
      <c r="A679" s="15">
        <v>671</v>
      </c>
      <c r="B679" s="2" t="s">
        <v>1720</v>
      </c>
      <c r="C679" s="2">
        <v>1</v>
      </c>
      <c r="D679" s="2" t="s">
        <v>590</v>
      </c>
      <c r="E679" s="17">
        <v>17</v>
      </c>
      <c r="F679" s="2">
        <v>3</v>
      </c>
      <c r="G679" s="2" t="s">
        <v>578</v>
      </c>
      <c r="I679" t="str">
        <f t="shared" si="10"/>
        <v>INSERT INTO portfolios (id, name,location,projdate,type,scope,consultant) values ('','Kaihca','1','Aug. 2011','17','3','Francis Landscapes');</v>
      </c>
    </row>
    <row r="680" spans="1:9">
      <c r="A680" s="15">
        <v>672</v>
      </c>
      <c r="B680" s="2" t="s">
        <v>1509</v>
      </c>
      <c r="C680" s="2">
        <v>32</v>
      </c>
      <c r="D680" s="2" t="s">
        <v>1510</v>
      </c>
      <c r="E680" s="17">
        <v>1</v>
      </c>
      <c r="F680" s="2">
        <v>1</v>
      </c>
      <c r="G680" s="2" t="s">
        <v>360</v>
      </c>
      <c r="I680" t="str">
        <f t="shared" si="10"/>
        <v>INSERT INTO portfolios (id, name,location,projdate,type,scope,consultant) values ('','Byblos Bank','32','Sep.2011','1','1','Cabinet D\'Architectes Madkour');</v>
      </c>
    </row>
    <row r="681" spans="1:9">
      <c r="A681" s="15">
        <v>673</v>
      </c>
      <c r="B681" s="3" t="s">
        <v>1417</v>
      </c>
      <c r="C681" s="3">
        <v>2</v>
      </c>
      <c r="D681" s="3" t="s">
        <v>598</v>
      </c>
      <c r="E681" s="19">
        <v>9</v>
      </c>
      <c r="F681" s="3">
        <v>14</v>
      </c>
      <c r="G681" s="3" t="s">
        <v>669</v>
      </c>
      <c r="I681" t="str">
        <f t="shared" si="10"/>
        <v>INSERT INTO portfolios (id, name,location,projdate,type,scope,consultant) values ('','Al Tayyar Offices Center ','2','Sep. 2011','9','14','Chadi Aoun');</v>
      </c>
    </row>
    <row r="682" spans="1:9">
      <c r="A682" s="15">
        <v>674</v>
      </c>
      <c r="B682" s="9" t="s">
        <v>1722</v>
      </c>
      <c r="C682" s="9">
        <v>32</v>
      </c>
      <c r="D682" s="9" t="s">
        <v>598</v>
      </c>
      <c r="E682" s="20">
        <v>17</v>
      </c>
      <c r="F682" s="9">
        <v>3</v>
      </c>
      <c r="G682" s="9" t="s">
        <v>1723</v>
      </c>
      <c r="I682" t="str">
        <f t="shared" si="10"/>
        <v>INSERT INTO portfolios (id, name,location,projdate,type,scope,consultant) values ('','Iconic Greenhouse','32','Sep. 2011','17','3','Grant Associates');</v>
      </c>
    </row>
    <row r="683" spans="1:9">
      <c r="A683" s="15">
        <v>675</v>
      </c>
      <c r="B683" s="2" t="s">
        <v>597</v>
      </c>
      <c r="C683" s="2">
        <v>1</v>
      </c>
      <c r="D683" s="2" t="s">
        <v>598</v>
      </c>
      <c r="E683" s="17">
        <v>5</v>
      </c>
      <c r="F683" s="2">
        <v>1</v>
      </c>
      <c r="G683" s="2" t="s">
        <v>599</v>
      </c>
      <c r="I683" t="str">
        <f t="shared" si="10"/>
        <v>INSERT INTO portfolios (id, name,location,projdate,type,scope,consultant) values ('','FAL Gradens - Block A - Floors 8 &amp; 9','1','Sep. 2011','5','1','Cynthia Rizk');</v>
      </c>
    </row>
    <row r="684" spans="1:9">
      <c r="A684" s="15">
        <v>676</v>
      </c>
      <c r="B684" s="2" t="s">
        <v>601</v>
      </c>
      <c r="C684" s="2">
        <v>39</v>
      </c>
      <c r="D684" s="2" t="s">
        <v>603</v>
      </c>
      <c r="E684" s="17">
        <v>5</v>
      </c>
      <c r="F684" s="2">
        <v>3</v>
      </c>
      <c r="G684" s="2" t="s">
        <v>257</v>
      </c>
      <c r="I684" t="str">
        <f t="shared" si="10"/>
        <v>INSERT INTO portfolios (id, name,location,projdate,type,scope,consultant) values ('','Wonderland Place','39','Oct. 2011','5','3','Raed Abillamah');</v>
      </c>
    </row>
    <row r="685" spans="1:9">
      <c r="A685" s="15">
        <v>677</v>
      </c>
      <c r="B685" s="2" t="s">
        <v>1725</v>
      </c>
      <c r="C685" s="2">
        <v>1</v>
      </c>
      <c r="D685" s="2" t="s">
        <v>603</v>
      </c>
      <c r="E685" s="17">
        <v>30</v>
      </c>
      <c r="F685" s="2">
        <v>13</v>
      </c>
      <c r="G685" s="2" t="s">
        <v>962</v>
      </c>
      <c r="I685" t="str">
        <f t="shared" si="10"/>
        <v>INSERT INTO portfolios (id, name,location,projdate,type,scope,consultant) values ('','Lady in Blue','1','Oct. 2011','30','13','George Zard Abou Jaoudeh');</v>
      </c>
    </row>
    <row r="686" spans="1:9">
      <c r="A686" s="15">
        <v>678</v>
      </c>
      <c r="B686" s="2" t="s">
        <v>1419</v>
      </c>
      <c r="C686" s="2">
        <v>1</v>
      </c>
      <c r="D686" s="2" t="s">
        <v>603</v>
      </c>
      <c r="E686" s="17">
        <v>9</v>
      </c>
      <c r="F686" s="2">
        <v>1</v>
      </c>
      <c r="G686" s="2" t="s">
        <v>336</v>
      </c>
      <c r="I686" t="str">
        <f t="shared" si="10"/>
        <v>INSERT INTO portfolios (id, name,location,projdate,type,scope,consultant) values ('','Arope Insurance','1','Oct. 2011','9','1','Joe Farah');</v>
      </c>
    </row>
    <row r="687" spans="1:9">
      <c r="A687" s="15">
        <v>679</v>
      </c>
      <c r="B687" s="2" t="s">
        <v>998</v>
      </c>
      <c r="C687" s="2">
        <v>1</v>
      </c>
      <c r="D687" s="2" t="s">
        <v>603</v>
      </c>
      <c r="E687" s="17">
        <v>13</v>
      </c>
      <c r="F687" s="2">
        <v>1</v>
      </c>
      <c r="G687" s="2" t="s">
        <v>1783</v>
      </c>
      <c r="I687" t="str">
        <f t="shared" si="10"/>
        <v>INSERT INTO portfolios (id, name,location,projdate,type,scope,consultant) values ('','Sodeco - Halimeh','1','Oct. 2011','13','1','Badih and Kantar');</v>
      </c>
    </row>
    <row r="688" spans="1:9">
      <c r="A688" s="15">
        <v>680</v>
      </c>
      <c r="B688" s="2" t="s">
        <v>1421</v>
      </c>
      <c r="C688" s="2">
        <v>1</v>
      </c>
      <c r="D688" s="2" t="s">
        <v>603</v>
      </c>
      <c r="E688" s="17">
        <v>9</v>
      </c>
      <c r="F688" s="2">
        <v>3</v>
      </c>
      <c r="G688" s="2" t="s">
        <v>915</v>
      </c>
      <c r="I688" t="str">
        <f t="shared" si="10"/>
        <v>INSERT INTO portfolios (id, name,location,projdate,type,scope,consultant) values ('','Renovation des bureaux batiment K - Rue de Damas','1','Oct. 2011','9','3','Khairallah Khairallah');</v>
      </c>
    </row>
    <row r="689" spans="1:9">
      <c r="A689" s="15">
        <v>681</v>
      </c>
      <c r="B689" s="2" t="s">
        <v>606</v>
      </c>
      <c r="C689" s="2">
        <v>1</v>
      </c>
      <c r="D689" s="2" t="s">
        <v>607</v>
      </c>
      <c r="E689" s="17">
        <v>5</v>
      </c>
      <c r="F689" s="2">
        <v>1</v>
      </c>
      <c r="G689" s="2" t="s">
        <v>608</v>
      </c>
      <c r="I689" t="str">
        <f t="shared" si="10"/>
        <v>INSERT INTO portfolios (id, name,location,projdate,type,scope,consultant) values ('','Ain el Kharroubeh 661','1','Nov.2011','5','1','FaR Architects');</v>
      </c>
    </row>
    <row r="690" spans="1:9">
      <c r="A690" s="15">
        <v>682</v>
      </c>
      <c r="B690" s="2" t="s">
        <v>610</v>
      </c>
      <c r="C690" s="2">
        <v>40</v>
      </c>
      <c r="D690" s="2" t="s">
        <v>607</v>
      </c>
      <c r="E690" s="17">
        <v>5</v>
      </c>
      <c r="F690" s="2">
        <v>1</v>
      </c>
      <c r="G690" s="2" t="s">
        <v>507</v>
      </c>
      <c r="I690" t="str">
        <f t="shared" si="10"/>
        <v>INSERT INTO portfolios (id, name,location,projdate,type,scope,consultant) values ('','Casa Jamjoom','40','Nov.2011','5','1','Utopia');</v>
      </c>
    </row>
    <row r="691" spans="1:9">
      <c r="A691" s="15">
        <v>683</v>
      </c>
      <c r="B691" s="2" t="s">
        <v>1001</v>
      </c>
      <c r="C691" s="2">
        <v>27</v>
      </c>
      <c r="D691" s="2" t="s">
        <v>607</v>
      </c>
      <c r="E691" s="17">
        <v>13</v>
      </c>
      <c r="F691" s="2">
        <v>1</v>
      </c>
      <c r="G691" s="2" t="s">
        <v>1784</v>
      </c>
      <c r="I691" t="str">
        <f t="shared" si="10"/>
        <v>INSERT INTO portfolios (id, name,location,projdate,type,scope,consultant) values ('','Bonja New Machine Shop','27','Nov.2011','13','1','International Consultants and Management');</v>
      </c>
    </row>
    <row r="692" spans="1:9">
      <c r="A692" s="15">
        <v>684</v>
      </c>
      <c r="B692" s="2" t="s">
        <v>613</v>
      </c>
      <c r="C692" s="2">
        <v>41</v>
      </c>
      <c r="D692" s="2" t="s">
        <v>607</v>
      </c>
      <c r="E692" s="17">
        <v>5</v>
      </c>
      <c r="F692" s="2">
        <v>3</v>
      </c>
      <c r="G692" s="2" t="s">
        <v>357</v>
      </c>
      <c r="I692" t="str">
        <f t="shared" si="10"/>
        <v>INSERT INTO portfolios (id, name,location,projdate,type,scope,consultant) values ('','Palais Chinois ','41','Nov.2011','5','3','Aziz Rbeiz Interior');</v>
      </c>
    </row>
    <row r="693" spans="1:9">
      <c r="A693" s="15">
        <v>685</v>
      </c>
      <c r="B693" s="2" t="s">
        <v>1550</v>
      </c>
      <c r="C693" s="2">
        <v>1</v>
      </c>
      <c r="D693" s="2" t="s">
        <v>1551</v>
      </c>
      <c r="E693" s="17">
        <v>12</v>
      </c>
      <c r="F693" s="2">
        <v>1</v>
      </c>
      <c r="G693" s="2" t="s">
        <v>1544</v>
      </c>
      <c r="I693" t="str">
        <f t="shared" si="10"/>
        <v>INSERT INTO portfolios (id, name,location,projdate,type,scope,consultant) values ('','UMC - Rizk Hospital - Dermatology','1','Nov. 2011','12','1','UMC-RH');</v>
      </c>
    </row>
    <row r="694" spans="1:9">
      <c r="A694" s="15">
        <v>686</v>
      </c>
      <c r="B694" s="2" t="s">
        <v>1553</v>
      </c>
      <c r="C694" s="2">
        <v>1</v>
      </c>
      <c r="D694" s="2" t="s">
        <v>1551</v>
      </c>
      <c r="E694" s="17">
        <v>12</v>
      </c>
      <c r="F694" s="2">
        <v>1</v>
      </c>
      <c r="G694" s="2" t="s">
        <v>1544</v>
      </c>
      <c r="I694" t="str">
        <f t="shared" si="10"/>
        <v>INSERT INTO portfolios (id, name,location,projdate,type,scope,consultant) values ('','UMC - Rizk Hospital - Block E Renovation','1','Nov. 2011','12','1','UMC-RH');</v>
      </c>
    </row>
    <row r="695" spans="1:9">
      <c r="A695" s="15">
        <v>687</v>
      </c>
      <c r="B695" s="2" t="s">
        <v>1555</v>
      </c>
      <c r="C695" s="2">
        <v>1</v>
      </c>
      <c r="D695" s="2" t="s">
        <v>1551</v>
      </c>
      <c r="E695" s="17">
        <v>12</v>
      </c>
      <c r="F695" s="2">
        <v>1</v>
      </c>
      <c r="G695" s="2" t="s">
        <v>1544</v>
      </c>
      <c r="I695" t="str">
        <f t="shared" si="10"/>
        <v>INSERT INTO portfolios (id, name,location,projdate,type,scope,consultant) values ('','UMC - Rizk Hospital - Block B - 3rd Floor','1','Nov. 2011','12','1','UMC-RH');</v>
      </c>
    </row>
    <row r="696" spans="1:9">
      <c r="A696" s="15">
        <v>688</v>
      </c>
      <c r="B696" s="3" t="s">
        <v>1557</v>
      </c>
      <c r="C696" s="3">
        <v>4</v>
      </c>
      <c r="D696" s="3" t="s">
        <v>1551</v>
      </c>
      <c r="E696" s="19">
        <v>12</v>
      </c>
      <c r="F696" s="3">
        <v>14</v>
      </c>
      <c r="G696" s="3" t="s">
        <v>246</v>
      </c>
      <c r="I696" t="str">
        <f t="shared" si="10"/>
        <v>INSERT INTO portfolios (id, name,location,projdate,type,scope,consultant) values ('','Quassimi Hospital','4','Nov. 2011','12','14','UPA');</v>
      </c>
    </row>
    <row r="697" spans="1:9">
      <c r="A697" s="15">
        <v>689</v>
      </c>
      <c r="B697" s="2" t="s">
        <v>1276</v>
      </c>
      <c r="C697" s="2">
        <v>7</v>
      </c>
      <c r="D697" s="2" t="s">
        <v>618</v>
      </c>
      <c r="E697" s="17">
        <v>8</v>
      </c>
      <c r="F697" s="2">
        <v>3</v>
      </c>
      <c r="G697" s="2" t="s">
        <v>357</v>
      </c>
      <c r="I697" t="str">
        <f t="shared" si="10"/>
        <v>INSERT INTO portfolios (id, name,location,projdate,type,scope,consultant) values ('','Cornesh Restaurant','7','Dec. 2011','8','3','Aziz Rbeiz Interior');</v>
      </c>
    </row>
    <row r="698" spans="1:9">
      <c r="A698" s="15">
        <v>690</v>
      </c>
      <c r="B698" s="2" t="s">
        <v>1423</v>
      </c>
      <c r="C698" s="2">
        <v>1</v>
      </c>
      <c r="D698" s="2" t="s">
        <v>618</v>
      </c>
      <c r="E698" s="17">
        <v>9</v>
      </c>
      <c r="F698" s="2">
        <v>1</v>
      </c>
      <c r="G698" s="2" t="s">
        <v>279</v>
      </c>
      <c r="I698" t="str">
        <f t="shared" si="10"/>
        <v>INSERT INTO portfolios (id, name,location,projdate,type,scope,consultant) values ('','A&amp;H - 4148 Offices','1','Dec. 2011','9','1','Batimat');</v>
      </c>
    </row>
    <row r="699" spans="1:9">
      <c r="A699" s="15">
        <v>691</v>
      </c>
      <c r="B699" s="2" t="s">
        <v>898</v>
      </c>
      <c r="C699" s="2">
        <v>1</v>
      </c>
      <c r="D699" s="2" t="s">
        <v>618</v>
      </c>
      <c r="E699" s="17">
        <v>3</v>
      </c>
      <c r="F699" s="2">
        <v>14</v>
      </c>
      <c r="G699" s="2" t="s">
        <v>257</v>
      </c>
      <c r="I699" t="str">
        <f t="shared" si="10"/>
        <v>INSERT INTO portfolios (id, name,location,projdate,type,scope,consultant) values ('','Villa N-Kfartay','1','Dec. 2011','3','14','Raed Abillamah');</v>
      </c>
    </row>
    <row r="700" spans="1:9">
      <c r="A700" s="15">
        <v>692</v>
      </c>
      <c r="B700" s="2" t="s">
        <v>616</v>
      </c>
      <c r="C700" s="2">
        <v>37</v>
      </c>
      <c r="D700" s="2" t="s">
        <v>618</v>
      </c>
      <c r="E700" s="17">
        <v>5</v>
      </c>
      <c r="F700" s="2">
        <v>1</v>
      </c>
      <c r="G700" s="2" t="s">
        <v>372</v>
      </c>
      <c r="I700" t="str">
        <f t="shared" si="10"/>
        <v>INSERT INTO portfolios (id, name,location,projdate,type,scope,consultant) values ('','Edafah Frasers Suites','37','Dec. 2011','5','1','Galal Mahmoud');</v>
      </c>
    </row>
    <row r="701" spans="1:9">
      <c r="A701" s="15">
        <v>693</v>
      </c>
      <c r="B701" s="2" t="s">
        <v>1601</v>
      </c>
      <c r="C701" s="2">
        <v>1</v>
      </c>
      <c r="D701" s="2" t="s">
        <v>618</v>
      </c>
      <c r="E701" s="17">
        <v>7</v>
      </c>
      <c r="F701" s="2">
        <v>14</v>
      </c>
      <c r="G701" s="2" t="s">
        <v>1602</v>
      </c>
      <c r="I701" t="str">
        <f t="shared" si="10"/>
        <v>INSERT INTO portfolios (id, name,location,projdate,type,scope,consultant) values ('','Conference Hall','1','Dec. 2011','7','14','Guy Manoukian');</v>
      </c>
    </row>
    <row r="702" spans="1:9">
      <c r="A702" s="15">
        <v>694</v>
      </c>
      <c r="B702" s="2" t="s">
        <v>620</v>
      </c>
      <c r="C702" s="2">
        <v>37</v>
      </c>
      <c r="D702" s="2" t="s">
        <v>621</v>
      </c>
      <c r="E702" s="17">
        <v>5</v>
      </c>
      <c r="F702" s="2">
        <v>3</v>
      </c>
      <c r="G702" s="2" t="s">
        <v>622</v>
      </c>
      <c r="I702" t="str">
        <f t="shared" si="10"/>
        <v>INSERT INTO portfolios (id, name,location,projdate,type,scope,consultant) values ('','Malga Residence Compound','37','Jan. 2012','5','3','Abwa Contracting');</v>
      </c>
    </row>
    <row r="703" spans="1:9">
      <c r="A703" s="15">
        <v>695</v>
      </c>
      <c r="B703" s="3" t="s">
        <v>1278</v>
      </c>
      <c r="C703" s="3">
        <v>1</v>
      </c>
      <c r="D703" s="3" t="s">
        <v>621</v>
      </c>
      <c r="E703" s="19">
        <v>8</v>
      </c>
      <c r="F703" s="3">
        <v>3</v>
      </c>
      <c r="G703" s="3" t="s">
        <v>345</v>
      </c>
      <c r="I703" t="str">
        <f t="shared" si="10"/>
        <v>INSERT INTO portfolios (id, name,location,projdate,type,scope,consultant) values ('','Le Mall Dbaye - Restaurant','1','Jan. 2012','8','3','Gatserelia Design');</v>
      </c>
    </row>
    <row r="704" spans="1:9">
      <c r="A704" s="15">
        <v>696</v>
      </c>
      <c r="B704" s="2" t="s">
        <v>624</v>
      </c>
      <c r="C704" s="2">
        <v>2</v>
      </c>
      <c r="D704" s="2" t="s">
        <v>621</v>
      </c>
      <c r="E704" s="17">
        <v>5</v>
      </c>
      <c r="F704" s="2">
        <v>38</v>
      </c>
      <c r="G704" s="2" t="s">
        <v>1785</v>
      </c>
      <c r="I704" t="str">
        <f t="shared" si="10"/>
        <v>INSERT INTO portfolios (id, name,location,projdate,type,scope,consultant) values ('','JODP - Jabal Omar Development Project Phase 2 - Area S3-S4','2','Jan. 2012','5','38','Nesma and Partners');</v>
      </c>
    </row>
    <row r="705" spans="1:9">
      <c r="A705" s="15">
        <v>697</v>
      </c>
      <c r="B705" s="2" t="s">
        <v>628</v>
      </c>
      <c r="C705" s="2">
        <v>1</v>
      </c>
      <c r="D705" s="2" t="s">
        <v>621</v>
      </c>
      <c r="E705" s="17">
        <v>5</v>
      </c>
      <c r="F705" s="2">
        <v>1</v>
      </c>
      <c r="G705" s="2" t="s">
        <v>345</v>
      </c>
      <c r="I705" t="str">
        <f t="shared" si="10"/>
        <v>INSERT INTO portfolios (id, name,location,projdate,type,scope,consultant) values ('','Noujaim Residence','1','Jan. 2012','5','1','Gatserelia Design');</v>
      </c>
    </row>
    <row r="706" spans="1:9">
      <c r="A706" s="15">
        <v>698</v>
      </c>
      <c r="B706" s="2" t="s">
        <v>1280</v>
      </c>
      <c r="C706" s="2">
        <v>1</v>
      </c>
      <c r="D706" s="2" t="s">
        <v>621</v>
      </c>
      <c r="E706" s="17">
        <v>8</v>
      </c>
      <c r="F706" s="2">
        <v>3</v>
      </c>
      <c r="G706" s="2" t="s">
        <v>345</v>
      </c>
      <c r="I706" t="str">
        <f t="shared" si="10"/>
        <v>INSERT INTO portfolios (id, name,location,projdate,type,scope,consultant) values ('','Balthus Restaurant','1','Jan. 2012','8','3','Gatserelia Design');</v>
      </c>
    </row>
    <row r="707" spans="1:9">
      <c r="A707" s="15">
        <v>699</v>
      </c>
      <c r="B707" s="2" t="s">
        <v>1052</v>
      </c>
      <c r="C707" s="2">
        <v>1</v>
      </c>
      <c r="D707" s="2" t="s">
        <v>621</v>
      </c>
      <c r="E707" s="17">
        <v>2</v>
      </c>
      <c r="F707" s="2">
        <v>14</v>
      </c>
      <c r="G707" s="2" t="s">
        <v>675</v>
      </c>
      <c r="I707" t="str">
        <f t="shared" ref="I707:I730" si="11">"INSERT INTO portfolios (id, name,location,projdate,type,scope,consultant) values ('','"&amp;B707&amp;"','"&amp;C707&amp;"','"&amp;D707&amp;"','"&amp;E707&amp;"','"&amp;F707&amp;"','"&amp;G707&amp;"');"</f>
        <v>INSERT INTO portfolios (id, name,location,projdate,type,scope,consultant) values ('','Jbeil Stadium','1','Jan. 2012','2','14','FGC');</v>
      </c>
    </row>
    <row r="708" spans="1:9">
      <c r="A708" s="15">
        <v>700</v>
      </c>
      <c r="B708" s="2" t="s">
        <v>1728</v>
      </c>
      <c r="C708" s="2">
        <v>27</v>
      </c>
      <c r="D708" s="2" t="s">
        <v>621</v>
      </c>
      <c r="E708" s="17">
        <v>31</v>
      </c>
      <c r="F708" s="2">
        <v>14</v>
      </c>
      <c r="G708" s="2" t="s">
        <v>528</v>
      </c>
      <c r="I708" t="str">
        <f t="shared" si="11"/>
        <v>INSERT INTO portfolios (id, name,location,projdate,type,scope,consultant) values ('','Lekki Marina - Lagos','27','Jan. 2012','31','14','ARCA');</v>
      </c>
    </row>
    <row r="709" spans="1:9">
      <c r="A709" s="15">
        <v>701</v>
      </c>
      <c r="B709" s="2" t="s">
        <v>630</v>
      </c>
      <c r="C709" s="2">
        <v>28</v>
      </c>
      <c r="D709" s="2" t="s">
        <v>621</v>
      </c>
      <c r="E709" s="17">
        <v>5</v>
      </c>
      <c r="F709" s="2">
        <v>16</v>
      </c>
      <c r="G709" s="2" t="s">
        <v>571</v>
      </c>
      <c r="I709" t="str">
        <f t="shared" si="11"/>
        <v>INSERT INTO portfolios (id, name,location,projdate,type,scope,consultant) values ('','Mushaireb Project C02 and C06','28','Jan. 2012','5','16','QPM - Qatari Diar');</v>
      </c>
    </row>
    <row r="710" spans="1:9">
      <c r="A710" s="15">
        <v>702</v>
      </c>
      <c r="B710" s="2" t="s">
        <v>630</v>
      </c>
      <c r="C710" s="2">
        <v>28</v>
      </c>
      <c r="D710" s="2" t="s">
        <v>621</v>
      </c>
      <c r="E710" s="17">
        <v>5</v>
      </c>
      <c r="F710" s="2">
        <v>3</v>
      </c>
      <c r="G710" s="2" t="s">
        <v>571</v>
      </c>
      <c r="I710" t="str">
        <f t="shared" si="11"/>
        <v>INSERT INTO portfolios (id, name,location,projdate,type,scope,consultant) values ('','Mushaireb Project C02 and C06','28','Jan. 2012','5','3','QPM - Qatari Diar');</v>
      </c>
    </row>
    <row r="711" spans="1:9">
      <c r="A711" s="15">
        <v>703</v>
      </c>
      <c r="B711" s="2" t="s">
        <v>632</v>
      </c>
      <c r="C711" s="2">
        <v>1</v>
      </c>
      <c r="D711" s="2" t="s">
        <v>621</v>
      </c>
      <c r="E711" s="17">
        <v>5</v>
      </c>
      <c r="F711" s="2">
        <v>14</v>
      </c>
      <c r="G711" s="2" t="s">
        <v>633</v>
      </c>
      <c r="I711" t="str">
        <f t="shared" si="11"/>
        <v>INSERT INTO portfolios (id, name,location,projdate,type,scope,consultant) values ('','Hbous','1','Jan. 2012','5','14','Talal Antar');</v>
      </c>
    </row>
    <row r="712" spans="1:9">
      <c r="A712" s="15">
        <v>704</v>
      </c>
      <c r="B712" s="2" t="s">
        <v>635</v>
      </c>
      <c r="C712" s="2">
        <v>1</v>
      </c>
      <c r="D712" s="2" t="s">
        <v>636</v>
      </c>
      <c r="E712" s="17">
        <v>5</v>
      </c>
      <c r="F712" s="2">
        <v>16</v>
      </c>
      <c r="G712" s="2" t="s">
        <v>70</v>
      </c>
      <c r="I712" t="str">
        <f t="shared" si="11"/>
        <v>INSERT INTO portfolios (id, name,location,projdate,type,scope,consultant) values ('','Ghosta 943','1','Feb. 2012','5','16','Ziad Chalfoun');</v>
      </c>
    </row>
    <row r="713" spans="1:9">
      <c r="A713" s="15">
        <v>705</v>
      </c>
      <c r="B713" s="2" t="s">
        <v>1512</v>
      </c>
      <c r="C713" s="2">
        <v>1</v>
      </c>
      <c r="D713" s="2" t="s">
        <v>636</v>
      </c>
      <c r="E713" s="17">
        <v>1</v>
      </c>
      <c r="F713" s="2">
        <v>3</v>
      </c>
      <c r="G713" s="2" t="s">
        <v>357</v>
      </c>
      <c r="I713" t="str">
        <f t="shared" si="11"/>
        <v>INSERT INTO portfolios (id, name,location,projdate,type,scope,consultant) values ('','Fransabank - Aley','1','Feb. 2012','1','3','Aziz Rbeiz Interior');</v>
      </c>
    </row>
    <row r="714" spans="1:9">
      <c r="A714" s="15">
        <v>706</v>
      </c>
      <c r="B714" s="2" t="s">
        <v>1156</v>
      </c>
      <c r="C714" s="2">
        <v>10</v>
      </c>
      <c r="D714" s="2" t="s">
        <v>636</v>
      </c>
      <c r="E714" s="17">
        <v>6</v>
      </c>
      <c r="F714" s="2">
        <v>1</v>
      </c>
      <c r="G714" s="2" t="s">
        <v>372</v>
      </c>
      <c r="I714" t="str">
        <f t="shared" si="11"/>
        <v>INSERT INTO portfolios (id, name,location,projdate,type,scope,consultant) values ('','Sofitel Hotel','10','Feb. 2012','6','1','Galal Mahmoud');</v>
      </c>
    </row>
    <row r="715" spans="1:9">
      <c r="A715" s="15">
        <v>707</v>
      </c>
      <c r="B715" s="2" t="s">
        <v>900</v>
      </c>
      <c r="C715" s="2">
        <v>40</v>
      </c>
      <c r="D715" s="2" t="s">
        <v>636</v>
      </c>
      <c r="E715" s="17">
        <v>3</v>
      </c>
      <c r="F715" s="2">
        <v>1</v>
      </c>
      <c r="G715" s="2" t="s">
        <v>507</v>
      </c>
      <c r="I715" t="str">
        <f t="shared" si="11"/>
        <v>INSERT INTO portfolios (id, name,location,projdate,type,scope,consultant) values ('','Villa Dina','40','Feb. 2012','3','1','Utopia');</v>
      </c>
    </row>
    <row r="716" spans="1:9">
      <c r="A716" s="15">
        <v>708</v>
      </c>
      <c r="B716" s="2" t="s">
        <v>638</v>
      </c>
      <c r="C716" s="2">
        <v>18</v>
      </c>
      <c r="D716" s="2" t="s">
        <v>639</v>
      </c>
      <c r="E716" s="17">
        <v>5</v>
      </c>
      <c r="F716" s="2">
        <v>1</v>
      </c>
      <c r="G716" s="2" t="s">
        <v>414</v>
      </c>
      <c r="I716" t="str">
        <f t="shared" si="11"/>
        <v>INSERT INTO portfolios (id, name,location,projdate,type,scope,consultant) values ('','Naji Al Harithi','18','Mar. 2012','5','1','MZ Architects');</v>
      </c>
    </row>
    <row r="717" spans="1:9">
      <c r="A717" s="15">
        <v>709</v>
      </c>
      <c r="B717" s="2" t="s">
        <v>1658</v>
      </c>
      <c r="C717" s="2">
        <v>1</v>
      </c>
      <c r="D717" s="2" t="s">
        <v>639</v>
      </c>
      <c r="E717" s="17">
        <v>4</v>
      </c>
      <c r="F717" s="2">
        <v>38</v>
      </c>
      <c r="G717" s="2" t="s">
        <v>1659</v>
      </c>
      <c r="I717" t="str">
        <f t="shared" si="11"/>
        <v>INSERT INTO portfolios (id, name,location,projdate,type,scope,consultant) values ('','Factory 4376','1','Mar. 2012','4','38','Qualco');</v>
      </c>
    </row>
    <row r="718" spans="1:9">
      <c r="A718" s="15">
        <v>710</v>
      </c>
      <c r="B718" s="2" t="s">
        <v>641</v>
      </c>
      <c r="C718" s="2">
        <v>1</v>
      </c>
      <c r="D718" s="2" t="s">
        <v>639</v>
      </c>
      <c r="E718" s="17">
        <v>5</v>
      </c>
      <c r="F718" s="2">
        <v>1</v>
      </c>
      <c r="G718" s="2" t="s">
        <v>558</v>
      </c>
      <c r="I718" t="str">
        <f t="shared" si="11"/>
        <v>INSERT INTO portfolios (id, name,location,projdate,type,scope,consultant) values ('','Y chalet','1','Mar. 2012','5','1','Paralx');</v>
      </c>
    </row>
    <row r="719" spans="1:9">
      <c r="A719" s="15">
        <v>711</v>
      </c>
      <c r="B719" s="2" t="s">
        <v>1282</v>
      </c>
      <c r="C719" s="2">
        <v>1</v>
      </c>
      <c r="D719" s="2" t="s">
        <v>639</v>
      </c>
      <c r="E719" s="17">
        <v>8</v>
      </c>
      <c r="F719" s="2">
        <v>1</v>
      </c>
      <c r="G719" s="2" t="s">
        <v>1283</v>
      </c>
      <c r="I719" t="str">
        <f t="shared" si="11"/>
        <v>INSERT INTO portfolios (id, name,location,projdate,type,scope,consultant) values ('','Zaatar w Zeit - Hamra','1','Mar. 2012','8','1','Karim Bekdache Architect');</v>
      </c>
    </row>
    <row r="720" spans="1:9">
      <c r="A720" s="15">
        <v>712</v>
      </c>
      <c r="B720" s="2" t="s">
        <v>643</v>
      </c>
      <c r="C720" s="2">
        <v>1</v>
      </c>
      <c r="D720" s="2" t="s">
        <v>639</v>
      </c>
      <c r="E720" s="17">
        <v>5</v>
      </c>
      <c r="F720" s="2">
        <v>3</v>
      </c>
      <c r="G720" s="2" t="s">
        <v>345</v>
      </c>
      <c r="I720" t="str">
        <f t="shared" si="11"/>
        <v>INSERT INTO portfolios (id, name,location,projdate,type,scope,consultant) values ('','Mr. &amp; Mrs. Wassim Daher Apartment','1','Mar. 2012','5','3','Gatserelia Design');</v>
      </c>
    </row>
    <row r="721" spans="1:9">
      <c r="A721" s="15">
        <v>713</v>
      </c>
      <c r="B721" s="2" t="s">
        <v>645</v>
      </c>
      <c r="C721" s="2">
        <v>1</v>
      </c>
      <c r="D721" s="2" t="s">
        <v>639</v>
      </c>
      <c r="E721" s="17">
        <v>5</v>
      </c>
      <c r="F721" s="2">
        <v>3</v>
      </c>
      <c r="G721" s="2" t="s">
        <v>345</v>
      </c>
      <c r="I721" t="str">
        <f t="shared" si="11"/>
        <v>INSERT INTO portfolios (id, name,location,projdate,type,scope,consultant) values ('','Zeidan Apartment','1','Mar. 2012','5','3','Gatserelia Design');</v>
      </c>
    </row>
    <row r="722" spans="1:9">
      <c r="A722" s="15">
        <v>714</v>
      </c>
      <c r="B722" s="2" t="s">
        <v>1514</v>
      </c>
      <c r="C722" s="2">
        <v>1</v>
      </c>
      <c r="D722" s="2" t="s">
        <v>639</v>
      </c>
      <c r="E722" s="17">
        <v>1</v>
      </c>
      <c r="F722" s="2">
        <v>3</v>
      </c>
      <c r="G722" s="2" t="s">
        <v>257</v>
      </c>
      <c r="I722" t="str">
        <f t="shared" si="11"/>
        <v>INSERT INTO portfolios (id, name,location,projdate,type,scope,consultant) values ('','SGBL - Kafaat Branch','1','Mar. 2012','1','3','Raed Abillamah');</v>
      </c>
    </row>
    <row r="723" spans="1:9">
      <c r="A723" s="15">
        <v>715</v>
      </c>
      <c r="B723" s="2" t="s">
        <v>647</v>
      </c>
      <c r="C723" s="2">
        <v>1</v>
      </c>
      <c r="D723" s="2" t="s">
        <v>639</v>
      </c>
      <c r="E723" s="17">
        <v>5</v>
      </c>
      <c r="F723" s="2">
        <v>1</v>
      </c>
      <c r="G723" s="2" t="s">
        <v>257</v>
      </c>
      <c r="I723" t="str">
        <f t="shared" si="11"/>
        <v>INSERT INTO portfolios (id, name,location,projdate,type,scope,consultant) values ('','Faqra 500','1','Mar. 2012','5','1','Raed Abillamah');</v>
      </c>
    </row>
    <row r="724" spans="1:9">
      <c r="A724" s="15">
        <v>716</v>
      </c>
      <c r="B724" s="2" t="s">
        <v>1285</v>
      </c>
      <c r="C724" s="2">
        <v>1</v>
      </c>
      <c r="D724" s="2" t="s">
        <v>639</v>
      </c>
      <c r="E724" s="17">
        <v>8</v>
      </c>
      <c r="F724" s="2">
        <v>1</v>
      </c>
      <c r="G724" s="2" t="s">
        <v>1283</v>
      </c>
      <c r="I724" t="str">
        <f t="shared" si="11"/>
        <v>INSERT INTO portfolios (id, name,location,projdate,type,scope,consultant) values ('','Zaatar w Zeit - Achrafieh','1','Mar. 2012','8','1','Karim Bekdache Architect');</v>
      </c>
    </row>
    <row r="725" spans="1:9">
      <c r="A725" s="15">
        <v>717</v>
      </c>
      <c r="B725" s="2" t="s">
        <v>1731</v>
      </c>
      <c r="C725" s="2">
        <v>1</v>
      </c>
      <c r="D725" s="2" t="s">
        <v>650</v>
      </c>
      <c r="E725" s="17">
        <v>23</v>
      </c>
      <c r="F725" s="2">
        <v>3</v>
      </c>
      <c r="G725" s="2" t="s">
        <v>345</v>
      </c>
      <c r="I725" t="str">
        <f t="shared" si="11"/>
        <v>INSERT INTO portfolios (id, name,location,projdate,type,scope,consultant) values ('','Rmeil 1916','1','Apr. 2012','23','3','Gatserelia Design');</v>
      </c>
    </row>
    <row r="726" spans="1:9">
      <c r="A726" s="15">
        <v>718</v>
      </c>
      <c r="B726" s="2" t="s">
        <v>649</v>
      </c>
      <c r="C726" s="2">
        <v>37</v>
      </c>
      <c r="D726" s="2" t="s">
        <v>650</v>
      </c>
      <c r="E726" s="17">
        <v>5</v>
      </c>
      <c r="F726" s="2">
        <v>3</v>
      </c>
      <c r="G726" s="2" t="s">
        <v>651</v>
      </c>
      <c r="I726" t="str">
        <f t="shared" si="11"/>
        <v>INSERT INTO portfolios (id, name,location,projdate,type,scope,consultant) values ('','King Saud Palace','37','Apr. 2012','5','3','Zuheir Zahran');</v>
      </c>
    </row>
    <row r="727" spans="1:9">
      <c r="A727" s="15">
        <v>719</v>
      </c>
      <c r="B727" s="2" t="s">
        <v>653</v>
      </c>
      <c r="C727" s="2">
        <v>42</v>
      </c>
      <c r="D727" s="2" t="s">
        <v>655</v>
      </c>
      <c r="E727" s="17">
        <v>5</v>
      </c>
      <c r="F727" s="2">
        <v>1</v>
      </c>
      <c r="G727" s="2" t="s">
        <v>372</v>
      </c>
      <c r="I727" t="str">
        <f t="shared" si="11"/>
        <v>INSERT INTO portfolios (id, name,location,projdate,type,scope,consultant) values ('','Abdel Nour Residence','42','May. 2012','5','1','Galal Mahmoud');</v>
      </c>
    </row>
    <row r="728" spans="1:9">
      <c r="A728" s="15">
        <v>720</v>
      </c>
      <c r="B728" s="2" t="s">
        <v>1005</v>
      </c>
      <c r="C728" s="2">
        <v>1</v>
      </c>
      <c r="D728" s="2" t="s">
        <v>655</v>
      </c>
      <c r="E728" s="17">
        <v>13</v>
      </c>
      <c r="F728" s="2">
        <v>1</v>
      </c>
      <c r="G728" s="2" t="s">
        <v>336</v>
      </c>
      <c r="I728" t="str">
        <f t="shared" si="11"/>
        <v>INSERT INTO portfolios (id, name,location,projdate,type,scope,consultant) values ('','Hermes Showroom','1','May. 2012','13','1','Joe Farah');</v>
      </c>
    </row>
    <row r="729" spans="1:9">
      <c r="A729" s="15">
        <v>721</v>
      </c>
      <c r="B729" s="2" t="s">
        <v>657</v>
      </c>
      <c r="C729" s="2">
        <v>1</v>
      </c>
      <c r="D729" s="2" t="s">
        <v>655</v>
      </c>
      <c r="E729" s="17">
        <v>5</v>
      </c>
      <c r="F729" s="2">
        <v>1</v>
      </c>
      <c r="G729" s="2" t="s">
        <v>494</v>
      </c>
      <c r="I729" t="str">
        <f t="shared" si="11"/>
        <v>INSERT INTO portfolios (id, name,location,projdate,type,scope,consultant) values ('','Hazmieh Village','1','May. 2012','5','1','RJM Architects');</v>
      </c>
    </row>
    <row r="730" spans="1:9">
      <c r="A730" s="15">
        <v>722</v>
      </c>
      <c r="B730" s="3" t="s">
        <v>1158</v>
      </c>
      <c r="C730" s="3">
        <v>1</v>
      </c>
      <c r="D730" s="3" t="s">
        <v>655</v>
      </c>
      <c r="E730" s="19">
        <v>32</v>
      </c>
      <c r="F730" s="3">
        <v>1</v>
      </c>
      <c r="G730" s="3" t="s">
        <v>1160</v>
      </c>
      <c r="I730" t="str">
        <f t="shared" si="11"/>
        <v>INSERT INTO portfolios (id, name,location,projdate,type,scope,consultant) values ('','Al Bustan','1','May. 2012','32','1','Amecs');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721"/>
  <sheetViews>
    <sheetView zoomScale="115" zoomScaleNormal="115" workbookViewId="0">
      <selection activeCell="C5" sqref="C5"/>
    </sheetView>
  </sheetViews>
  <sheetFormatPr defaultRowHeight="15"/>
  <cols>
    <col min="1" max="1" width="23.28515625" customWidth="1"/>
  </cols>
  <sheetData>
    <row r="1" spans="1:3">
      <c r="A1" s="1" t="s">
        <v>18</v>
      </c>
    </row>
    <row r="2" spans="1:3">
      <c r="A2" s="2" t="s">
        <v>24</v>
      </c>
      <c r="C2" t="str">
        <f>"INSERT INTO locations (id, name) values ('','"&amp;A2&amp;"');"</f>
        <v>INSERT INTO locations (id, name) values ('','Lebanon');</v>
      </c>
    </row>
    <row r="3" spans="1:3" hidden="1">
      <c r="A3" s="2" t="s">
        <v>24</v>
      </c>
    </row>
    <row r="4" spans="1:3" hidden="1">
      <c r="A4" s="2" t="s">
        <v>24</v>
      </c>
    </row>
    <row r="5" spans="1:3">
      <c r="A5" s="2" t="s">
        <v>96</v>
      </c>
      <c r="C5" t="str">
        <f>"INSERT INTO locations (id, name) values ('','"&amp;A5&amp;"');"</f>
        <v>INSERT INTO locations (id, name) values ('','KSA');</v>
      </c>
    </row>
    <row r="6" spans="1:3" hidden="1">
      <c r="A6" s="2" t="s">
        <v>96</v>
      </c>
    </row>
    <row r="7" spans="1:3">
      <c r="A7" s="2" t="s">
        <v>232</v>
      </c>
      <c r="C7" t="str">
        <f t="shared" ref="C7:C8" si="0">"INSERT INTO locations (id, name) values ('','"&amp;A7&amp;"');"</f>
        <v>INSERT INTO locations (id, name) values ('','Syria');</v>
      </c>
    </row>
    <row r="8" spans="1:3">
      <c r="A8" s="2" t="s">
        <v>1111</v>
      </c>
      <c r="C8" t="str">
        <f t="shared" si="0"/>
        <v>INSERT INTO locations (id, name) values ('','Iraq');</v>
      </c>
    </row>
    <row r="9" spans="1:3" hidden="1">
      <c r="A9" s="2" t="s">
        <v>1111</v>
      </c>
    </row>
    <row r="10" spans="1:3" hidden="1">
      <c r="A10" s="2" t="s">
        <v>24</v>
      </c>
    </row>
    <row r="11" spans="1:3" hidden="1">
      <c r="A11" s="2" t="s">
        <v>24</v>
      </c>
    </row>
    <row r="12" spans="1:3" hidden="1">
      <c r="A12" s="2" t="s">
        <v>24</v>
      </c>
    </row>
    <row r="13" spans="1:3">
      <c r="A13" s="2" t="s">
        <v>1055</v>
      </c>
      <c r="C13" t="str">
        <f>"INSERT INTO locations (id, name) values ('','"&amp;A13&amp;"');"</f>
        <v>INSERT INTO locations (id, name) values ('','Egypt');</v>
      </c>
    </row>
    <row r="14" spans="1:3" hidden="1">
      <c r="A14" s="2" t="s">
        <v>1055</v>
      </c>
    </row>
    <row r="15" spans="1:3" hidden="1">
      <c r="A15" s="2" t="s">
        <v>1055</v>
      </c>
    </row>
    <row r="16" spans="1:3" hidden="1">
      <c r="A16" s="2" t="s">
        <v>24</v>
      </c>
    </row>
    <row r="17" spans="1:3">
      <c r="A17" s="2" t="s">
        <v>708</v>
      </c>
      <c r="C17" t="str">
        <f>"INSERT INTO locations (id, name) values ('','"&amp;A17&amp;"');"</f>
        <v>INSERT INTO locations (id, name) values ('','Kuwait');</v>
      </c>
    </row>
    <row r="18" spans="1:3" hidden="1">
      <c r="A18" s="2" t="s">
        <v>24</v>
      </c>
    </row>
    <row r="19" spans="1:3" hidden="1">
      <c r="A19" s="2" t="s">
        <v>24</v>
      </c>
    </row>
    <row r="20" spans="1:3" hidden="1">
      <c r="A20" s="2" t="s">
        <v>232</v>
      </c>
    </row>
    <row r="21" spans="1:3" hidden="1">
      <c r="A21" s="2" t="s">
        <v>232</v>
      </c>
    </row>
    <row r="22" spans="1:3" hidden="1">
      <c r="A22" s="2" t="s">
        <v>24</v>
      </c>
    </row>
    <row r="23" spans="1:3" hidden="1">
      <c r="A23" s="2" t="s">
        <v>24</v>
      </c>
    </row>
    <row r="24" spans="1:3" hidden="1">
      <c r="A24" s="2" t="s">
        <v>24</v>
      </c>
    </row>
    <row r="25" spans="1:3">
      <c r="A25" s="2" t="s">
        <v>127</v>
      </c>
      <c r="C25" t="str">
        <f>"INSERT INTO locations (id, name) values ('','"&amp;A25&amp;"');"</f>
        <v>INSERT INTO locations (id, name) values ('','Qatar');</v>
      </c>
    </row>
    <row r="26" spans="1:3" hidden="1">
      <c r="A26" s="2" t="s">
        <v>24</v>
      </c>
    </row>
    <row r="27" spans="1:3" hidden="1">
      <c r="A27" s="2" t="s">
        <v>24</v>
      </c>
    </row>
    <row r="28" spans="1:3" hidden="1">
      <c r="A28" s="2" t="s">
        <v>24</v>
      </c>
    </row>
    <row r="29" spans="1:3" hidden="1">
      <c r="A29" s="2" t="s">
        <v>24</v>
      </c>
    </row>
    <row r="30" spans="1:3" hidden="1">
      <c r="A30" s="2" t="s">
        <v>24</v>
      </c>
    </row>
    <row r="31" spans="1:3" hidden="1">
      <c r="A31" s="2" t="s">
        <v>127</v>
      </c>
    </row>
    <row r="32" spans="1:3" hidden="1">
      <c r="A32" s="2" t="s">
        <v>127</v>
      </c>
    </row>
    <row r="33" spans="1:3" hidden="1">
      <c r="A33" s="2" t="s">
        <v>24</v>
      </c>
    </row>
    <row r="34" spans="1:3" hidden="1">
      <c r="A34" s="2" t="s">
        <v>24</v>
      </c>
    </row>
    <row r="35" spans="1:3" hidden="1">
      <c r="A35" s="2" t="s">
        <v>24</v>
      </c>
    </row>
    <row r="36" spans="1:3" hidden="1">
      <c r="A36" s="2" t="s">
        <v>24</v>
      </c>
    </row>
    <row r="37" spans="1:3">
      <c r="A37" s="2" t="s">
        <v>668</v>
      </c>
      <c r="C37" t="str">
        <f>"INSERT INTO locations (id, name) values ('','"&amp;A37&amp;"');"</f>
        <v>INSERT INTO locations (id, name) values ('','Jordan');</v>
      </c>
    </row>
    <row r="38" spans="1:3" hidden="1">
      <c r="A38" s="2" t="s">
        <v>24</v>
      </c>
    </row>
    <row r="39" spans="1:3" hidden="1">
      <c r="A39" s="2" t="s">
        <v>668</v>
      </c>
    </row>
    <row r="40" spans="1:3" hidden="1">
      <c r="A40" s="2" t="s">
        <v>24</v>
      </c>
    </row>
    <row r="41" spans="1:3" hidden="1">
      <c r="A41" s="2" t="s">
        <v>24</v>
      </c>
    </row>
    <row r="42" spans="1:3" hidden="1">
      <c r="A42" s="2" t="s">
        <v>24</v>
      </c>
    </row>
    <row r="43" spans="1:3" hidden="1">
      <c r="A43" s="2" t="s">
        <v>24</v>
      </c>
    </row>
    <row r="44" spans="1:3" hidden="1">
      <c r="A44" s="2" t="s">
        <v>24</v>
      </c>
    </row>
    <row r="45" spans="1:3" hidden="1">
      <c r="A45" s="2" t="s">
        <v>24</v>
      </c>
    </row>
    <row r="46" spans="1:3" hidden="1">
      <c r="A46" s="2" t="s">
        <v>24</v>
      </c>
    </row>
    <row r="47" spans="1:3" hidden="1">
      <c r="A47" s="2" t="s">
        <v>24</v>
      </c>
    </row>
    <row r="48" spans="1:3">
      <c r="A48" s="2" t="s">
        <v>1296</v>
      </c>
      <c r="C48" t="str">
        <f>"INSERT INTO locations (id, name) values ('','"&amp;A48&amp;"');"</f>
        <v>INSERT INTO locations (id, name) values ('','Yemen');</v>
      </c>
    </row>
    <row r="49" spans="1:3" hidden="1">
      <c r="A49" s="2" t="s">
        <v>1296</v>
      </c>
    </row>
    <row r="50" spans="1:3" hidden="1">
      <c r="A50" s="2" t="s">
        <v>24</v>
      </c>
    </row>
    <row r="51" spans="1:3" hidden="1">
      <c r="A51" s="2" t="s">
        <v>708</v>
      </c>
    </row>
    <row r="52" spans="1:3" hidden="1">
      <c r="A52" s="2" t="s">
        <v>24</v>
      </c>
    </row>
    <row r="53" spans="1:3" hidden="1">
      <c r="A53" s="2" t="s">
        <v>24</v>
      </c>
    </row>
    <row r="54" spans="1:3" hidden="1">
      <c r="A54" s="2" t="s">
        <v>24</v>
      </c>
    </row>
    <row r="55" spans="1:3" hidden="1">
      <c r="A55" s="2" t="s">
        <v>668</v>
      </c>
    </row>
    <row r="56" spans="1:3" hidden="1">
      <c r="A56" s="2" t="s">
        <v>24</v>
      </c>
    </row>
    <row r="57" spans="1:3" hidden="1">
      <c r="A57" s="2" t="s">
        <v>668</v>
      </c>
    </row>
    <row r="58" spans="1:3" hidden="1">
      <c r="A58" s="2" t="s">
        <v>24</v>
      </c>
    </row>
    <row r="59" spans="1:3" hidden="1">
      <c r="A59" s="2" t="s">
        <v>24</v>
      </c>
    </row>
    <row r="60" spans="1:3">
      <c r="A60" s="2" t="s">
        <v>144</v>
      </c>
      <c r="C60" t="str">
        <f>"INSERT INTO locations (id, name) values ('','"&amp;A60&amp;"');"</f>
        <v>INSERT INTO locations (id, name) values ('','Morocco');</v>
      </c>
    </row>
    <row r="61" spans="1:3" hidden="1">
      <c r="A61" s="2" t="s">
        <v>24</v>
      </c>
    </row>
    <row r="62" spans="1:3" hidden="1">
      <c r="A62" s="2" t="s">
        <v>24</v>
      </c>
    </row>
    <row r="63" spans="1:3" hidden="1">
      <c r="A63" s="2" t="s">
        <v>232</v>
      </c>
    </row>
    <row r="64" spans="1:3" hidden="1">
      <c r="A64" s="2" t="s">
        <v>232</v>
      </c>
    </row>
    <row r="65" spans="1:3">
      <c r="A65" s="2" t="s">
        <v>922</v>
      </c>
      <c r="C65" t="str">
        <f>"INSERT INTO locations (id, name) values ('','"&amp;A65&amp;"');"</f>
        <v>INSERT INTO locations (id, name) values ('','Algeria');</v>
      </c>
    </row>
    <row r="66" spans="1:3" hidden="1">
      <c r="A66" s="2" t="s">
        <v>1111</v>
      </c>
    </row>
    <row r="67" spans="1:3" hidden="1">
      <c r="A67" s="2" t="s">
        <v>1111</v>
      </c>
    </row>
    <row r="68" spans="1:3">
      <c r="A68" s="2" t="s">
        <v>1069</v>
      </c>
      <c r="C68" t="str">
        <f>"INSERT INTO locations (id, name) values ('','"&amp;A68&amp;"');"</f>
        <v>INSERT INTO locations (id, name) values ('','Nygeria');</v>
      </c>
    </row>
    <row r="69" spans="1:3" hidden="1">
      <c r="A69" s="2" t="s">
        <v>24</v>
      </c>
    </row>
    <row r="70" spans="1:3" hidden="1">
      <c r="A70" s="2" t="s">
        <v>24</v>
      </c>
    </row>
    <row r="71" spans="1:3" hidden="1">
      <c r="A71" s="2" t="s">
        <v>24</v>
      </c>
    </row>
    <row r="72" spans="1:3" hidden="1">
      <c r="A72" s="2" t="s">
        <v>24</v>
      </c>
    </row>
    <row r="73" spans="1:3" hidden="1">
      <c r="A73" s="2" t="s">
        <v>24</v>
      </c>
    </row>
    <row r="74" spans="1:3" hidden="1">
      <c r="A74" s="2" t="s">
        <v>24</v>
      </c>
    </row>
    <row r="75" spans="1:3" hidden="1">
      <c r="A75" s="2" t="s">
        <v>24</v>
      </c>
    </row>
    <row r="76" spans="1:3">
      <c r="A76" s="2" t="s">
        <v>59</v>
      </c>
      <c r="C76" t="str">
        <f>"INSERT INTO locations (id, name) values ('','"&amp;A76&amp;"');"</f>
        <v>INSERT INTO locations (id, name) values ('','Turkmenistan');</v>
      </c>
    </row>
    <row r="77" spans="1:3" hidden="1">
      <c r="A77" s="2" t="s">
        <v>24</v>
      </c>
    </row>
    <row r="78" spans="1:3" hidden="1">
      <c r="A78" s="2" t="s">
        <v>1111</v>
      </c>
    </row>
    <row r="79" spans="1:3" hidden="1">
      <c r="A79" s="2" t="s">
        <v>96</v>
      </c>
    </row>
    <row r="80" spans="1:3" hidden="1">
      <c r="A80" s="2" t="s">
        <v>24</v>
      </c>
    </row>
    <row r="81" spans="1:3" hidden="1">
      <c r="A81" s="2" t="s">
        <v>24</v>
      </c>
    </row>
    <row r="82" spans="1:3" hidden="1">
      <c r="A82" s="2" t="s">
        <v>24</v>
      </c>
    </row>
    <row r="83" spans="1:3" hidden="1">
      <c r="A83" s="2" t="s">
        <v>24</v>
      </c>
    </row>
    <row r="84" spans="1:3" hidden="1">
      <c r="A84" s="2" t="s">
        <v>232</v>
      </c>
    </row>
    <row r="85" spans="1:3">
      <c r="A85" s="2" t="s">
        <v>1613</v>
      </c>
      <c r="C85" t="str">
        <f>"INSERT INTO locations (id, name) values ('','"&amp;A85&amp;"');"</f>
        <v>INSERT INTO locations (id, name) values ('','Afghanistan');</v>
      </c>
    </row>
    <row r="86" spans="1:3" hidden="1">
      <c r="A86" s="2" t="s">
        <v>24</v>
      </c>
    </row>
    <row r="87" spans="1:3" hidden="1">
      <c r="A87" s="2" t="s">
        <v>24</v>
      </c>
    </row>
    <row r="88" spans="1:3" hidden="1">
      <c r="A88" s="2" t="s">
        <v>96</v>
      </c>
    </row>
    <row r="89" spans="1:3" hidden="1">
      <c r="A89" s="2" t="s">
        <v>232</v>
      </c>
    </row>
    <row r="90" spans="1:3">
      <c r="A90" s="2" t="s">
        <v>1309</v>
      </c>
      <c r="C90" t="str">
        <f>"INSERT INTO locations (id, name) values ('','"&amp;A90&amp;"');"</f>
        <v>INSERT INTO locations (id, name) values ('','Baghdad');</v>
      </c>
    </row>
    <row r="91" spans="1:3" hidden="1">
      <c r="A91" s="2" t="s">
        <v>24</v>
      </c>
    </row>
    <row r="92" spans="1:3" hidden="1">
      <c r="A92" s="2" t="s">
        <v>127</v>
      </c>
    </row>
    <row r="93" spans="1:3" hidden="1">
      <c r="A93" s="2" t="s">
        <v>127</v>
      </c>
    </row>
    <row r="94" spans="1:3" hidden="1">
      <c r="A94" s="2" t="s">
        <v>24</v>
      </c>
    </row>
    <row r="95" spans="1:3" hidden="1">
      <c r="A95" s="2" t="s">
        <v>24</v>
      </c>
    </row>
    <row r="96" spans="1:3" hidden="1">
      <c r="A96" s="2" t="s">
        <v>24</v>
      </c>
    </row>
    <row r="97" spans="1:3" hidden="1">
      <c r="A97" s="2" t="s">
        <v>232</v>
      </c>
    </row>
    <row r="98" spans="1:3" hidden="1">
      <c r="A98" s="2" t="s">
        <v>232</v>
      </c>
    </row>
    <row r="99" spans="1:3" hidden="1">
      <c r="A99" s="2" t="s">
        <v>232</v>
      </c>
    </row>
    <row r="100" spans="1:3" hidden="1">
      <c r="A100" s="2" t="s">
        <v>232</v>
      </c>
    </row>
    <row r="101" spans="1:3" hidden="1">
      <c r="A101" s="2" t="s">
        <v>232</v>
      </c>
    </row>
    <row r="102" spans="1:3" hidden="1">
      <c r="A102" s="2" t="s">
        <v>232</v>
      </c>
    </row>
    <row r="103" spans="1:3" hidden="1">
      <c r="A103" s="2" t="s">
        <v>96</v>
      </c>
    </row>
    <row r="104" spans="1:3">
      <c r="A104" s="2" t="s">
        <v>1313</v>
      </c>
      <c r="C104" t="str">
        <f>"INSERT INTO locations (id, name) values ('','"&amp;A104&amp;"');"</f>
        <v>INSERT INTO locations (id, name) values ('','Saudi Arabia');</v>
      </c>
    </row>
    <row r="105" spans="1:3" hidden="1">
      <c r="A105" s="2" t="s">
        <v>24</v>
      </c>
    </row>
    <row r="106" spans="1:3" hidden="1">
      <c r="A106" s="2" t="s">
        <v>24</v>
      </c>
    </row>
    <row r="107" spans="1:3" hidden="1">
      <c r="A107" s="2" t="s">
        <v>96</v>
      </c>
    </row>
    <row r="108" spans="1:3" hidden="1">
      <c r="A108" s="2" t="s">
        <v>232</v>
      </c>
    </row>
    <row r="109" spans="1:3">
      <c r="A109" s="2" t="s">
        <v>86</v>
      </c>
      <c r="C109" t="str">
        <f t="shared" ref="C109:C110" si="1">"INSERT INTO locations (id, name) values ('','"&amp;A109&amp;"');"</f>
        <v>INSERT INTO locations (id, name) values ('','Oman');</v>
      </c>
    </row>
    <row r="110" spans="1:3">
      <c r="A110" s="2" t="s">
        <v>105</v>
      </c>
      <c r="C110" t="str">
        <f t="shared" si="1"/>
        <v>INSERT INTO locations (id, name) values ('','UAE');</v>
      </c>
    </row>
    <row r="111" spans="1:3" hidden="1">
      <c r="A111" s="2" t="s">
        <v>668</v>
      </c>
    </row>
    <row r="112" spans="1:3" hidden="1">
      <c r="A112" s="2" t="s">
        <v>668</v>
      </c>
    </row>
    <row r="113" spans="1:1" hidden="1">
      <c r="A113" s="2" t="s">
        <v>1055</v>
      </c>
    </row>
    <row r="114" spans="1:1" hidden="1">
      <c r="A114" s="2" t="s">
        <v>105</v>
      </c>
    </row>
    <row r="115" spans="1:1" hidden="1">
      <c r="A115" s="2" t="s">
        <v>24</v>
      </c>
    </row>
    <row r="116" spans="1:1" hidden="1">
      <c r="A116" s="2" t="s">
        <v>96</v>
      </c>
    </row>
    <row r="117" spans="1:1" hidden="1">
      <c r="A117" s="2" t="s">
        <v>24</v>
      </c>
    </row>
    <row r="118" spans="1:1" hidden="1">
      <c r="A118" s="2" t="s">
        <v>96</v>
      </c>
    </row>
    <row r="119" spans="1:1" hidden="1">
      <c r="A119" s="2" t="s">
        <v>24</v>
      </c>
    </row>
    <row r="120" spans="1:1" hidden="1">
      <c r="A120" s="2" t="s">
        <v>24</v>
      </c>
    </row>
    <row r="121" spans="1:1" hidden="1">
      <c r="A121" s="2" t="s">
        <v>96</v>
      </c>
    </row>
    <row r="122" spans="1:1" hidden="1">
      <c r="A122" s="2" t="s">
        <v>96</v>
      </c>
    </row>
    <row r="123" spans="1:1" hidden="1">
      <c r="A123" s="2" t="s">
        <v>105</v>
      </c>
    </row>
    <row r="124" spans="1:1" hidden="1">
      <c r="A124" s="2" t="s">
        <v>105</v>
      </c>
    </row>
    <row r="125" spans="1:1" hidden="1">
      <c r="A125" s="2" t="s">
        <v>86</v>
      </c>
    </row>
    <row r="126" spans="1:1" hidden="1">
      <c r="A126" s="2" t="s">
        <v>86</v>
      </c>
    </row>
    <row r="127" spans="1:1" hidden="1">
      <c r="A127" s="2" t="s">
        <v>1111</v>
      </c>
    </row>
    <row r="128" spans="1:1" hidden="1">
      <c r="A128" s="2" t="s">
        <v>24</v>
      </c>
    </row>
    <row r="129" spans="1:1" hidden="1">
      <c r="A129" s="2" t="s">
        <v>668</v>
      </c>
    </row>
    <row r="130" spans="1:1" hidden="1">
      <c r="A130" s="2" t="s">
        <v>127</v>
      </c>
    </row>
    <row r="131" spans="1:1" hidden="1">
      <c r="A131" s="2" t="s">
        <v>24</v>
      </c>
    </row>
    <row r="132" spans="1:1" hidden="1">
      <c r="A132" s="2" t="s">
        <v>24</v>
      </c>
    </row>
    <row r="133" spans="1:1" hidden="1">
      <c r="A133" s="2" t="s">
        <v>24</v>
      </c>
    </row>
    <row r="134" spans="1:1" hidden="1">
      <c r="A134" s="2" t="s">
        <v>24</v>
      </c>
    </row>
    <row r="135" spans="1:1" hidden="1">
      <c r="A135" s="2" t="s">
        <v>24</v>
      </c>
    </row>
    <row r="136" spans="1:1" hidden="1">
      <c r="A136" s="2" t="s">
        <v>232</v>
      </c>
    </row>
    <row r="137" spans="1:1" hidden="1">
      <c r="A137" s="2" t="s">
        <v>24</v>
      </c>
    </row>
    <row r="138" spans="1:1" hidden="1">
      <c r="A138" s="2" t="s">
        <v>24</v>
      </c>
    </row>
    <row r="139" spans="1:1" hidden="1">
      <c r="A139" s="2" t="s">
        <v>105</v>
      </c>
    </row>
    <row r="140" spans="1:1" hidden="1">
      <c r="A140" s="2" t="s">
        <v>86</v>
      </c>
    </row>
    <row r="141" spans="1:1" hidden="1">
      <c r="A141" s="2" t="s">
        <v>86</v>
      </c>
    </row>
    <row r="142" spans="1:1" hidden="1">
      <c r="A142" s="2" t="s">
        <v>127</v>
      </c>
    </row>
    <row r="143" spans="1:1" hidden="1">
      <c r="A143" s="2" t="s">
        <v>127</v>
      </c>
    </row>
    <row r="144" spans="1:1" hidden="1">
      <c r="A144" s="2" t="s">
        <v>127</v>
      </c>
    </row>
    <row r="145" spans="1:1" hidden="1">
      <c r="A145" s="2" t="s">
        <v>96</v>
      </c>
    </row>
    <row r="146" spans="1:1" hidden="1">
      <c r="A146" s="2" t="s">
        <v>86</v>
      </c>
    </row>
    <row r="147" spans="1:1" hidden="1">
      <c r="A147" s="2" t="s">
        <v>708</v>
      </c>
    </row>
    <row r="148" spans="1:1" hidden="1">
      <c r="A148" s="2" t="s">
        <v>86</v>
      </c>
    </row>
    <row r="149" spans="1:1" hidden="1">
      <c r="A149" s="2" t="s">
        <v>86</v>
      </c>
    </row>
    <row r="150" spans="1:1" hidden="1">
      <c r="A150" s="2" t="s">
        <v>96</v>
      </c>
    </row>
    <row r="151" spans="1:1" hidden="1">
      <c r="A151" s="2" t="s">
        <v>127</v>
      </c>
    </row>
    <row r="152" spans="1:1" hidden="1">
      <c r="A152" s="2" t="s">
        <v>127</v>
      </c>
    </row>
    <row r="153" spans="1:1" hidden="1">
      <c r="A153" s="2" t="s">
        <v>24</v>
      </c>
    </row>
    <row r="154" spans="1:1" hidden="1">
      <c r="A154" s="2" t="s">
        <v>144</v>
      </c>
    </row>
    <row r="155" spans="1:1" hidden="1">
      <c r="A155" s="2" t="s">
        <v>144</v>
      </c>
    </row>
    <row r="156" spans="1:1" hidden="1">
      <c r="A156" s="2" t="s">
        <v>668</v>
      </c>
    </row>
    <row r="157" spans="1:1" hidden="1">
      <c r="A157" s="2" t="s">
        <v>668</v>
      </c>
    </row>
    <row r="158" spans="1:1" hidden="1">
      <c r="A158" s="2" t="s">
        <v>24</v>
      </c>
    </row>
    <row r="159" spans="1:1" hidden="1">
      <c r="A159" s="2" t="s">
        <v>24</v>
      </c>
    </row>
    <row r="160" spans="1:1" hidden="1">
      <c r="A160" s="2" t="s">
        <v>24</v>
      </c>
    </row>
    <row r="161" spans="1:3" hidden="1">
      <c r="A161" s="2" t="s">
        <v>127</v>
      </c>
    </row>
    <row r="162" spans="1:3" hidden="1">
      <c r="A162" s="2" t="s">
        <v>127</v>
      </c>
    </row>
    <row r="163" spans="1:3" hidden="1">
      <c r="A163" s="2" t="s">
        <v>24</v>
      </c>
    </row>
    <row r="164" spans="1:3" hidden="1">
      <c r="A164" s="2" t="s">
        <v>24</v>
      </c>
    </row>
    <row r="165" spans="1:3" hidden="1">
      <c r="A165" s="2" t="s">
        <v>1055</v>
      </c>
    </row>
    <row r="166" spans="1:3">
      <c r="A166" s="2" t="s">
        <v>1525</v>
      </c>
      <c r="C166" t="str">
        <f>"INSERT INTO locations (id, name) values ('','"&amp;A166&amp;"');"</f>
        <v>INSERT INTO locations (id, name) values ('','Soudan');</v>
      </c>
    </row>
    <row r="167" spans="1:3" hidden="1">
      <c r="A167" s="2" t="s">
        <v>1525</v>
      </c>
    </row>
    <row r="168" spans="1:3" hidden="1">
      <c r="A168" s="2" t="s">
        <v>105</v>
      </c>
    </row>
    <row r="169" spans="1:3" hidden="1">
      <c r="A169" s="2" t="s">
        <v>96</v>
      </c>
    </row>
    <row r="170" spans="1:3" hidden="1">
      <c r="A170" s="2" t="s">
        <v>1296</v>
      </c>
    </row>
    <row r="171" spans="1:3" hidden="1">
      <c r="A171" s="2" t="s">
        <v>127</v>
      </c>
    </row>
    <row r="172" spans="1:3" hidden="1">
      <c r="A172" s="2" t="s">
        <v>105</v>
      </c>
    </row>
    <row r="173" spans="1:3" hidden="1">
      <c r="A173" s="2" t="s">
        <v>24</v>
      </c>
    </row>
    <row r="174" spans="1:3" hidden="1">
      <c r="A174" s="2" t="s">
        <v>1055</v>
      </c>
    </row>
    <row r="175" spans="1:3" hidden="1">
      <c r="A175" s="2" t="s">
        <v>24</v>
      </c>
    </row>
    <row r="176" spans="1:3" hidden="1">
      <c r="A176" s="2" t="s">
        <v>105</v>
      </c>
    </row>
    <row r="177" spans="1:3" hidden="1">
      <c r="A177" s="2" t="s">
        <v>24</v>
      </c>
    </row>
    <row r="178" spans="1:3" hidden="1">
      <c r="A178" s="2" t="s">
        <v>24</v>
      </c>
    </row>
    <row r="179" spans="1:3">
      <c r="A179" s="2" t="s">
        <v>661</v>
      </c>
      <c r="C179" t="str">
        <f>"INSERT INTO locations (id, name) values ('','"&amp;A179&amp;"');"</f>
        <v>INSERT INTO locations (id, name) values ('','Bahrain');</v>
      </c>
    </row>
    <row r="180" spans="1:3" hidden="1">
      <c r="A180" s="2" t="s">
        <v>24</v>
      </c>
    </row>
    <row r="181" spans="1:3" hidden="1">
      <c r="A181" s="2" t="s">
        <v>24</v>
      </c>
    </row>
    <row r="182" spans="1:3" hidden="1">
      <c r="A182" s="2" t="s">
        <v>127</v>
      </c>
    </row>
    <row r="183" spans="1:3" hidden="1">
      <c r="A183" s="2" t="s">
        <v>24</v>
      </c>
    </row>
    <row r="184" spans="1:3" hidden="1">
      <c r="A184" s="2" t="s">
        <v>24</v>
      </c>
    </row>
    <row r="185" spans="1:3" hidden="1">
      <c r="A185" s="2" t="s">
        <v>24</v>
      </c>
    </row>
    <row r="186" spans="1:3" hidden="1">
      <c r="A186" s="2" t="s">
        <v>127</v>
      </c>
    </row>
    <row r="187" spans="1:3" hidden="1">
      <c r="A187" s="2" t="s">
        <v>86</v>
      </c>
    </row>
    <row r="188" spans="1:3" hidden="1">
      <c r="A188" s="2" t="s">
        <v>86</v>
      </c>
    </row>
    <row r="189" spans="1:3" hidden="1">
      <c r="A189" s="2" t="s">
        <v>105</v>
      </c>
    </row>
    <row r="190" spans="1:3" hidden="1">
      <c r="A190" s="2" t="s">
        <v>105</v>
      </c>
    </row>
    <row r="191" spans="1:3" hidden="1">
      <c r="A191" s="2" t="s">
        <v>24</v>
      </c>
    </row>
    <row r="192" spans="1:3">
      <c r="A192" s="2" t="s">
        <v>1567</v>
      </c>
      <c r="C192" t="str">
        <f>"INSERT INTO locations (id, name) values ('','"&amp;A192&amp;"');"</f>
        <v>INSERT INTO locations (id, name) values ('','Central Asia');</v>
      </c>
    </row>
    <row r="193" spans="1:3" hidden="1">
      <c r="A193" s="2" t="s">
        <v>96</v>
      </c>
    </row>
    <row r="194" spans="1:3">
      <c r="A194" s="2" t="s">
        <v>174</v>
      </c>
      <c r="C194" t="str">
        <f>"INSERT INTO locations (id, name) values ('','"&amp;A194&amp;"');"</f>
        <v>INSERT INTO locations (id, name) values ('','Dubai');</v>
      </c>
    </row>
    <row r="195" spans="1:3" hidden="1">
      <c r="A195" s="2" t="s">
        <v>24</v>
      </c>
    </row>
    <row r="196" spans="1:3" hidden="1">
      <c r="A196" s="2" t="s">
        <v>232</v>
      </c>
    </row>
    <row r="197" spans="1:3" hidden="1">
      <c r="A197" s="2" t="s">
        <v>24</v>
      </c>
    </row>
    <row r="198" spans="1:3" hidden="1">
      <c r="A198" s="2" t="s">
        <v>24</v>
      </c>
    </row>
    <row r="199" spans="1:3" hidden="1">
      <c r="A199" s="2" t="s">
        <v>668</v>
      </c>
    </row>
    <row r="200" spans="1:3" hidden="1">
      <c r="A200" s="2" t="s">
        <v>105</v>
      </c>
    </row>
    <row r="201" spans="1:3" hidden="1">
      <c r="A201" s="2" t="s">
        <v>24</v>
      </c>
    </row>
    <row r="202" spans="1:3" hidden="1">
      <c r="A202" s="2" t="s">
        <v>1055</v>
      </c>
    </row>
    <row r="203" spans="1:3" hidden="1">
      <c r="A203" s="2" t="s">
        <v>105</v>
      </c>
    </row>
    <row r="204" spans="1:3" hidden="1">
      <c r="A204" s="2" t="s">
        <v>1055</v>
      </c>
    </row>
    <row r="205" spans="1:3" hidden="1">
      <c r="A205" s="2" t="s">
        <v>24</v>
      </c>
    </row>
    <row r="206" spans="1:3" hidden="1">
      <c r="A206" s="2" t="s">
        <v>668</v>
      </c>
    </row>
    <row r="207" spans="1:3" hidden="1">
      <c r="A207" s="2" t="s">
        <v>922</v>
      </c>
    </row>
    <row r="208" spans="1:3" hidden="1">
      <c r="A208" s="2" t="s">
        <v>24</v>
      </c>
    </row>
    <row r="209" spans="1:3" hidden="1">
      <c r="A209" s="2" t="s">
        <v>127</v>
      </c>
    </row>
    <row r="210" spans="1:3" hidden="1">
      <c r="A210" s="2" t="s">
        <v>96</v>
      </c>
    </row>
    <row r="211" spans="1:3">
      <c r="A211" s="2" t="s">
        <v>1092</v>
      </c>
      <c r="C211" t="str">
        <f>"INSERT INTO locations (id, name) values ('','"&amp;A211&amp;"');"</f>
        <v>INSERT INTO locations (id, name) values ('','Turkey');</v>
      </c>
    </row>
    <row r="212" spans="1:3" hidden="1">
      <c r="A212" s="2" t="s">
        <v>127</v>
      </c>
    </row>
    <row r="213" spans="1:3" hidden="1">
      <c r="A213" s="2" t="s">
        <v>24</v>
      </c>
    </row>
    <row r="214" spans="1:3" hidden="1">
      <c r="A214" s="2" t="s">
        <v>127</v>
      </c>
    </row>
    <row r="215" spans="1:3" hidden="1">
      <c r="A215" s="2" t="s">
        <v>24</v>
      </c>
    </row>
    <row r="216" spans="1:3" hidden="1">
      <c r="A216" s="2" t="s">
        <v>24</v>
      </c>
    </row>
    <row r="217" spans="1:3" hidden="1">
      <c r="A217" s="2" t="s">
        <v>24</v>
      </c>
    </row>
    <row r="218" spans="1:3" hidden="1">
      <c r="A218" s="2" t="s">
        <v>24</v>
      </c>
    </row>
    <row r="219" spans="1:3" hidden="1">
      <c r="A219" s="2" t="s">
        <v>24</v>
      </c>
    </row>
    <row r="220" spans="1:3" hidden="1">
      <c r="A220" s="2" t="s">
        <v>668</v>
      </c>
    </row>
    <row r="221" spans="1:3" hidden="1">
      <c r="A221" s="2" t="s">
        <v>127</v>
      </c>
    </row>
    <row r="222" spans="1:3" hidden="1">
      <c r="A222" s="2" t="s">
        <v>24</v>
      </c>
    </row>
    <row r="223" spans="1:3" hidden="1">
      <c r="A223" s="2" t="s">
        <v>105</v>
      </c>
    </row>
    <row r="224" spans="1:3" hidden="1">
      <c r="A224" s="2" t="s">
        <v>105</v>
      </c>
    </row>
    <row r="225" spans="1:1" hidden="1">
      <c r="A225" s="2" t="s">
        <v>24</v>
      </c>
    </row>
    <row r="226" spans="1:1" hidden="1">
      <c r="A226" s="2" t="s">
        <v>24</v>
      </c>
    </row>
    <row r="227" spans="1:1" hidden="1">
      <c r="A227" s="2" t="s">
        <v>24</v>
      </c>
    </row>
    <row r="228" spans="1:1" hidden="1">
      <c r="A228" s="2" t="s">
        <v>232</v>
      </c>
    </row>
    <row r="229" spans="1:1" hidden="1">
      <c r="A229" s="2" t="s">
        <v>105</v>
      </c>
    </row>
    <row r="230" spans="1:1" hidden="1">
      <c r="A230" s="2" t="s">
        <v>1055</v>
      </c>
    </row>
    <row r="231" spans="1:1" hidden="1">
      <c r="A231" s="2" t="s">
        <v>96</v>
      </c>
    </row>
    <row r="232" spans="1:1" hidden="1">
      <c r="A232" s="2" t="s">
        <v>96</v>
      </c>
    </row>
    <row r="233" spans="1:1" hidden="1">
      <c r="A233" s="2" t="s">
        <v>24</v>
      </c>
    </row>
    <row r="234" spans="1:1" hidden="1">
      <c r="A234" s="2" t="s">
        <v>750</v>
      </c>
    </row>
    <row r="235" spans="1:1" hidden="1">
      <c r="A235" s="2" t="s">
        <v>24</v>
      </c>
    </row>
    <row r="236" spans="1:1" hidden="1">
      <c r="A236" s="2" t="s">
        <v>24</v>
      </c>
    </row>
    <row r="237" spans="1:1" hidden="1">
      <c r="A237" s="2" t="s">
        <v>105</v>
      </c>
    </row>
    <row r="238" spans="1:1" hidden="1">
      <c r="A238" s="2" t="s">
        <v>127</v>
      </c>
    </row>
    <row r="239" spans="1:1" hidden="1">
      <c r="A239" s="2" t="s">
        <v>24</v>
      </c>
    </row>
    <row r="240" spans="1:1" hidden="1">
      <c r="A240" s="2" t="s">
        <v>24</v>
      </c>
    </row>
    <row r="241" spans="1:1" hidden="1">
      <c r="A241" s="3" t="s">
        <v>24</v>
      </c>
    </row>
    <row r="242" spans="1:1" hidden="1">
      <c r="A242" s="2" t="s">
        <v>105</v>
      </c>
    </row>
    <row r="243" spans="1:1" hidden="1">
      <c r="A243" s="2" t="s">
        <v>661</v>
      </c>
    </row>
    <row r="244" spans="1:1" hidden="1">
      <c r="A244" s="2" t="s">
        <v>105</v>
      </c>
    </row>
    <row r="245" spans="1:1" hidden="1">
      <c r="A245" s="2" t="s">
        <v>661</v>
      </c>
    </row>
    <row r="246" spans="1:1" hidden="1">
      <c r="A246" s="2" t="s">
        <v>668</v>
      </c>
    </row>
    <row r="247" spans="1:1" hidden="1">
      <c r="A247" s="2" t="s">
        <v>24</v>
      </c>
    </row>
    <row r="248" spans="1:1" hidden="1">
      <c r="A248" s="2" t="s">
        <v>24</v>
      </c>
    </row>
    <row r="249" spans="1:1" hidden="1">
      <c r="A249" s="2" t="s">
        <v>105</v>
      </c>
    </row>
    <row r="250" spans="1:1" hidden="1">
      <c r="A250" s="2" t="s">
        <v>24</v>
      </c>
    </row>
    <row r="251" spans="1:1" hidden="1">
      <c r="A251" s="2" t="s">
        <v>24</v>
      </c>
    </row>
    <row r="252" spans="1:1" hidden="1">
      <c r="A252" s="2" t="s">
        <v>105</v>
      </c>
    </row>
    <row r="253" spans="1:1" hidden="1">
      <c r="A253" s="2" t="s">
        <v>105</v>
      </c>
    </row>
    <row r="254" spans="1:1" hidden="1">
      <c r="A254" s="2" t="s">
        <v>105</v>
      </c>
    </row>
    <row r="255" spans="1:1" hidden="1">
      <c r="A255" s="2" t="s">
        <v>105</v>
      </c>
    </row>
    <row r="256" spans="1:1" hidden="1">
      <c r="A256" s="2" t="s">
        <v>105</v>
      </c>
    </row>
    <row r="257" spans="1:3" hidden="1">
      <c r="A257" s="2" t="s">
        <v>24</v>
      </c>
    </row>
    <row r="258" spans="1:3" hidden="1">
      <c r="A258" s="2" t="s">
        <v>96</v>
      </c>
    </row>
    <row r="259" spans="1:3" hidden="1">
      <c r="A259" s="2" t="s">
        <v>105</v>
      </c>
    </row>
    <row r="260" spans="1:3" hidden="1">
      <c r="A260" s="2" t="s">
        <v>105</v>
      </c>
    </row>
    <row r="261" spans="1:3" hidden="1">
      <c r="A261" s="2" t="s">
        <v>1092</v>
      </c>
    </row>
    <row r="262" spans="1:3" hidden="1">
      <c r="A262" s="2" t="s">
        <v>105</v>
      </c>
    </row>
    <row r="263" spans="1:3" hidden="1">
      <c r="A263" s="2" t="s">
        <v>232</v>
      </c>
    </row>
    <row r="264" spans="1:3" hidden="1">
      <c r="A264" s="2" t="s">
        <v>24</v>
      </c>
    </row>
    <row r="265" spans="1:3" hidden="1">
      <c r="A265" s="2" t="s">
        <v>24</v>
      </c>
    </row>
    <row r="266" spans="1:3" hidden="1">
      <c r="A266" s="2" t="s">
        <v>661</v>
      </c>
    </row>
    <row r="267" spans="1:3" hidden="1">
      <c r="A267" s="2" t="s">
        <v>24</v>
      </c>
    </row>
    <row r="268" spans="1:3">
      <c r="A268" s="2" t="s">
        <v>240</v>
      </c>
      <c r="C268" t="str">
        <f>"INSERT INTO locations (id, name) values ('','"&amp;A268&amp;"');"</f>
        <v>INSERT INTO locations (id, name) values ('','New Guinea');</v>
      </c>
    </row>
    <row r="269" spans="1:3" hidden="1">
      <c r="A269" s="2" t="s">
        <v>105</v>
      </c>
    </row>
    <row r="270" spans="1:3" hidden="1">
      <c r="A270" s="2" t="s">
        <v>105</v>
      </c>
    </row>
    <row r="271" spans="1:3" hidden="1">
      <c r="A271" s="2" t="s">
        <v>661</v>
      </c>
    </row>
    <row r="272" spans="1:3" hidden="1">
      <c r="A272" s="2" t="s">
        <v>24</v>
      </c>
    </row>
    <row r="273" spans="1:3" hidden="1">
      <c r="A273" s="2" t="s">
        <v>105</v>
      </c>
    </row>
    <row r="274" spans="1:3" hidden="1">
      <c r="A274" s="2" t="s">
        <v>24</v>
      </c>
    </row>
    <row r="275" spans="1:3" hidden="1">
      <c r="A275" s="2" t="s">
        <v>24</v>
      </c>
    </row>
    <row r="276" spans="1:3" hidden="1">
      <c r="A276" s="2" t="s">
        <v>24</v>
      </c>
    </row>
    <row r="277" spans="1:3" hidden="1">
      <c r="A277" s="2" t="s">
        <v>24</v>
      </c>
    </row>
    <row r="278" spans="1:3" hidden="1">
      <c r="A278" s="2" t="s">
        <v>96</v>
      </c>
    </row>
    <row r="279" spans="1:3" hidden="1">
      <c r="A279" s="2" t="s">
        <v>668</v>
      </c>
    </row>
    <row r="280" spans="1:3" hidden="1">
      <c r="A280" s="2" t="s">
        <v>127</v>
      </c>
    </row>
    <row r="281" spans="1:3">
      <c r="A281" s="2" t="s">
        <v>1021</v>
      </c>
      <c r="C281" t="str">
        <f>"INSERT INTO locations (id, name) values ('','"&amp;A281&amp;"');"</f>
        <v>INSERT INTO locations (id, name) values ('','Moroco');</v>
      </c>
    </row>
    <row r="282" spans="1:3" hidden="1">
      <c r="A282" s="2" t="s">
        <v>24</v>
      </c>
    </row>
    <row r="283" spans="1:3" hidden="1">
      <c r="A283" s="2" t="s">
        <v>127</v>
      </c>
    </row>
    <row r="284" spans="1:3" hidden="1">
      <c r="A284" s="2" t="s">
        <v>24</v>
      </c>
    </row>
    <row r="285" spans="1:3" hidden="1">
      <c r="A285" s="2" t="s">
        <v>174</v>
      </c>
    </row>
    <row r="286" spans="1:3" hidden="1">
      <c r="A286" s="2" t="s">
        <v>661</v>
      </c>
    </row>
    <row r="287" spans="1:3" hidden="1">
      <c r="A287" s="2" t="s">
        <v>96</v>
      </c>
    </row>
    <row r="288" spans="1:3" hidden="1">
      <c r="A288" s="2" t="s">
        <v>105</v>
      </c>
    </row>
    <row r="289" spans="1:1" hidden="1">
      <c r="A289" s="2" t="s">
        <v>105</v>
      </c>
    </row>
    <row r="290" spans="1:1" hidden="1">
      <c r="A290" s="2" t="s">
        <v>24</v>
      </c>
    </row>
    <row r="291" spans="1:1" hidden="1">
      <c r="A291" s="2" t="s">
        <v>24</v>
      </c>
    </row>
    <row r="292" spans="1:1" hidden="1">
      <c r="A292" s="2" t="s">
        <v>96</v>
      </c>
    </row>
    <row r="293" spans="1:1" hidden="1">
      <c r="A293" s="2" t="s">
        <v>105</v>
      </c>
    </row>
    <row r="294" spans="1:1" hidden="1">
      <c r="A294" s="2" t="s">
        <v>127</v>
      </c>
    </row>
    <row r="295" spans="1:1" hidden="1">
      <c r="A295" s="2" t="s">
        <v>96</v>
      </c>
    </row>
    <row r="296" spans="1:1" hidden="1">
      <c r="A296" s="2" t="s">
        <v>24</v>
      </c>
    </row>
    <row r="297" spans="1:1" hidden="1">
      <c r="A297" s="2" t="s">
        <v>24</v>
      </c>
    </row>
    <row r="298" spans="1:1" hidden="1">
      <c r="A298" s="2" t="s">
        <v>24</v>
      </c>
    </row>
    <row r="299" spans="1:1" hidden="1">
      <c r="A299" s="2" t="s">
        <v>105</v>
      </c>
    </row>
    <row r="300" spans="1:1" hidden="1">
      <c r="A300" s="2" t="s">
        <v>24</v>
      </c>
    </row>
    <row r="301" spans="1:1" hidden="1">
      <c r="A301" s="2" t="s">
        <v>24</v>
      </c>
    </row>
    <row r="302" spans="1:1" hidden="1">
      <c r="A302" s="2" t="s">
        <v>96</v>
      </c>
    </row>
    <row r="303" spans="1:1" hidden="1">
      <c r="A303" s="2" t="s">
        <v>24</v>
      </c>
    </row>
    <row r="304" spans="1:1" hidden="1">
      <c r="A304" s="2" t="s">
        <v>24</v>
      </c>
    </row>
    <row r="305" spans="1:1" hidden="1">
      <c r="A305" s="2" t="s">
        <v>105</v>
      </c>
    </row>
    <row r="306" spans="1:1" hidden="1">
      <c r="A306" s="2" t="s">
        <v>105</v>
      </c>
    </row>
    <row r="307" spans="1:1" hidden="1">
      <c r="A307" s="2" t="s">
        <v>24</v>
      </c>
    </row>
    <row r="308" spans="1:1" hidden="1">
      <c r="A308" s="2" t="s">
        <v>24</v>
      </c>
    </row>
    <row r="309" spans="1:1" hidden="1">
      <c r="A309" s="2" t="s">
        <v>24</v>
      </c>
    </row>
    <row r="310" spans="1:1" hidden="1">
      <c r="A310" s="2" t="s">
        <v>24</v>
      </c>
    </row>
    <row r="311" spans="1:1" hidden="1">
      <c r="A311" s="2" t="s">
        <v>105</v>
      </c>
    </row>
    <row r="312" spans="1:1" hidden="1">
      <c r="A312" s="2" t="s">
        <v>105</v>
      </c>
    </row>
    <row r="313" spans="1:1" hidden="1">
      <c r="A313" s="2" t="s">
        <v>24</v>
      </c>
    </row>
    <row r="314" spans="1:1" hidden="1">
      <c r="A314" s="2" t="s">
        <v>24</v>
      </c>
    </row>
    <row r="315" spans="1:1" hidden="1">
      <c r="A315" s="2" t="s">
        <v>24</v>
      </c>
    </row>
    <row r="316" spans="1:1" hidden="1">
      <c r="A316" s="2" t="s">
        <v>24</v>
      </c>
    </row>
    <row r="317" spans="1:1" hidden="1">
      <c r="A317" s="2" t="s">
        <v>96</v>
      </c>
    </row>
    <row r="318" spans="1:1" hidden="1">
      <c r="A318" s="2" t="s">
        <v>1111</v>
      </c>
    </row>
    <row r="319" spans="1:1" hidden="1">
      <c r="A319" s="2" t="s">
        <v>105</v>
      </c>
    </row>
    <row r="320" spans="1:1" hidden="1">
      <c r="A320" s="2" t="s">
        <v>105</v>
      </c>
    </row>
    <row r="321" spans="1:3" hidden="1">
      <c r="A321" s="2" t="s">
        <v>96</v>
      </c>
    </row>
    <row r="322" spans="1:3" hidden="1">
      <c r="A322" s="2" t="s">
        <v>24</v>
      </c>
    </row>
    <row r="323" spans="1:3" hidden="1">
      <c r="A323" s="2" t="s">
        <v>24</v>
      </c>
    </row>
    <row r="324" spans="1:3" hidden="1">
      <c r="A324" s="2" t="s">
        <v>96</v>
      </c>
    </row>
    <row r="325" spans="1:3" hidden="1">
      <c r="A325" s="2" t="s">
        <v>96</v>
      </c>
    </row>
    <row r="326" spans="1:3" hidden="1">
      <c r="A326" s="2" t="s">
        <v>96</v>
      </c>
    </row>
    <row r="327" spans="1:3" hidden="1">
      <c r="A327" s="2" t="s">
        <v>24</v>
      </c>
    </row>
    <row r="328" spans="1:3" hidden="1">
      <c r="A328" s="2" t="s">
        <v>24</v>
      </c>
    </row>
    <row r="329" spans="1:3" hidden="1">
      <c r="A329" s="2" t="s">
        <v>105</v>
      </c>
    </row>
    <row r="330" spans="1:3" hidden="1">
      <c r="A330" s="2" t="s">
        <v>24</v>
      </c>
    </row>
    <row r="331" spans="1:3" hidden="1">
      <c r="A331" s="2" t="s">
        <v>24</v>
      </c>
    </row>
    <row r="332" spans="1:3">
      <c r="A332" s="2" t="s">
        <v>941</v>
      </c>
      <c r="C332" t="str">
        <f>"INSERT INTO locations (id, name) values ('','"&amp;A332&amp;"');"</f>
        <v>INSERT INTO locations (id, name) values ('','UK');</v>
      </c>
    </row>
    <row r="333" spans="1:3" hidden="1">
      <c r="A333" s="2" t="s">
        <v>941</v>
      </c>
    </row>
    <row r="334" spans="1:3" hidden="1">
      <c r="A334" s="2" t="s">
        <v>24</v>
      </c>
    </row>
    <row r="335" spans="1:3" hidden="1">
      <c r="A335" s="2" t="s">
        <v>24</v>
      </c>
    </row>
    <row r="336" spans="1:3" hidden="1">
      <c r="A336" s="2" t="s">
        <v>24</v>
      </c>
    </row>
    <row r="337" spans="1:3" hidden="1">
      <c r="A337" s="2" t="s">
        <v>24</v>
      </c>
    </row>
    <row r="338" spans="1:3" hidden="1">
      <c r="A338" s="2" t="s">
        <v>24</v>
      </c>
    </row>
    <row r="339" spans="1:3" hidden="1">
      <c r="A339" s="2" t="s">
        <v>24</v>
      </c>
    </row>
    <row r="340" spans="1:3" hidden="1">
      <c r="A340" s="2" t="s">
        <v>24</v>
      </c>
    </row>
    <row r="341" spans="1:3" hidden="1">
      <c r="A341" s="2" t="s">
        <v>24</v>
      </c>
    </row>
    <row r="342" spans="1:3" hidden="1">
      <c r="A342" s="2" t="s">
        <v>24</v>
      </c>
    </row>
    <row r="343" spans="1:3" hidden="1">
      <c r="A343" s="2" t="s">
        <v>24</v>
      </c>
    </row>
    <row r="344" spans="1:3" hidden="1">
      <c r="A344" s="2" t="s">
        <v>105</v>
      </c>
    </row>
    <row r="345" spans="1:3" hidden="1">
      <c r="A345" s="2" t="s">
        <v>105</v>
      </c>
    </row>
    <row r="346" spans="1:3" hidden="1">
      <c r="A346" s="2" t="s">
        <v>24</v>
      </c>
    </row>
    <row r="347" spans="1:3" hidden="1">
      <c r="A347" s="2" t="s">
        <v>24</v>
      </c>
    </row>
    <row r="348" spans="1:3" hidden="1">
      <c r="A348" s="3" t="s">
        <v>24</v>
      </c>
    </row>
    <row r="349" spans="1:3">
      <c r="A349" s="2" t="s">
        <v>1002</v>
      </c>
      <c r="C349" t="str">
        <f>"INSERT INTO locations (id, name) values ('','"&amp;A349&amp;"');"</f>
        <v>INSERT INTO locations (id, name) values ('','Nigeria');</v>
      </c>
    </row>
    <row r="350" spans="1:3" hidden="1">
      <c r="A350" s="2" t="s">
        <v>1002</v>
      </c>
    </row>
    <row r="351" spans="1:3" hidden="1">
      <c r="A351" s="2" t="s">
        <v>96</v>
      </c>
    </row>
    <row r="352" spans="1:3" hidden="1">
      <c r="A352" s="2" t="s">
        <v>127</v>
      </c>
    </row>
    <row r="353" spans="1:3" hidden="1">
      <c r="A353" s="2" t="s">
        <v>105</v>
      </c>
    </row>
    <row r="354" spans="1:3" hidden="1">
      <c r="A354" s="2" t="s">
        <v>105</v>
      </c>
    </row>
    <row r="355" spans="1:3" hidden="1">
      <c r="A355" s="2" t="s">
        <v>24</v>
      </c>
    </row>
    <row r="356" spans="1:3" hidden="1">
      <c r="A356" s="2" t="s">
        <v>24</v>
      </c>
    </row>
    <row r="357" spans="1:3" hidden="1">
      <c r="A357" s="2" t="s">
        <v>24</v>
      </c>
    </row>
    <row r="358" spans="1:3" hidden="1">
      <c r="A358" s="2" t="s">
        <v>1296</v>
      </c>
    </row>
    <row r="359" spans="1:3" hidden="1">
      <c r="A359" s="2" t="s">
        <v>24</v>
      </c>
    </row>
    <row r="360" spans="1:3" hidden="1">
      <c r="A360" s="2" t="s">
        <v>24</v>
      </c>
    </row>
    <row r="361" spans="1:3" hidden="1">
      <c r="A361" s="2" t="s">
        <v>105</v>
      </c>
    </row>
    <row r="362" spans="1:3" hidden="1">
      <c r="A362" s="2" t="s">
        <v>24</v>
      </c>
    </row>
    <row r="363" spans="1:3" hidden="1">
      <c r="A363" s="2" t="s">
        <v>24</v>
      </c>
    </row>
    <row r="364" spans="1:3">
      <c r="A364" s="2" t="s">
        <v>391</v>
      </c>
      <c r="C364" t="str">
        <f>"INSERT INTO locations (id, name) values ('','"&amp;A364&amp;"');"</f>
        <v>INSERT INTO locations (id, name) values ('','Sudan');</v>
      </c>
    </row>
    <row r="365" spans="1:3" hidden="1">
      <c r="A365" s="2" t="s">
        <v>105</v>
      </c>
    </row>
    <row r="366" spans="1:3" hidden="1">
      <c r="A366" s="2" t="s">
        <v>105</v>
      </c>
    </row>
    <row r="367" spans="1:3" hidden="1">
      <c r="A367" s="2" t="s">
        <v>24</v>
      </c>
    </row>
    <row r="368" spans="1:3" hidden="1">
      <c r="A368" s="2" t="s">
        <v>661</v>
      </c>
    </row>
    <row r="369" spans="1:3" hidden="1">
      <c r="A369" s="2" t="s">
        <v>24</v>
      </c>
    </row>
    <row r="370" spans="1:3" hidden="1">
      <c r="A370" s="2" t="s">
        <v>24</v>
      </c>
    </row>
    <row r="371" spans="1:3">
      <c r="A371" s="2" t="s">
        <v>798</v>
      </c>
      <c r="C371" t="str">
        <f t="shared" ref="C371:C372" si="2">"INSERT INTO locations (id, name) values ('','"&amp;A371&amp;"');"</f>
        <v>INSERT INTO locations (id, name) values ('','Angola');</v>
      </c>
    </row>
    <row r="372" spans="1:3">
      <c r="A372" s="2" t="s">
        <v>433</v>
      </c>
      <c r="C372" t="str">
        <f t="shared" si="2"/>
        <v>INSERT INTO locations (id, name) values ('','France');</v>
      </c>
    </row>
    <row r="373" spans="1:3" hidden="1">
      <c r="A373" s="2" t="s">
        <v>24</v>
      </c>
    </row>
    <row r="374" spans="1:3" hidden="1">
      <c r="A374" s="2" t="s">
        <v>24</v>
      </c>
    </row>
    <row r="375" spans="1:3" hidden="1">
      <c r="A375" s="2" t="s">
        <v>127</v>
      </c>
    </row>
    <row r="376" spans="1:3" hidden="1">
      <c r="A376" s="2" t="s">
        <v>24</v>
      </c>
    </row>
    <row r="377" spans="1:3" hidden="1">
      <c r="A377" s="2" t="s">
        <v>96</v>
      </c>
    </row>
    <row r="378" spans="1:3" hidden="1">
      <c r="A378" s="2" t="s">
        <v>24</v>
      </c>
    </row>
    <row r="379" spans="1:3" hidden="1">
      <c r="A379" s="2" t="s">
        <v>668</v>
      </c>
    </row>
    <row r="380" spans="1:3" hidden="1">
      <c r="A380" s="2" t="s">
        <v>24</v>
      </c>
    </row>
    <row r="381" spans="1:3" hidden="1">
      <c r="A381" s="2" t="s">
        <v>668</v>
      </c>
    </row>
    <row r="382" spans="1:3" hidden="1">
      <c r="A382" s="2" t="s">
        <v>24</v>
      </c>
    </row>
    <row r="383" spans="1:3" hidden="1">
      <c r="A383" s="2" t="s">
        <v>24</v>
      </c>
    </row>
    <row r="384" spans="1:3" hidden="1">
      <c r="A384" s="2" t="s">
        <v>1055</v>
      </c>
    </row>
    <row r="385" spans="1:1" hidden="1">
      <c r="A385" s="2" t="s">
        <v>941</v>
      </c>
    </row>
    <row r="386" spans="1:1" hidden="1">
      <c r="A386" s="2" t="s">
        <v>24</v>
      </c>
    </row>
    <row r="387" spans="1:1" hidden="1">
      <c r="A387" s="2" t="s">
        <v>24</v>
      </c>
    </row>
    <row r="388" spans="1:1" hidden="1">
      <c r="A388" s="2" t="s">
        <v>127</v>
      </c>
    </row>
    <row r="389" spans="1:1" hidden="1">
      <c r="A389" s="2" t="s">
        <v>105</v>
      </c>
    </row>
    <row r="390" spans="1:1" hidden="1">
      <c r="A390" s="2" t="s">
        <v>24</v>
      </c>
    </row>
    <row r="391" spans="1:1" hidden="1">
      <c r="A391" s="2" t="s">
        <v>24</v>
      </c>
    </row>
    <row r="392" spans="1:1" hidden="1">
      <c r="A392" s="2" t="s">
        <v>24</v>
      </c>
    </row>
    <row r="393" spans="1:1" hidden="1">
      <c r="A393" s="2" t="s">
        <v>24</v>
      </c>
    </row>
    <row r="394" spans="1:1" hidden="1">
      <c r="A394" s="3" t="s">
        <v>24</v>
      </c>
    </row>
    <row r="395" spans="1:1" hidden="1">
      <c r="A395" s="9" t="s">
        <v>24</v>
      </c>
    </row>
    <row r="396" spans="1:1" hidden="1">
      <c r="A396" s="2" t="s">
        <v>96</v>
      </c>
    </row>
    <row r="397" spans="1:1" hidden="1">
      <c r="A397" s="2" t="s">
        <v>24</v>
      </c>
    </row>
    <row r="398" spans="1:1" hidden="1">
      <c r="A398" s="2" t="s">
        <v>24</v>
      </c>
    </row>
    <row r="399" spans="1:1" hidden="1">
      <c r="A399" s="2" t="s">
        <v>24</v>
      </c>
    </row>
    <row r="400" spans="1:1" hidden="1">
      <c r="A400" s="2" t="s">
        <v>105</v>
      </c>
    </row>
    <row r="401" spans="1:3" hidden="1">
      <c r="A401" s="2" t="s">
        <v>96</v>
      </c>
    </row>
    <row r="402" spans="1:3" hidden="1">
      <c r="A402" s="2" t="s">
        <v>24</v>
      </c>
    </row>
    <row r="403" spans="1:3" hidden="1">
      <c r="A403" s="2" t="s">
        <v>1055</v>
      </c>
    </row>
    <row r="404" spans="1:3">
      <c r="A404" s="2" t="s">
        <v>367</v>
      </c>
      <c r="C404" t="str">
        <f>"INSERT INTO locations (id, name) values ('','"&amp;A404&amp;"');"</f>
        <v>INSERT INTO locations (id, name) values ('','Doha');</v>
      </c>
    </row>
    <row r="405" spans="1:3" hidden="1">
      <c r="A405" s="2" t="s">
        <v>105</v>
      </c>
    </row>
    <row r="406" spans="1:3" hidden="1">
      <c r="A406" s="2" t="s">
        <v>24</v>
      </c>
    </row>
    <row r="407" spans="1:3" hidden="1">
      <c r="A407" s="2" t="s">
        <v>24</v>
      </c>
    </row>
    <row r="408" spans="1:3" hidden="1">
      <c r="A408" s="2" t="s">
        <v>668</v>
      </c>
    </row>
    <row r="409" spans="1:3" hidden="1">
      <c r="A409" s="2" t="s">
        <v>127</v>
      </c>
    </row>
    <row r="410" spans="1:3" hidden="1">
      <c r="A410" s="2" t="s">
        <v>96</v>
      </c>
    </row>
    <row r="411" spans="1:3" hidden="1">
      <c r="A411" s="2" t="s">
        <v>105</v>
      </c>
    </row>
    <row r="412" spans="1:3" hidden="1">
      <c r="A412" s="2" t="s">
        <v>24</v>
      </c>
    </row>
    <row r="413" spans="1:3" hidden="1">
      <c r="A413" s="3" t="s">
        <v>24</v>
      </c>
    </row>
    <row r="414" spans="1:3" hidden="1">
      <c r="A414" s="2" t="s">
        <v>24</v>
      </c>
    </row>
    <row r="415" spans="1:3" hidden="1">
      <c r="A415" s="2" t="s">
        <v>24</v>
      </c>
    </row>
    <row r="416" spans="1:3" hidden="1">
      <c r="A416" s="2" t="s">
        <v>24</v>
      </c>
    </row>
    <row r="417" spans="1:1" hidden="1">
      <c r="A417" s="2" t="s">
        <v>24</v>
      </c>
    </row>
    <row r="418" spans="1:1" hidden="1">
      <c r="A418" s="2" t="s">
        <v>24</v>
      </c>
    </row>
    <row r="419" spans="1:1" hidden="1">
      <c r="A419" s="2" t="s">
        <v>127</v>
      </c>
    </row>
    <row r="420" spans="1:1" hidden="1">
      <c r="A420" s="2" t="s">
        <v>24</v>
      </c>
    </row>
    <row r="421" spans="1:1" hidden="1">
      <c r="A421" s="2" t="s">
        <v>24</v>
      </c>
    </row>
    <row r="422" spans="1:1" hidden="1">
      <c r="A422" s="2" t="s">
        <v>24</v>
      </c>
    </row>
    <row r="423" spans="1:1" hidden="1">
      <c r="A423" s="2" t="s">
        <v>24</v>
      </c>
    </row>
    <row r="424" spans="1:1" hidden="1">
      <c r="A424" s="2" t="s">
        <v>24</v>
      </c>
    </row>
    <row r="425" spans="1:1" hidden="1">
      <c r="A425" s="2" t="s">
        <v>922</v>
      </c>
    </row>
    <row r="426" spans="1:1" hidden="1">
      <c r="A426" s="2" t="s">
        <v>96</v>
      </c>
    </row>
    <row r="427" spans="1:1" hidden="1">
      <c r="A427" s="2" t="s">
        <v>24</v>
      </c>
    </row>
    <row r="428" spans="1:1" hidden="1">
      <c r="A428" s="2" t="s">
        <v>24</v>
      </c>
    </row>
    <row r="429" spans="1:1" hidden="1">
      <c r="A429" s="2" t="s">
        <v>24</v>
      </c>
    </row>
    <row r="430" spans="1:1" hidden="1">
      <c r="A430" s="2" t="s">
        <v>391</v>
      </c>
    </row>
    <row r="431" spans="1:1" hidden="1">
      <c r="A431" s="2" t="s">
        <v>391</v>
      </c>
    </row>
    <row r="432" spans="1:1" hidden="1">
      <c r="A432" s="2" t="s">
        <v>24</v>
      </c>
    </row>
    <row r="433" spans="1:1" hidden="1">
      <c r="A433" s="2" t="s">
        <v>105</v>
      </c>
    </row>
    <row r="434" spans="1:1" hidden="1">
      <c r="A434" s="2" t="s">
        <v>24</v>
      </c>
    </row>
    <row r="435" spans="1:1" hidden="1">
      <c r="A435" s="2" t="s">
        <v>24</v>
      </c>
    </row>
    <row r="436" spans="1:1" hidden="1">
      <c r="A436" s="2" t="s">
        <v>24</v>
      </c>
    </row>
    <row r="437" spans="1:1" hidden="1">
      <c r="A437" s="2" t="s">
        <v>24</v>
      </c>
    </row>
    <row r="438" spans="1:1" hidden="1">
      <c r="A438" s="2" t="s">
        <v>105</v>
      </c>
    </row>
    <row r="439" spans="1:1" hidden="1">
      <c r="A439" s="2" t="s">
        <v>105</v>
      </c>
    </row>
    <row r="440" spans="1:1" hidden="1">
      <c r="A440" s="2" t="s">
        <v>96</v>
      </c>
    </row>
    <row r="441" spans="1:1" hidden="1">
      <c r="A441" s="2" t="s">
        <v>24</v>
      </c>
    </row>
    <row r="442" spans="1:1" hidden="1">
      <c r="A442" s="2" t="s">
        <v>24</v>
      </c>
    </row>
    <row r="443" spans="1:1" hidden="1">
      <c r="A443" s="2" t="s">
        <v>24</v>
      </c>
    </row>
    <row r="444" spans="1:1" hidden="1">
      <c r="A444" s="2" t="s">
        <v>24</v>
      </c>
    </row>
    <row r="445" spans="1:1" hidden="1">
      <c r="A445" s="2" t="s">
        <v>24</v>
      </c>
    </row>
    <row r="446" spans="1:1" hidden="1">
      <c r="A446" s="2" t="s">
        <v>24</v>
      </c>
    </row>
    <row r="447" spans="1:1" hidden="1">
      <c r="A447" s="2" t="s">
        <v>96</v>
      </c>
    </row>
    <row r="448" spans="1:1" hidden="1">
      <c r="A448" s="2" t="s">
        <v>96</v>
      </c>
    </row>
    <row r="449" spans="1:3" hidden="1">
      <c r="A449" s="2" t="s">
        <v>24</v>
      </c>
    </row>
    <row r="450" spans="1:3" hidden="1">
      <c r="A450" s="2" t="s">
        <v>922</v>
      </c>
    </row>
    <row r="451" spans="1:3" hidden="1">
      <c r="A451" s="2" t="s">
        <v>922</v>
      </c>
    </row>
    <row r="452" spans="1:3" hidden="1">
      <c r="A452" s="2" t="s">
        <v>24</v>
      </c>
    </row>
    <row r="453" spans="1:3" hidden="1">
      <c r="A453" s="2" t="s">
        <v>24</v>
      </c>
    </row>
    <row r="454" spans="1:3" hidden="1">
      <c r="A454" s="2" t="s">
        <v>105</v>
      </c>
    </row>
    <row r="455" spans="1:3" hidden="1">
      <c r="A455" s="2" t="s">
        <v>661</v>
      </c>
    </row>
    <row r="456" spans="1:3" hidden="1">
      <c r="A456" s="11" t="s">
        <v>24</v>
      </c>
    </row>
    <row r="457" spans="1:3" hidden="1">
      <c r="A457" s="2" t="s">
        <v>105</v>
      </c>
    </row>
    <row r="458" spans="1:3" hidden="1">
      <c r="A458" s="2" t="s">
        <v>96</v>
      </c>
    </row>
    <row r="459" spans="1:3" hidden="1">
      <c r="A459" s="2" t="s">
        <v>105</v>
      </c>
    </row>
    <row r="460" spans="1:3" hidden="1">
      <c r="A460" s="2" t="s">
        <v>105</v>
      </c>
    </row>
    <row r="461" spans="1:3" hidden="1">
      <c r="A461" s="13" t="s">
        <v>24</v>
      </c>
    </row>
    <row r="462" spans="1:3" hidden="1">
      <c r="A462" s="2" t="s">
        <v>24</v>
      </c>
    </row>
    <row r="463" spans="1:3">
      <c r="A463" s="2" t="s">
        <v>417</v>
      </c>
      <c r="C463" t="str">
        <f>"INSERT INTO locations (id, name) values ('','"&amp;A463&amp;"');"</f>
        <v>INSERT INTO locations (id, name) values ('','Abu Dhabi');</v>
      </c>
    </row>
    <row r="464" spans="1:3" hidden="1">
      <c r="A464" s="2" t="s">
        <v>24</v>
      </c>
    </row>
    <row r="465" spans="1:1" hidden="1">
      <c r="A465" s="2" t="s">
        <v>24</v>
      </c>
    </row>
    <row r="466" spans="1:1" hidden="1">
      <c r="A466" s="2" t="s">
        <v>24</v>
      </c>
    </row>
    <row r="467" spans="1:1" hidden="1">
      <c r="A467" s="2" t="s">
        <v>96</v>
      </c>
    </row>
    <row r="468" spans="1:1" hidden="1">
      <c r="A468" s="2" t="s">
        <v>96</v>
      </c>
    </row>
    <row r="469" spans="1:1" hidden="1">
      <c r="A469" s="2" t="s">
        <v>24</v>
      </c>
    </row>
    <row r="470" spans="1:1" hidden="1">
      <c r="A470" s="2" t="s">
        <v>24</v>
      </c>
    </row>
    <row r="471" spans="1:1" hidden="1">
      <c r="A471" s="2" t="s">
        <v>24</v>
      </c>
    </row>
    <row r="472" spans="1:1" hidden="1">
      <c r="A472" s="7" t="s">
        <v>1002</v>
      </c>
    </row>
    <row r="473" spans="1:1" hidden="1">
      <c r="A473" s="7" t="s">
        <v>1002</v>
      </c>
    </row>
    <row r="474" spans="1:1" hidden="1">
      <c r="A474" s="2" t="s">
        <v>24</v>
      </c>
    </row>
    <row r="475" spans="1:1" hidden="1">
      <c r="A475" s="2" t="s">
        <v>24</v>
      </c>
    </row>
    <row r="476" spans="1:1" hidden="1">
      <c r="A476" s="2" t="s">
        <v>24</v>
      </c>
    </row>
    <row r="477" spans="1:1" hidden="1">
      <c r="A477" s="2" t="s">
        <v>417</v>
      </c>
    </row>
    <row r="478" spans="1:1" hidden="1">
      <c r="A478" s="2" t="s">
        <v>24</v>
      </c>
    </row>
    <row r="479" spans="1:1" hidden="1">
      <c r="A479" s="2" t="s">
        <v>24</v>
      </c>
    </row>
    <row r="480" spans="1:1" hidden="1">
      <c r="A480" s="2" t="s">
        <v>24</v>
      </c>
    </row>
    <row r="481" spans="1:1" hidden="1">
      <c r="A481" s="2" t="s">
        <v>96</v>
      </c>
    </row>
    <row r="482" spans="1:1" hidden="1">
      <c r="A482" s="2" t="s">
        <v>96</v>
      </c>
    </row>
    <row r="483" spans="1:1" hidden="1">
      <c r="A483" s="2" t="s">
        <v>105</v>
      </c>
    </row>
    <row r="484" spans="1:1" hidden="1">
      <c r="A484" s="2" t="s">
        <v>24</v>
      </c>
    </row>
    <row r="485" spans="1:1" hidden="1">
      <c r="A485" s="2" t="s">
        <v>24</v>
      </c>
    </row>
    <row r="486" spans="1:1" hidden="1">
      <c r="A486" s="2" t="s">
        <v>24</v>
      </c>
    </row>
    <row r="487" spans="1:1" hidden="1">
      <c r="A487" s="2" t="s">
        <v>24</v>
      </c>
    </row>
    <row r="488" spans="1:1" hidden="1">
      <c r="A488" s="2" t="s">
        <v>24</v>
      </c>
    </row>
    <row r="489" spans="1:1" hidden="1">
      <c r="A489" s="2" t="s">
        <v>24</v>
      </c>
    </row>
    <row r="490" spans="1:1" hidden="1">
      <c r="A490" s="2" t="s">
        <v>433</v>
      </c>
    </row>
    <row r="491" spans="1:1" hidden="1">
      <c r="A491" s="2" t="s">
        <v>232</v>
      </c>
    </row>
    <row r="492" spans="1:1" hidden="1">
      <c r="A492" s="2" t="s">
        <v>24</v>
      </c>
    </row>
    <row r="493" spans="1:1" hidden="1">
      <c r="A493" s="2" t="s">
        <v>24</v>
      </c>
    </row>
    <row r="494" spans="1:1" hidden="1">
      <c r="A494" s="2" t="s">
        <v>24</v>
      </c>
    </row>
    <row r="495" spans="1:1" hidden="1">
      <c r="A495" s="2" t="s">
        <v>417</v>
      </c>
    </row>
    <row r="496" spans="1:1" hidden="1">
      <c r="A496" s="2" t="s">
        <v>96</v>
      </c>
    </row>
    <row r="497" spans="1:3" hidden="1">
      <c r="A497" s="2" t="s">
        <v>24</v>
      </c>
    </row>
    <row r="498" spans="1:3" hidden="1">
      <c r="A498" s="2" t="s">
        <v>24</v>
      </c>
    </row>
    <row r="499" spans="1:3" hidden="1">
      <c r="A499" s="2" t="s">
        <v>24</v>
      </c>
    </row>
    <row r="500" spans="1:3" hidden="1">
      <c r="A500" s="2" t="s">
        <v>24</v>
      </c>
    </row>
    <row r="501" spans="1:3" hidden="1">
      <c r="A501" s="2" t="s">
        <v>105</v>
      </c>
    </row>
    <row r="502" spans="1:3">
      <c r="A502" s="2" t="s">
        <v>1386</v>
      </c>
      <c r="C502" t="str">
        <f>"INSERT INTO locations (id, name) values ('','"&amp;A502&amp;"');"</f>
        <v>INSERT INTO locations (id, name) values ('','Egypt ');</v>
      </c>
    </row>
    <row r="503" spans="1:3" hidden="1">
      <c r="A503" s="2" t="s">
        <v>24</v>
      </c>
    </row>
    <row r="504" spans="1:3" hidden="1">
      <c r="A504" s="2" t="s">
        <v>24</v>
      </c>
    </row>
    <row r="505" spans="1:3" hidden="1">
      <c r="A505" s="2" t="s">
        <v>24</v>
      </c>
    </row>
    <row r="506" spans="1:3" hidden="1">
      <c r="A506" s="2" t="s">
        <v>96</v>
      </c>
    </row>
    <row r="507" spans="1:3" hidden="1">
      <c r="A507" s="2" t="s">
        <v>24</v>
      </c>
    </row>
    <row r="508" spans="1:3" hidden="1">
      <c r="A508" s="2" t="s">
        <v>24</v>
      </c>
    </row>
    <row r="509" spans="1:3" hidden="1">
      <c r="A509" s="2" t="s">
        <v>417</v>
      </c>
    </row>
    <row r="510" spans="1:3" hidden="1">
      <c r="A510" s="2" t="s">
        <v>24</v>
      </c>
    </row>
    <row r="511" spans="1:3" hidden="1">
      <c r="A511" s="2" t="s">
        <v>232</v>
      </c>
    </row>
    <row r="512" spans="1:3" hidden="1">
      <c r="A512" s="2" t="s">
        <v>24</v>
      </c>
    </row>
    <row r="513" spans="1:1" hidden="1">
      <c r="A513" s="2" t="s">
        <v>24</v>
      </c>
    </row>
    <row r="514" spans="1:1" hidden="1">
      <c r="A514" s="2" t="s">
        <v>24</v>
      </c>
    </row>
    <row r="515" spans="1:1" hidden="1">
      <c r="A515" s="2" t="s">
        <v>24</v>
      </c>
    </row>
    <row r="516" spans="1:1" hidden="1">
      <c r="A516" s="2" t="s">
        <v>24</v>
      </c>
    </row>
    <row r="517" spans="1:1" hidden="1">
      <c r="A517" s="2" t="s">
        <v>708</v>
      </c>
    </row>
    <row r="518" spans="1:1" hidden="1">
      <c r="A518" s="2" t="s">
        <v>24</v>
      </c>
    </row>
    <row r="519" spans="1:1" hidden="1">
      <c r="A519" s="2" t="s">
        <v>24</v>
      </c>
    </row>
    <row r="520" spans="1:1" hidden="1">
      <c r="A520" s="2" t="s">
        <v>232</v>
      </c>
    </row>
    <row r="521" spans="1:1" hidden="1">
      <c r="A521" s="2" t="s">
        <v>24</v>
      </c>
    </row>
    <row r="522" spans="1:1" hidden="1">
      <c r="A522" s="2" t="s">
        <v>417</v>
      </c>
    </row>
    <row r="523" spans="1:1" hidden="1">
      <c r="A523" s="2" t="s">
        <v>24</v>
      </c>
    </row>
    <row r="524" spans="1:1" hidden="1">
      <c r="A524" s="2" t="s">
        <v>24</v>
      </c>
    </row>
    <row r="525" spans="1:1" hidden="1">
      <c r="A525" s="2" t="s">
        <v>24</v>
      </c>
    </row>
    <row r="526" spans="1:1" hidden="1">
      <c r="A526" s="2" t="s">
        <v>24</v>
      </c>
    </row>
    <row r="527" spans="1:1" hidden="1">
      <c r="A527" s="3" t="s">
        <v>24</v>
      </c>
    </row>
    <row r="528" spans="1:1" hidden="1">
      <c r="A528" s="2" t="s">
        <v>24</v>
      </c>
    </row>
    <row r="529" spans="1:1" hidden="1">
      <c r="A529" s="2" t="s">
        <v>24</v>
      </c>
    </row>
    <row r="530" spans="1:1" hidden="1">
      <c r="A530" s="2" t="s">
        <v>232</v>
      </c>
    </row>
    <row r="531" spans="1:1" hidden="1">
      <c r="A531" s="2" t="s">
        <v>1111</v>
      </c>
    </row>
    <row r="532" spans="1:1" hidden="1">
      <c r="A532" s="2" t="s">
        <v>127</v>
      </c>
    </row>
    <row r="533" spans="1:1" hidden="1">
      <c r="A533" s="2" t="s">
        <v>24</v>
      </c>
    </row>
    <row r="534" spans="1:1" hidden="1">
      <c r="A534" s="2" t="s">
        <v>24</v>
      </c>
    </row>
    <row r="535" spans="1:1" hidden="1">
      <c r="A535" s="2" t="s">
        <v>105</v>
      </c>
    </row>
    <row r="536" spans="1:1" hidden="1">
      <c r="A536" s="2" t="s">
        <v>24</v>
      </c>
    </row>
    <row r="537" spans="1:1" hidden="1">
      <c r="A537" s="2" t="s">
        <v>127</v>
      </c>
    </row>
    <row r="538" spans="1:1" hidden="1">
      <c r="A538" s="2" t="s">
        <v>24</v>
      </c>
    </row>
    <row r="539" spans="1:1" hidden="1">
      <c r="A539" s="2" t="s">
        <v>24</v>
      </c>
    </row>
    <row r="540" spans="1:1" hidden="1">
      <c r="A540" s="2" t="s">
        <v>24</v>
      </c>
    </row>
    <row r="541" spans="1:1" hidden="1">
      <c r="A541" s="2" t="s">
        <v>24</v>
      </c>
    </row>
    <row r="542" spans="1:1" hidden="1">
      <c r="A542" s="2" t="s">
        <v>24</v>
      </c>
    </row>
    <row r="543" spans="1:1" hidden="1">
      <c r="A543" s="2" t="s">
        <v>24</v>
      </c>
    </row>
    <row r="544" spans="1:1" hidden="1">
      <c r="A544" s="2" t="s">
        <v>24</v>
      </c>
    </row>
    <row r="545" spans="1:1" hidden="1">
      <c r="A545" s="2" t="s">
        <v>24</v>
      </c>
    </row>
    <row r="546" spans="1:1" hidden="1">
      <c r="A546" s="2" t="s">
        <v>24</v>
      </c>
    </row>
    <row r="547" spans="1:1" hidden="1">
      <c r="A547" s="2" t="s">
        <v>24</v>
      </c>
    </row>
    <row r="548" spans="1:1" hidden="1">
      <c r="A548" s="2" t="s">
        <v>24</v>
      </c>
    </row>
    <row r="549" spans="1:1" hidden="1">
      <c r="A549" s="2" t="s">
        <v>24</v>
      </c>
    </row>
    <row r="550" spans="1:1" hidden="1">
      <c r="A550" s="2" t="s">
        <v>24</v>
      </c>
    </row>
    <row r="551" spans="1:1" hidden="1">
      <c r="A551" s="2" t="s">
        <v>668</v>
      </c>
    </row>
    <row r="552" spans="1:1" hidden="1">
      <c r="A552" s="2" t="s">
        <v>24</v>
      </c>
    </row>
    <row r="553" spans="1:1" hidden="1">
      <c r="A553" s="2" t="s">
        <v>24</v>
      </c>
    </row>
    <row r="554" spans="1:1" hidden="1">
      <c r="A554" s="2" t="s">
        <v>24</v>
      </c>
    </row>
    <row r="555" spans="1:1" hidden="1">
      <c r="A555" s="2" t="s">
        <v>105</v>
      </c>
    </row>
    <row r="556" spans="1:1" hidden="1">
      <c r="A556" s="2" t="s">
        <v>105</v>
      </c>
    </row>
    <row r="557" spans="1:1" hidden="1">
      <c r="A557" s="2" t="s">
        <v>96</v>
      </c>
    </row>
    <row r="558" spans="1:1" hidden="1">
      <c r="A558" s="2" t="s">
        <v>24</v>
      </c>
    </row>
    <row r="559" spans="1:1" hidden="1">
      <c r="A559" s="2" t="s">
        <v>105</v>
      </c>
    </row>
    <row r="560" spans="1:1" hidden="1">
      <c r="A560" s="2" t="s">
        <v>922</v>
      </c>
    </row>
    <row r="561" spans="1:3" hidden="1">
      <c r="A561" s="2" t="s">
        <v>1002</v>
      </c>
    </row>
    <row r="562" spans="1:3" hidden="1">
      <c r="A562" s="2" t="s">
        <v>24</v>
      </c>
    </row>
    <row r="563" spans="1:3">
      <c r="A563" s="2" t="s">
        <v>1140</v>
      </c>
      <c r="C563" t="str">
        <f>"INSERT INTO locations (id, name) values ('','"&amp;A563&amp;"');"</f>
        <v>INSERT INTO locations (id, name) values ('','Cotonou');</v>
      </c>
    </row>
    <row r="564" spans="1:3" hidden="1">
      <c r="A564" s="2" t="s">
        <v>24</v>
      </c>
    </row>
    <row r="565" spans="1:3" hidden="1">
      <c r="A565" s="2" t="s">
        <v>24</v>
      </c>
    </row>
    <row r="566" spans="1:3" hidden="1">
      <c r="A566" s="2" t="s">
        <v>417</v>
      </c>
    </row>
    <row r="567" spans="1:3" hidden="1">
      <c r="A567" s="2" t="s">
        <v>96</v>
      </c>
    </row>
    <row r="568" spans="1:3" hidden="1">
      <c r="A568" s="2" t="s">
        <v>24</v>
      </c>
    </row>
    <row r="569" spans="1:3" hidden="1">
      <c r="A569" s="2" t="s">
        <v>24</v>
      </c>
    </row>
    <row r="570" spans="1:3" hidden="1">
      <c r="A570" s="2" t="s">
        <v>1055</v>
      </c>
    </row>
    <row r="571" spans="1:3" hidden="1">
      <c r="A571" s="2" t="s">
        <v>24</v>
      </c>
    </row>
    <row r="572" spans="1:3" hidden="1">
      <c r="A572" s="2" t="s">
        <v>24</v>
      </c>
    </row>
    <row r="573" spans="1:3" hidden="1">
      <c r="A573" s="2" t="s">
        <v>24</v>
      </c>
    </row>
    <row r="574" spans="1:3" hidden="1">
      <c r="A574" s="2" t="s">
        <v>24</v>
      </c>
    </row>
    <row r="575" spans="1:3" hidden="1">
      <c r="A575" s="2" t="s">
        <v>24</v>
      </c>
    </row>
    <row r="576" spans="1:3" hidden="1">
      <c r="A576" s="2" t="s">
        <v>24</v>
      </c>
    </row>
    <row r="577" spans="1:1" hidden="1">
      <c r="A577" s="2" t="s">
        <v>24</v>
      </c>
    </row>
    <row r="578" spans="1:1" hidden="1">
      <c r="A578" s="2" t="s">
        <v>24</v>
      </c>
    </row>
    <row r="579" spans="1:1" hidden="1">
      <c r="A579" s="2" t="s">
        <v>24</v>
      </c>
    </row>
    <row r="580" spans="1:1" hidden="1">
      <c r="A580" s="2" t="s">
        <v>24</v>
      </c>
    </row>
    <row r="581" spans="1:1" hidden="1">
      <c r="A581" s="2" t="s">
        <v>24</v>
      </c>
    </row>
    <row r="582" spans="1:1" hidden="1">
      <c r="A582" s="2" t="s">
        <v>24</v>
      </c>
    </row>
    <row r="583" spans="1:1" hidden="1">
      <c r="A583" s="2" t="s">
        <v>24</v>
      </c>
    </row>
    <row r="584" spans="1:1" hidden="1">
      <c r="A584" s="2" t="s">
        <v>24</v>
      </c>
    </row>
    <row r="585" spans="1:1" hidden="1">
      <c r="A585" s="2" t="s">
        <v>24</v>
      </c>
    </row>
    <row r="586" spans="1:1" hidden="1">
      <c r="A586" s="2" t="s">
        <v>24</v>
      </c>
    </row>
    <row r="587" spans="1:1" hidden="1">
      <c r="A587" s="2" t="s">
        <v>24</v>
      </c>
    </row>
    <row r="588" spans="1:1" hidden="1">
      <c r="A588" s="2" t="s">
        <v>24</v>
      </c>
    </row>
    <row r="589" spans="1:1" hidden="1">
      <c r="A589" s="2" t="s">
        <v>24</v>
      </c>
    </row>
    <row r="590" spans="1:1" hidden="1">
      <c r="A590" s="3" t="s">
        <v>1111</v>
      </c>
    </row>
    <row r="591" spans="1:1" hidden="1">
      <c r="A591" s="2" t="s">
        <v>24</v>
      </c>
    </row>
    <row r="592" spans="1:1" hidden="1">
      <c r="A592" s="2" t="s">
        <v>24</v>
      </c>
    </row>
    <row r="593" spans="1:3" hidden="1">
      <c r="A593" s="2" t="s">
        <v>24</v>
      </c>
    </row>
    <row r="594" spans="1:3" hidden="1">
      <c r="A594" s="2" t="s">
        <v>24</v>
      </c>
    </row>
    <row r="595" spans="1:3" hidden="1">
      <c r="A595" s="2" t="s">
        <v>24</v>
      </c>
    </row>
    <row r="596" spans="1:3" hidden="1">
      <c r="A596" s="2" t="s">
        <v>24</v>
      </c>
    </row>
    <row r="597" spans="1:3" hidden="1">
      <c r="A597" s="2" t="s">
        <v>668</v>
      </c>
    </row>
    <row r="598" spans="1:3" hidden="1">
      <c r="A598" s="2" t="s">
        <v>24</v>
      </c>
    </row>
    <row r="599" spans="1:3" hidden="1">
      <c r="A599" s="2" t="s">
        <v>24</v>
      </c>
    </row>
    <row r="600" spans="1:3" hidden="1">
      <c r="A600" s="2" t="s">
        <v>24</v>
      </c>
    </row>
    <row r="601" spans="1:3" hidden="1">
      <c r="A601" s="2" t="s">
        <v>24</v>
      </c>
    </row>
    <row r="602" spans="1:3" hidden="1">
      <c r="A602" s="2" t="s">
        <v>1055</v>
      </c>
    </row>
    <row r="603" spans="1:3">
      <c r="A603" s="2" t="s">
        <v>670</v>
      </c>
      <c r="C603" t="str">
        <f>"INSERT INTO locations (id, name) values ('','"&amp;A603&amp;"');"</f>
        <v>INSERT INTO locations (id, name) values ('','Mongomo');</v>
      </c>
    </row>
    <row r="604" spans="1:3" hidden="1">
      <c r="A604" s="2" t="s">
        <v>24</v>
      </c>
    </row>
    <row r="605" spans="1:3" hidden="1">
      <c r="A605" s="2" t="s">
        <v>24</v>
      </c>
    </row>
    <row r="606" spans="1:3" hidden="1">
      <c r="A606" s="2" t="s">
        <v>24</v>
      </c>
    </row>
    <row r="607" spans="1:3" hidden="1">
      <c r="A607" s="2" t="s">
        <v>24</v>
      </c>
    </row>
    <row r="608" spans="1:3" hidden="1">
      <c r="A608" s="2" t="s">
        <v>24</v>
      </c>
    </row>
    <row r="609" spans="1:1" hidden="1">
      <c r="A609" s="2" t="s">
        <v>24</v>
      </c>
    </row>
    <row r="610" spans="1:1" hidden="1">
      <c r="A610" s="2" t="s">
        <v>105</v>
      </c>
    </row>
    <row r="611" spans="1:1" hidden="1">
      <c r="A611" s="2" t="s">
        <v>232</v>
      </c>
    </row>
    <row r="612" spans="1:1" hidden="1">
      <c r="A612" s="2" t="s">
        <v>232</v>
      </c>
    </row>
    <row r="613" spans="1:1" hidden="1">
      <c r="A613" s="2" t="s">
        <v>24</v>
      </c>
    </row>
    <row r="614" spans="1:1" hidden="1">
      <c r="A614" s="2" t="s">
        <v>24</v>
      </c>
    </row>
    <row r="615" spans="1:1" hidden="1">
      <c r="A615" s="2" t="s">
        <v>24</v>
      </c>
    </row>
    <row r="616" spans="1:1" hidden="1">
      <c r="A616" s="2" t="s">
        <v>96</v>
      </c>
    </row>
    <row r="617" spans="1:1" hidden="1">
      <c r="A617" s="2" t="s">
        <v>24</v>
      </c>
    </row>
    <row r="618" spans="1:1" hidden="1">
      <c r="A618" s="2" t="s">
        <v>174</v>
      </c>
    </row>
    <row r="619" spans="1:1" hidden="1">
      <c r="A619" s="2" t="s">
        <v>96</v>
      </c>
    </row>
    <row r="620" spans="1:1" hidden="1">
      <c r="A620" s="2" t="s">
        <v>24</v>
      </c>
    </row>
    <row r="621" spans="1:1" hidden="1">
      <c r="A621" s="2" t="s">
        <v>1111</v>
      </c>
    </row>
    <row r="622" spans="1:1" hidden="1">
      <c r="A622" s="2" t="s">
        <v>24</v>
      </c>
    </row>
    <row r="623" spans="1:1" hidden="1">
      <c r="A623" s="2" t="s">
        <v>24</v>
      </c>
    </row>
    <row r="624" spans="1:1" hidden="1">
      <c r="A624" s="2" t="s">
        <v>24</v>
      </c>
    </row>
    <row r="625" spans="1:1" hidden="1">
      <c r="A625" s="2" t="s">
        <v>24</v>
      </c>
    </row>
    <row r="626" spans="1:1" hidden="1">
      <c r="A626" s="2" t="s">
        <v>24</v>
      </c>
    </row>
    <row r="627" spans="1:1" hidden="1">
      <c r="A627" s="2" t="s">
        <v>417</v>
      </c>
    </row>
    <row r="628" spans="1:1" hidden="1">
      <c r="A628" s="2" t="s">
        <v>24</v>
      </c>
    </row>
    <row r="629" spans="1:1" hidden="1">
      <c r="A629" s="2" t="s">
        <v>127</v>
      </c>
    </row>
    <row r="630" spans="1:1" hidden="1">
      <c r="A630" s="2" t="s">
        <v>127</v>
      </c>
    </row>
    <row r="631" spans="1:1" hidden="1">
      <c r="A631" s="2" t="s">
        <v>668</v>
      </c>
    </row>
    <row r="632" spans="1:1" hidden="1">
      <c r="A632" s="2" t="s">
        <v>24</v>
      </c>
    </row>
    <row r="633" spans="1:1" hidden="1">
      <c r="A633" s="2" t="s">
        <v>24</v>
      </c>
    </row>
    <row r="634" spans="1:1" hidden="1">
      <c r="A634" s="2" t="s">
        <v>24</v>
      </c>
    </row>
    <row r="635" spans="1:1" hidden="1">
      <c r="A635" s="2" t="s">
        <v>24</v>
      </c>
    </row>
    <row r="636" spans="1:1" hidden="1">
      <c r="A636" s="3" t="s">
        <v>144</v>
      </c>
    </row>
    <row r="637" spans="1:1" hidden="1">
      <c r="A637" s="2" t="s">
        <v>24</v>
      </c>
    </row>
    <row r="638" spans="1:1" hidden="1">
      <c r="A638" s="2" t="s">
        <v>24</v>
      </c>
    </row>
    <row r="639" spans="1:1" hidden="1">
      <c r="A639" s="2" t="s">
        <v>24</v>
      </c>
    </row>
    <row r="640" spans="1:1" hidden="1">
      <c r="A640" s="2" t="s">
        <v>96</v>
      </c>
    </row>
    <row r="641" spans="1:3">
      <c r="A641" s="2" t="s">
        <v>1151</v>
      </c>
      <c r="C641" t="str">
        <f>"INSERT INTO locations (id, name) values ('','"&amp;A641&amp;"');"</f>
        <v>INSERT INTO locations (id, name) values ('','Agadir');</v>
      </c>
    </row>
    <row r="642" spans="1:3" hidden="1">
      <c r="A642" s="2" t="s">
        <v>24</v>
      </c>
    </row>
    <row r="643" spans="1:3" hidden="1">
      <c r="A643" s="2" t="s">
        <v>24</v>
      </c>
    </row>
    <row r="644" spans="1:3" hidden="1">
      <c r="A644" s="2" t="s">
        <v>232</v>
      </c>
    </row>
    <row r="645" spans="1:3" hidden="1">
      <c r="A645" s="2" t="s">
        <v>24</v>
      </c>
    </row>
    <row r="646" spans="1:3" hidden="1">
      <c r="A646" s="2" t="s">
        <v>391</v>
      </c>
    </row>
    <row r="647" spans="1:3" hidden="1">
      <c r="A647" s="2" t="s">
        <v>144</v>
      </c>
    </row>
    <row r="648" spans="1:3" hidden="1">
      <c r="A648" s="2" t="s">
        <v>24</v>
      </c>
    </row>
    <row r="649" spans="1:3" hidden="1">
      <c r="A649" s="2" t="s">
        <v>96</v>
      </c>
    </row>
    <row r="650" spans="1:3" hidden="1">
      <c r="A650" s="2" t="s">
        <v>24</v>
      </c>
    </row>
    <row r="651" spans="1:3" hidden="1">
      <c r="A651" s="2" t="s">
        <v>24</v>
      </c>
    </row>
    <row r="652" spans="1:3" hidden="1">
      <c r="A652" s="2" t="s">
        <v>96</v>
      </c>
    </row>
    <row r="653" spans="1:3">
      <c r="A653" s="2" t="s">
        <v>617</v>
      </c>
      <c r="C653" t="str">
        <f>"INSERT INTO locations (id, name) values ('','"&amp;A653&amp;"');"</f>
        <v>INSERT INTO locations (id, name) values ('','Riyadh');</v>
      </c>
    </row>
    <row r="654" spans="1:3" hidden="1">
      <c r="A654" s="2" t="s">
        <v>24</v>
      </c>
    </row>
    <row r="655" spans="1:3" hidden="1">
      <c r="A655" s="3" t="s">
        <v>24</v>
      </c>
    </row>
    <row r="656" spans="1:3" hidden="1">
      <c r="A656" s="2" t="s">
        <v>24</v>
      </c>
    </row>
    <row r="657" spans="1:3" hidden="1">
      <c r="A657" s="2" t="s">
        <v>24</v>
      </c>
    </row>
    <row r="658" spans="1:3" hidden="1">
      <c r="A658" s="2" t="s">
        <v>24</v>
      </c>
    </row>
    <row r="659" spans="1:3" hidden="1">
      <c r="A659" s="2" t="s">
        <v>24</v>
      </c>
    </row>
    <row r="660" spans="1:3" hidden="1">
      <c r="A660" s="2" t="s">
        <v>144</v>
      </c>
    </row>
    <row r="661" spans="1:3">
      <c r="A661" s="2" t="s">
        <v>581</v>
      </c>
      <c r="C661" t="str">
        <f>"INSERT INTO locations (id, name) values ('','"&amp;A661&amp;"');"</f>
        <v>INSERT INTO locations (id, name) values ('','Abuja');</v>
      </c>
    </row>
    <row r="662" spans="1:3" hidden="1">
      <c r="A662" s="2" t="s">
        <v>96</v>
      </c>
    </row>
    <row r="663" spans="1:3" hidden="1">
      <c r="A663" s="2" t="s">
        <v>24</v>
      </c>
    </row>
    <row r="664" spans="1:3" hidden="1">
      <c r="A664" s="2" t="s">
        <v>417</v>
      </c>
    </row>
    <row r="665" spans="1:3" hidden="1">
      <c r="A665" s="2" t="s">
        <v>24</v>
      </c>
    </row>
    <row r="666" spans="1:3" hidden="1">
      <c r="A666" s="2" t="s">
        <v>24</v>
      </c>
    </row>
    <row r="667" spans="1:3" hidden="1">
      <c r="A667" s="2" t="s">
        <v>24</v>
      </c>
    </row>
    <row r="668" spans="1:3" hidden="1">
      <c r="A668" s="2" t="s">
        <v>24</v>
      </c>
    </row>
    <row r="669" spans="1:3" hidden="1">
      <c r="A669" s="2" t="s">
        <v>24</v>
      </c>
    </row>
    <row r="670" spans="1:3" hidden="1">
      <c r="A670" s="2" t="s">
        <v>24</v>
      </c>
    </row>
    <row r="671" spans="1:3" hidden="1">
      <c r="A671" s="2" t="s">
        <v>417</v>
      </c>
    </row>
    <row r="672" spans="1:3" hidden="1">
      <c r="A672" s="3" t="s">
        <v>96</v>
      </c>
    </row>
    <row r="673" spans="1:3" hidden="1">
      <c r="A673" s="9" t="s">
        <v>417</v>
      </c>
    </row>
    <row r="674" spans="1:3" hidden="1">
      <c r="A674" s="2" t="s">
        <v>24</v>
      </c>
    </row>
    <row r="675" spans="1:3">
      <c r="A675" s="2" t="s">
        <v>602</v>
      </c>
      <c r="C675" t="str">
        <f>"INSERT INTO locations (id, name) values ('','"&amp;A675&amp;"');"</f>
        <v>INSERT INTO locations (id, name) values ('','USA');</v>
      </c>
    </row>
    <row r="676" spans="1:3" hidden="1">
      <c r="A676" s="2" t="s">
        <v>24</v>
      </c>
    </row>
    <row r="677" spans="1:3" hidden="1">
      <c r="A677" s="2" t="s">
        <v>24</v>
      </c>
    </row>
    <row r="678" spans="1:3" hidden="1">
      <c r="A678" s="2" t="s">
        <v>24</v>
      </c>
    </row>
    <row r="679" spans="1:3" hidden="1">
      <c r="A679" s="2" t="s">
        <v>24</v>
      </c>
    </row>
    <row r="680" spans="1:3" hidden="1">
      <c r="A680" s="2" t="s">
        <v>24</v>
      </c>
    </row>
    <row r="681" spans="1:3">
      <c r="A681" s="2" t="s">
        <v>611</v>
      </c>
      <c r="C681" t="str">
        <f>"INSERT INTO locations (id, name) values ('','"&amp;A681&amp;"');"</f>
        <v>INSERT INTO locations (id, name) values ('','Jeddah');</v>
      </c>
    </row>
    <row r="682" spans="1:3" hidden="1">
      <c r="A682" s="2" t="s">
        <v>1002</v>
      </c>
    </row>
    <row r="683" spans="1:3">
      <c r="A683" s="2" t="s">
        <v>614</v>
      </c>
      <c r="C683" t="str">
        <f>"INSERT INTO locations (id, name) values ('','"&amp;A683&amp;"');"</f>
        <v>INSERT INTO locations (id, name) values ('','Guinee Equatoriale');</v>
      </c>
    </row>
    <row r="684" spans="1:3" hidden="1">
      <c r="A684" s="2" t="s">
        <v>24</v>
      </c>
    </row>
    <row r="685" spans="1:3" hidden="1">
      <c r="A685" s="2" t="s">
        <v>24</v>
      </c>
    </row>
    <row r="686" spans="1:3" hidden="1">
      <c r="A686" s="2" t="s">
        <v>24</v>
      </c>
    </row>
    <row r="687" spans="1:3" hidden="1">
      <c r="A687" s="3" t="s">
        <v>1111</v>
      </c>
    </row>
    <row r="688" spans="1:3" hidden="1">
      <c r="A688" s="2" t="s">
        <v>127</v>
      </c>
    </row>
    <row r="689" spans="1:1" hidden="1">
      <c r="A689" s="2" t="s">
        <v>24</v>
      </c>
    </row>
    <row r="690" spans="1:1" hidden="1">
      <c r="A690" s="2" t="s">
        <v>24</v>
      </c>
    </row>
    <row r="691" spans="1:1" hidden="1">
      <c r="A691" s="2" t="s">
        <v>617</v>
      </c>
    </row>
    <row r="692" spans="1:1" hidden="1">
      <c r="A692" s="2" t="s">
        <v>24</v>
      </c>
    </row>
    <row r="693" spans="1:1" hidden="1">
      <c r="A693" s="2" t="s">
        <v>617</v>
      </c>
    </row>
    <row r="694" spans="1:1" hidden="1">
      <c r="A694" s="3" t="s">
        <v>24</v>
      </c>
    </row>
    <row r="695" spans="1:1" hidden="1">
      <c r="A695" s="2" t="s">
        <v>96</v>
      </c>
    </row>
    <row r="696" spans="1:1" hidden="1">
      <c r="A696" s="2" t="s">
        <v>24</v>
      </c>
    </row>
    <row r="697" spans="1:1" hidden="1">
      <c r="A697" s="2" t="s">
        <v>24</v>
      </c>
    </row>
    <row r="698" spans="1:1" hidden="1">
      <c r="A698" s="2" t="s">
        <v>24</v>
      </c>
    </row>
    <row r="699" spans="1:1" hidden="1">
      <c r="A699" s="2" t="s">
        <v>1002</v>
      </c>
    </row>
    <row r="700" spans="1:1" hidden="1">
      <c r="A700" s="2" t="s">
        <v>391</v>
      </c>
    </row>
    <row r="701" spans="1:1" hidden="1">
      <c r="A701" s="2" t="s">
        <v>391</v>
      </c>
    </row>
    <row r="702" spans="1:1" hidden="1">
      <c r="A702" s="2" t="s">
        <v>24</v>
      </c>
    </row>
    <row r="703" spans="1:1" hidden="1">
      <c r="A703" s="2" t="s">
        <v>24</v>
      </c>
    </row>
    <row r="704" spans="1:1" hidden="1">
      <c r="A704" s="2" t="s">
        <v>24</v>
      </c>
    </row>
    <row r="705" spans="1:3" hidden="1">
      <c r="A705" s="2" t="s">
        <v>144</v>
      </c>
    </row>
    <row r="706" spans="1:3" hidden="1">
      <c r="A706" s="2" t="s">
        <v>611</v>
      </c>
    </row>
    <row r="707" spans="1:3" hidden="1">
      <c r="A707" s="2" t="s">
        <v>105</v>
      </c>
    </row>
    <row r="708" spans="1:3" hidden="1">
      <c r="A708" s="2" t="s">
        <v>24</v>
      </c>
    </row>
    <row r="709" spans="1:3" hidden="1">
      <c r="A709" s="2" t="s">
        <v>24</v>
      </c>
    </row>
    <row r="710" spans="1:3" hidden="1">
      <c r="A710" s="2" t="s">
        <v>24</v>
      </c>
    </row>
    <row r="711" spans="1:3" hidden="1">
      <c r="A711" s="2" t="s">
        <v>24</v>
      </c>
    </row>
    <row r="712" spans="1:3" hidden="1">
      <c r="A712" s="2" t="s">
        <v>24</v>
      </c>
    </row>
    <row r="713" spans="1:3" hidden="1">
      <c r="A713" s="2" t="s">
        <v>24</v>
      </c>
    </row>
    <row r="714" spans="1:3" hidden="1">
      <c r="A714" s="2" t="s">
        <v>24</v>
      </c>
    </row>
    <row r="715" spans="1:3" hidden="1">
      <c r="A715" s="2" t="s">
        <v>24</v>
      </c>
    </row>
    <row r="716" spans="1:3" hidden="1">
      <c r="A716" s="2" t="s">
        <v>24</v>
      </c>
    </row>
    <row r="717" spans="1:3" hidden="1">
      <c r="A717" s="2" t="s">
        <v>617</v>
      </c>
    </row>
    <row r="718" spans="1:3">
      <c r="A718" s="2" t="s">
        <v>654</v>
      </c>
      <c r="C718" t="str">
        <f>"INSERT INTO locations (id, name) values ('','"&amp;A718&amp;"');"</f>
        <v>INSERT INTO locations (id, name) values ('','Mykonos');</v>
      </c>
    </row>
    <row r="719" spans="1:3" hidden="1">
      <c r="A719" s="2" t="s">
        <v>24</v>
      </c>
    </row>
    <row r="720" spans="1:3" hidden="1">
      <c r="A720" s="2" t="s">
        <v>24</v>
      </c>
    </row>
    <row r="721" spans="1:1" hidden="1">
      <c r="A721" s="3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722"/>
  <sheetViews>
    <sheetView workbookViewId="0">
      <selection activeCell="C2" sqref="A1:C722"/>
    </sheetView>
  </sheetViews>
  <sheetFormatPr defaultRowHeight="15"/>
  <cols>
    <col min="1" max="1" width="26.85546875" customWidth="1"/>
  </cols>
  <sheetData>
    <row r="1" spans="1:3">
      <c r="A1" s="1" t="s">
        <v>20</v>
      </c>
    </row>
    <row r="2" spans="1:3">
      <c r="A2" s="2" t="s">
        <v>1426</v>
      </c>
      <c r="C2" t="str">
        <f>"INSERT INTO types (id, name) values ('','"&amp;A2&amp;"');"</f>
        <v>INSERT INTO types (id, name) values ('','Bank');</v>
      </c>
    </row>
    <row r="3" spans="1:3" hidden="1">
      <c r="A3" s="2" t="s">
        <v>1426</v>
      </c>
    </row>
    <row r="4" spans="1:3" hidden="1">
      <c r="A4" s="2" t="s">
        <v>1426</v>
      </c>
    </row>
    <row r="5" spans="1:3">
      <c r="A5" s="2" t="s">
        <v>1009</v>
      </c>
      <c r="C5" t="str">
        <f>"INSERT INTO types (id, name) values ('','"&amp;A5&amp;"');"</f>
        <v>INSERT INTO types (id, name) values ('','Recreational');</v>
      </c>
    </row>
    <row r="6" spans="1:3" hidden="1">
      <c r="A6" s="2" t="s">
        <v>1009</v>
      </c>
    </row>
    <row r="7" spans="1:3">
      <c r="A7" s="2" t="s">
        <v>658</v>
      </c>
      <c r="C7" t="str">
        <f t="shared" ref="C7:C8" si="0">"INSERT INTO types (id, name) values ('','"&amp;A7&amp;"');"</f>
        <v>INSERT INTO types (id, name) values ('','Villa');</v>
      </c>
    </row>
    <row r="8" spans="1:3">
      <c r="A8" s="2" t="s">
        <v>1642</v>
      </c>
      <c r="C8" t="str">
        <f t="shared" si="0"/>
        <v>INSERT INTO types (id, name) values ('','Industrial');</v>
      </c>
    </row>
    <row r="9" spans="1:3" hidden="1">
      <c r="A9" s="2" t="s">
        <v>1642</v>
      </c>
    </row>
    <row r="10" spans="1:3">
      <c r="A10" s="2" t="s">
        <v>26</v>
      </c>
      <c r="C10" t="str">
        <f>"INSERT INTO types (id, name) values ('','"&amp;A10&amp;"');"</f>
        <v>INSERT INTO types (id, name) values ('','Residential');</v>
      </c>
    </row>
    <row r="11" spans="1:3" hidden="1">
      <c r="A11" s="2" t="s">
        <v>26</v>
      </c>
    </row>
    <row r="12" spans="1:3" hidden="1">
      <c r="A12" s="2" t="s">
        <v>26</v>
      </c>
    </row>
    <row r="13" spans="1:3">
      <c r="A13" s="2" t="s">
        <v>1057</v>
      </c>
      <c r="C13" t="str">
        <f>"INSERT INTO types (id, name) values ('','"&amp;A13&amp;"');"</f>
        <v>INSERT INTO types (id, name) values ('','Hotel');</v>
      </c>
    </row>
    <row r="14" spans="1:3" hidden="1">
      <c r="A14" s="2" t="s">
        <v>1057</v>
      </c>
    </row>
    <row r="15" spans="1:3" hidden="1">
      <c r="A15" s="2" t="s">
        <v>1057</v>
      </c>
    </row>
    <row r="16" spans="1:3" hidden="1">
      <c r="A16" s="2" t="s">
        <v>1642</v>
      </c>
    </row>
    <row r="17" spans="1:3">
      <c r="A17" s="2" t="s">
        <v>1560</v>
      </c>
      <c r="C17" t="str">
        <f t="shared" ref="C17:C18" si="1">"INSERT INTO types (id, name) values ('','"&amp;A17&amp;"');"</f>
        <v>INSERT INTO types (id, name) values ('','Educational');</v>
      </c>
    </row>
    <row r="18" spans="1:3">
      <c r="A18" s="2" t="s">
        <v>1164</v>
      </c>
      <c r="C18" t="str">
        <f t="shared" si="1"/>
        <v>INSERT INTO types (id, name) values ('','Restaurant');</v>
      </c>
    </row>
    <row r="19" spans="1:3" hidden="1">
      <c r="A19" s="2" t="s">
        <v>1164</v>
      </c>
    </row>
    <row r="20" spans="1:3" hidden="1">
      <c r="A20" s="2" t="s">
        <v>1164</v>
      </c>
    </row>
    <row r="21" spans="1:3" hidden="1">
      <c r="A21" s="2" t="s">
        <v>1164</v>
      </c>
    </row>
    <row r="22" spans="1:3" hidden="1">
      <c r="A22" s="2" t="s">
        <v>26</v>
      </c>
    </row>
    <row r="23" spans="1:3" hidden="1">
      <c r="A23" s="2" t="s">
        <v>26</v>
      </c>
    </row>
    <row r="24" spans="1:3" hidden="1">
      <c r="A24" s="2" t="s">
        <v>26</v>
      </c>
    </row>
    <row r="25" spans="1:3">
      <c r="A25" s="2" t="s">
        <v>1289</v>
      </c>
      <c r="C25" t="str">
        <f t="shared" ref="C25:C26" si="2">"INSERT INTO types (id, name) values ('','"&amp;A25&amp;"');"</f>
        <v>INSERT INTO types (id, name) values ('','Offices');</v>
      </c>
    </row>
    <row r="26" spans="1:3">
      <c r="A26" s="5" t="s">
        <v>1663</v>
      </c>
      <c r="C26" t="str">
        <f t="shared" si="2"/>
        <v>INSERT INTO types (id, name) values ('','Utility');</v>
      </c>
    </row>
    <row r="27" spans="1:3" hidden="1">
      <c r="A27" s="2" t="s">
        <v>26</v>
      </c>
    </row>
    <row r="28" spans="1:3" hidden="1">
      <c r="A28" s="2" t="s">
        <v>26</v>
      </c>
    </row>
    <row r="29" spans="1:3" hidden="1">
      <c r="A29" s="2" t="s">
        <v>658</v>
      </c>
    </row>
    <row r="30" spans="1:3" hidden="1">
      <c r="A30" s="2" t="s">
        <v>658</v>
      </c>
    </row>
    <row r="31" spans="1:3">
      <c r="A31" s="2" t="s">
        <v>1606</v>
      </c>
      <c r="C31" t="str">
        <f>"INSERT INTO types (id, name) values ('','"&amp;A31&amp;"');"</f>
        <v>INSERT INTO types (id, name) values ('','Governmental');</v>
      </c>
    </row>
    <row r="32" spans="1:3" hidden="1">
      <c r="A32" s="2" t="s">
        <v>1606</v>
      </c>
    </row>
    <row r="33" spans="1:3" hidden="1">
      <c r="A33" s="2" t="s">
        <v>1164</v>
      </c>
    </row>
    <row r="34" spans="1:3" hidden="1">
      <c r="A34" s="2" t="s">
        <v>1164</v>
      </c>
    </row>
    <row r="35" spans="1:3" hidden="1">
      <c r="A35" s="2" t="s">
        <v>26</v>
      </c>
    </row>
    <row r="36" spans="1:3" hidden="1">
      <c r="A36" s="2" t="s">
        <v>26</v>
      </c>
    </row>
    <row r="37" spans="1:3" hidden="1">
      <c r="A37" s="2" t="s">
        <v>1289</v>
      </c>
    </row>
    <row r="38" spans="1:3" hidden="1">
      <c r="A38" s="2" t="s">
        <v>26</v>
      </c>
    </row>
    <row r="39" spans="1:3" hidden="1">
      <c r="A39" s="2" t="s">
        <v>1289</v>
      </c>
    </row>
    <row r="40" spans="1:3" hidden="1">
      <c r="A40" s="2" t="s">
        <v>1663</v>
      </c>
    </row>
    <row r="41" spans="1:3" hidden="1">
      <c r="A41" s="2" t="s">
        <v>1663</v>
      </c>
    </row>
    <row r="42" spans="1:3" hidden="1">
      <c r="A42" s="2" t="s">
        <v>26</v>
      </c>
    </row>
    <row r="43" spans="1:3">
      <c r="A43" s="2" t="s">
        <v>1516</v>
      </c>
      <c r="C43" t="str">
        <f>"INSERT INTO types (id, name) values ('','"&amp;A43&amp;"');"</f>
        <v>INSERT INTO types (id, name) values ('','Hospital');</v>
      </c>
    </row>
    <row r="44" spans="1:3" hidden="1">
      <c r="A44" s="2" t="s">
        <v>26</v>
      </c>
    </row>
    <row r="45" spans="1:3" hidden="1">
      <c r="A45" s="2" t="s">
        <v>1009</v>
      </c>
    </row>
    <row r="46" spans="1:3" hidden="1">
      <c r="A46" s="2" t="s">
        <v>1009</v>
      </c>
    </row>
    <row r="47" spans="1:3" hidden="1">
      <c r="A47" s="2" t="s">
        <v>1009</v>
      </c>
    </row>
    <row r="48" spans="1:3" hidden="1">
      <c r="A48" s="2" t="s">
        <v>1289</v>
      </c>
    </row>
    <row r="49" spans="1:1" hidden="1">
      <c r="A49" s="2" t="s">
        <v>1289</v>
      </c>
    </row>
    <row r="50" spans="1:1" hidden="1">
      <c r="A50" s="2" t="s">
        <v>658</v>
      </c>
    </row>
    <row r="51" spans="1:1" hidden="1">
      <c r="A51" s="2" t="s">
        <v>1164</v>
      </c>
    </row>
    <row r="52" spans="1:1" hidden="1">
      <c r="A52" s="2" t="s">
        <v>1426</v>
      </c>
    </row>
    <row r="53" spans="1:1" hidden="1">
      <c r="A53" s="2" t="s">
        <v>1516</v>
      </c>
    </row>
    <row r="54" spans="1:1" hidden="1">
      <c r="A54" s="2" t="s">
        <v>26</v>
      </c>
    </row>
    <row r="55" spans="1:1" hidden="1">
      <c r="A55" s="2" t="s">
        <v>1057</v>
      </c>
    </row>
    <row r="56" spans="1:1" hidden="1">
      <c r="A56" s="2" t="s">
        <v>1516</v>
      </c>
    </row>
    <row r="57" spans="1:1" hidden="1">
      <c r="A57" s="2" t="s">
        <v>1057</v>
      </c>
    </row>
    <row r="58" spans="1:1" hidden="1">
      <c r="A58" s="2" t="s">
        <v>1516</v>
      </c>
    </row>
    <row r="59" spans="1:1" hidden="1">
      <c r="A59" s="5" t="s">
        <v>1606</v>
      </c>
    </row>
    <row r="60" spans="1:1" hidden="1">
      <c r="A60" s="5" t="s">
        <v>1164</v>
      </c>
    </row>
    <row r="61" spans="1:1" hidden="1">
      <c r="A61" s="5" t="s">
        <v>1164</v>
      </c>
    </row>
    <row r="62" spans="1:1" hidden="1">
      <c r="A62" s="5" t="s">
        <v>1164</v>
      </c>
    </row>
    <row r="63" spans="1:1" hidden="1">
      <c r="A63" s="5" t="s">
        <v>1057</v>
      </c>
    </row>
    <row r="64" spans="1:1" hidden="1">
      <c r="A64" s="5" t="s">
        <v>1057</v>
      </c>
    </row>
    <row r="65" spans="1:3" hidden="1">
      <c r="A65" s="2" t="s">
        <v>1289</v>
      </c>
    </row>
    <row r="66" spans="1:3" hidden="1">
      <c r="A66" s="5" t="s">
        <v>1606</v>
      </c>
    </row>
    <row r="67" spans="1:3" hidden="1">
      <c r="A67" s="5" t="s">
        <v>1606</v>
      </c>
    </row>
    <row r="68" spans="1:3" hidden="1">
      <c r="A68" s="5" t="s">
        <v>1057</v>
      </c>
    </row>
    <row r="69" spans="1:3" hidden="1">
      <c r="A69" s="5" t="s">
        <v>1516</v>
      </c>
    </row>
    <row r="70" spans="1:3" hidden="1">
      <c r="A70" s="5" t="s">
        <v>1426</v>
      </c>
    </row>
    <row r="71" spans="1:3" hidden="1">
      <c r="A71" s="5" t="s">
        <v>1426</v>
      </c>
    </row>
    <row r="72" spans="1:3" hidden="1">
      <c r="A72" s="5" t="s">
        <v>1426</v>
      </c>
    </row>
    <row r="73" spans="1:3">
      <c r="A73" s="5" t="s">
        <v>904</v>
      </c>
      <c r="C73" t="str">
        <f>"INSERT INTO types (id, name) values ('','"&amp;A73&amp;"');"</f>
        <v>INSERT INTO types (id, name) values ('','Commercial');</v>
      </c>
    </row>
    <row r="74" spans="1:3" hidden="1">
      <c r="A74" s="5" t="s">
        <v>904</v>
      </c>
    </row>
    <row r="75" spans="1:3" hidden="1">
      <c r="A75" s="2" t="s">
        <v>1289</v>
      </c>
    </row>
    <row r="76" spans="1:3" hidden="1">
      <c r="A76" s="5" t="s">
        <v>26</v>
      </c>
    </row>
    <row r="77" spans="1:3" hidden="1">
      <c r="A77" s="5" t="s">
        <v>26</v>
      </c>
    </row>
    <row r="78" spans="1:3" hidden="1">
      <c r="A78" s="5" t="s">
        <v>26</v>
      </c>
    </row>
    <row r="79" spans="1:3" hidden="1">
      <c r="A79" s="2" t="s">
        <v>1164</v>
      </c>
    </row>
    <row r="80" spans="1:3" hidden="1">
      <c r="A80" s="2" t="s">
        <v>26</v>
      </c>
    </row>
    <row r="81" spans="1:1" hidden="1">
      <c r="A81" s="2" t="s">
        <v>26</v>
      </c>
    </row>
    <row r="82" spans="1:1" hidden="1">
      <c r="A82" s="2" t="s">
        <v>26</v>
      </c>
    </row>
    <row r="83" spans="1:1" hidden="1">
      <c r="A83" s="2" t="s">
        <v>26</v>
      </c>
    </row>
    <row r="84" spans="1:1" hidden="1">
      <c r="A84" s="2" t="s">
        <v>1289</v>
      </c>
    </row>
    <row r="85" spans="1:1" hidden="1">
      <c r="A85" s="2" t="s">
        <v>1606</v>
      </c>
    </row>
    <row r="86" spans="1:1" hidden="1">
      <c r="A86" s="2" t="s">
        <v>904</v>
      </c>
    </row>
    <row r="87" spans="1:1" hidden="1">
      <c r="A87" s="2" t="s">
        <v>658</v>
      </c>
    </row>
    <row r="88" spans="1:1" hidden="1">
      <c r="A88" s="2" t="s">
        <v>1164</v>
      </c>
    </row>
    <row r="89" spans="1:1" hidden="1">
      <c r="A89" s="2" t="s">
        <v>1164</v>
      </c>
    </row>
    <row r="90" spans="1:1" hidden="1">
      <c r="A90" s="2" t="s">
        <v>1289</v>
      </c>
    </row>
    <row r="91" spans="1:1" hidden="1">
      <c r="A91" s="2" t="s">
        <v>26</v>
      </c>
    </row>
    <row r="92" spans="1:1" hidden="1">
      <c r="A92" s="2" t="s">
        <v>658</v>
      </c>
    </row>
    <row r="93" spans="1:1" hidden="1">
      <c r="A93" s="2" t="s">
        <v>658</v>
      </c>
    </row>
    <row r="94" spans="1:1" hidden="1">
      <c r="A94" s="2" t="s">
        <v>658</v>
      </c>
    </row>
    <row r="95" spans="1:1" hidden="1">
      <c r="A95" s="2" t="s">
        <v>26</v>
      </c>
    </row>
    <row r="96" spans="1:1" hidden="1">
      <c r="A96" s="2" t="s">
        <v>1057</v>
      </c>
    </row>
    <row r="97" spans="1:1" hidden="1">
      <c r="A97" s="2" t="s">
        <v>1164</v>
      </c>
    </row>
    <row r="98" spans="1:1" hidden="1">
      <c r="A98" s="2" t="s">
        <v>1164</v>
      </c>
    </row>
    <row r="99" spans="1:1" hidden="1">
      <c r="A99" s="2" t="s">
        <v>1164</v>
      </c>
    </row>
    <row r="100" spans="1:1" hidden="1">
      <c r="A100" s="2" t="s">
        <v>1164</v>
      </c>
    </row>
    <row r="101" spans="1:1" hidden="1">
      <c r="A101" s="2" t="s">
        <v>1164</v>
      </c>
    </row>
    <row r="102" spans="1:1" hidden="1">
      <c r="A102" s="2" t="s">
        <v>1164</v>
      </c>
    </row>
    <row r="103" spans="1:1" hidden="1">
      <c r="A103" s="2" t="s">
        <v>1164</v>
      </c>
    </row>
    <row r="104" spans="1:1" hidden="1">
      <c r="A104" s="2" t="s">
        <v>1289</v>
      </c>
    </row>
    <row r="105" spans="1:1" hidden="1">
      <c r="A105" s="2" t="s">
        <v>1426</v>
      </c>
    </row>
    <row r="106" spans="1:1" hidden="1">
      <c r="A106" s="2" t="s">
        <v>1289</v>
      </c>
    </row>
    <row r="107" spans="1:1" hidden="1">
      <c r="A107" s="2" t="s">
        <v>1164</v>
      </c>
    </row>
    <row r="108" spans="1:1" hidden="1">
      <c r="A108" s="2" t="s">
        <v>1606</v>
      </c>
    </row>
    <row r="109" spans="1:1" hidden="1">
      <c r="A109" s="2" t="s">
        <v>26</v>
      </c>
    </row>
    <row r="110" spans="1:1" hidden="1">
      <c r="A110" s="2" t="s">
        <v>1057</v>
      </c>
    </row>
    <row r="111" spans="1:1" hidden="1">
      <c r="A111" s="2" t="s">
        <v>1009</v>
      </c>
    </row>
    <row r="112" spans="1:1" hidden="1">
      <c r="A112" s="2" t="s">
        <v>1057</v>
      </c>
    </row>
    <row r="113" spans="1:3" hidden="1">
      <c r="A113" s="2" t="s">
        <v>1164</v>
      </c>
    </row>
    <row r="114" spans="1:3" hidden="1">
      <c r="A114" s="2" t="s">
        <v>1057</v>
      </c>
    </row>
    <row r="115" spans="1:3" hidden="1">
      <c r="A115" s="2" t="s">
        <v>26</v>
      </c>
    </row>
    <row r="116" spans="1:3" hidden="1">
      <c r="A116" s="2" t="s">
        <v>26</v>
      </c>
    </row>
    <row r="117" spans="1:3" hidden="1">
      <c r="A117" s="2" t="s">
        <v>1426</v>
      </c>
    </row>
    <row r="118" spans="1:3" hidden="1">
      <c r="A118" s="2" t="s">
        <v>658</v>
      </c>
    </row>
    <row r="119" spans="1:3" hidden="1">
      <c r="A119" s="2" t="s">
        <v>1289</v>
      </c>
    </row>
    <row r="120" spans="1:3" hidden="1">
      <c r="A120" s="2" t="s">
        <v>26</v>
      </c>
    </row>
    <row r="121" spans="1:3" hidden="1">
      <c r="A121" s="2" t="s">
        <v>1164</v>
      </c>
    </row>
    <row r="122" spans="1:3" hidden="1">
      <c r="A122" s="2" t="s">
        <v>1164</v>
      </c>
    </row>
    <row r="123" spans="1:3" hidden="1">
      <c r="A123" s="2" t="s">
        <v>26</v>
      </c>
    </row>
    <row r="124" spans="1:3" hidden="1">
      <c r="A124" s="2" t="s">
        <v>904</v>
      </c>
    </row>
    <row r="125" spans="1:3" hidden="1">
      <c r="A125" s="2" t="s">
        <v>26</v>
      </c>
    </row>
    <row r="126" spans="1:3">
      <c r="A126" s="2" t="s">
        <v>672</v>
      </c>
      <c r="C126" t="str">
        <f>"INSERT INTO types (id, name) values ('','"&amp;A126&amp;"');"</f>
        <v>INSERT INTO types (id, name) values ('','Villas');</v>
      </c>
    </row>
    <row r="127" spans="1:3" hidden="1">
      <c r="A127" s="2" t="s">
        <v>1606</v>
      </c>
    </row>
    <row r="128" spans="1:3" hidden="1">
      <c r="A128" s="2" t="s">
        <v>26</v>
      </c>
    </row>
    <row r="129" spans="1:3" hidden="1">
      <c r="A129" s="2" t="s">
        <v>1606</v>
      </c>
    </row>
    <row r="130" spans="1:3">
      <c r="A130" s="2" t="s">
        <v>1672</v>
      </c>
      <c r="C130" t="str">
        <f>"INSERT INTO types (id, name) values ('','"&amp;A130&amp;"');"</f>
        <v>INSERT INTO types (id, name) values ('','Labour Camp');</v>
      </c>
    </row>
    <row r="131" spans="1:3" hidden="1">
      <c r="A131" s="2" t="s">
        <v>26</v>
      </c>
    </row>
    <row r="132" spans="1:3" hidden="1">
      <c r="A132" s="2" t="s">
        <v>26</v>
      </c>
    </row>
    <row r="133" spans="1:3" hidden="1">
      <c r="A133" s="2" t="s">
        <v>1426</v>
      </c>
    </row>
    <row r="134" spans="1:3" hidden="1">
      <c r="A134" s="2" t="s">
        <v>1426</v>
      </c>
    </row>
    <row r="135" spans="1:3" hidden="1">
      <c r="A135" s="2" t="s">
        <v>26</v>
      </c>
    </row>
    <row r="136" spans="1:3" hidden="1">
      <c r="A136" s="2" t="s">
        <v>1516</v>
      </c>
    </row>
    <row r="137" spans="1:3" hidden="1">
      <c r="A137" s="2" t="s">
        <v>26</v>
      </c>
    </row>
    <row r="138" spans="1:3" hidden="1">
      <c r="A138" s="2" t="s">
        <v>26</v>
      </c>
    </row>
    <row r="139" spans="1:3" hidden="1">
      <c r="A139" s="2" t="s">
        <v>1057</v>
      </c>
    </row>
    <row r="140" spans="1:3" hidden="1">
      <c r="A140" s="2" t="s">
        <v>672</v>
      </c>
    </row>
    <row r="141" spans="1:3" hidden="1">
      <c r="A141" s="2" t="s">
        <v>672</v>
      </c>
    </row>
    <row r="142" spans="1:3" hidden="1">
      <c r="A142" s="2" t="s">
        <v>26</v>
      </c>
    </row>
    <row r="143" spans="1:3" hidden="1">
      <c r="A143" s="2" t="s">
        <v>26</v>
      </c>
    </row>
    <row r="144" spans="1:3" hidden="1">
      <c r="A144" s="2" t="s">
        <v>26</v>
      </c>
    </row>
    <row r="145" spans="1:3" hidden="1">
      <c r="A145" s="2" t="s">
        <v>658</v>
      </c>
    </row>
    <row r="146" spans="1:3" hidden="1">
      <c r="A146" s="2" t="s">
        <v>904</v>
      </c>
    </row>
    <row r="147" spans="1:3" hidden="1">
      <c r="A147" s="2" t="s">
        <v>658</v>
      </c>
    </row>
    <row r="148" spans="1:3" hidden="1">
      <c r="A148" s="2" t="s">
        <v>672</v>
      </c>
    </row>
    <row r="149" spans="1:3" hidden="1">
      <c r="A149" s="2" t="s">
        <v>658</v>
      </c>
    </row>
    <row r="150" spans="1:3" hidden="1">
      <c r="A150" s="2" t="s">
        <v>658</v>
      </c>
    </row>
    <row r="151" spans="1:3" hidden="1">
      <c r="A151" s="2" t="s">
        <v>26</v>
      </c>
    </row>
    <row r="152" spans="1:3" hidden="1">
      <c r="A152" s="2" t="s">
        <v>26</v>
      </c>
    </row>
    <row r="153" spans="1:3" hidden="1">
      <c r="A153" s="2" t="s">
        <v>26</v>
      </c>
    </row>
    <row r="154" spans="1:3" hidden="1">
      <c r="A154" s="2" t="s">
        <v>26</v>
      </c>
    </row>
    <row r="155" spans="1:3" hidden="1">
      <c r="A155" s="2" t="s">
        <v>1009</v>
      </c>
    </row>
    <row r="156" spans="1:3" hidden="1">
      <c r="A156" s="2" t="s">
        <v>1057</v>
      </c>
    </row>
    <row r="157" spans="1:3">
      <c r="A157" s="2" t="s">
        <v>1675</v>
      </c>
      <c r="C157" t="str">
        <f>"INSERT INTO types (id, name) values ('','"&amp;A157&amp;"');"</f>
        <v>INSERT INTO types (id, name) values ('','Infrastructure');</v>
      </c>
    </row>
    <row r="158" spans="1:3" hidden="1">
      <c r="A158" s="2" t="s">
        <v>1426</v>
      </c>
    </row>
    <row r="159" spans="1:3" hidden="1">
      <c r="A159" s="2" t="s">
        <v>904</v>
      </c>
    </row>
    <row r="160" spans="1:3" hidden="1">
      <c r="A160" s="2" t="s">
        <v>658</v>
      </c>
    </row>
    <row r="161" spans="1:3" hidden="1">
      <c r="A161" s="2" t="s">
        <v>26</v>
      </c>
    </row>
    <row r="162" spans="1:3" hidden="1">
      <c r="A162" s="2" t="s">
        <v>1057</v>
      </c>
    </row>
    <row r="163" spans="1:3" hidden="1">
      <c r="A163" s="2" t="s">
        <v>1057</v>
      </c>
    </row>
    <row r="164" spans="1:3" hidden="1">
      <c r="A164" s="2" t="s">
        <v>1289</v>
      </c>
    </row>
    <row r="165" spans="1:3" hidden="1">
      <c r="A165" s="2" t="s">
        <v>1516</v>
      </c>
    </row>
    <row r="166" spans="1:3" hidden="1">
      <c r="A166" s="2" t="s">
        <v>1606</v>
      </c>
    </row>
    <row r="167" spans="1:3" hidden="1">
      <c r="A167" s="2" t="s">
        <v>1057</v>
      </c>
    </row>
    <row r="168" spans="1:3" hidden="1">
      <c r="A168" s="2" t="s">
        <v>1289</v>
      </c>
    </row>
    <row r="169" spans="1:3" hidden="1">
      <c r="A169" s="2" t="s">
        <v>1606</v>
      </c>
    </row>
    <row r="170" spans="1:3" hidden="1">
      <c r="A170" s="2" t="s">
        <v>26</v>
      </c>
    </row>
    <row r="171" spans="1:3" hidden="1">
      <c r="A171" s="2" t="s">
        <v>1516</v>
      </c>
    </row>
    <row r="172" spans="1:3">
      <c r="A172" s="2" t="s">
        <v>1679</v>
      </c>
      <c r="C172" t="str">
        <f>"INSERT INTO types (id, name) values ('','"&amp;A172&amp;"');"</f>
        <v>INSERT INTO types (id, name) values ('','Landscaping');</v>
      </c>
    </row>
    <row r="173" spans="1:3" hidden="1">
      <c r="A173" s="2" t="s">
        <v>1426</v>
      </c>
    </row>
    <row r="174" spans="1:3" hidden="1">
      <c r="A174" s="2" t="s">
        <v>658</v>
      </c>
    </row>
    <row r="175" spans="1:3" hidden="1">
      <c r="A175" s="2" t="s">
        <v>26</v>
      </c>
    </row>
    <row r="176" spans="1:3" hidden="1">
      <c r="A176" s="2" t="s">
        <v>1164</v>
      </c>
    </row>
    <row r="177" spans="1:1" hidden="1">
      <c r="A177" s="2" t="s">
        <v>1560</v>
      </c>
    </row>
    <row r="178" spans="1:1" hidden="1">
      <c r="A178" s="2" t="s">
        <v>658</v>
      </c>
    </row>
    <row r="179" spans="1:1" hidden="1">
      <c r="A179" s="2" t="s">
        <v>1516</v>
      </c>
    </row>
    <row r="180" spans="1:1" hidden="1">
      <c r="A180" s="2" t="s">
        <v>904</v>
      </c>
    </row>
    <row r="181" spans="1:1" hidden="1">
      <c r="A181" s="2" t="s">
        <v>26</v>
      </c>
    </row>
    <row r="182" spans="1:1" hidden="1">
      <c r="A182" s="2" t="s">
        <v>904</v>
      </c>
    </row>
    <row r="183" spans="1:1" hidden="1">
      <c r="A183" s="2" t="s">
        <v>26</v>
      </c>
    </row>
    <row r="184" spans="1:1" hidden="1">
      <c r="A184" s="2" t="s">
        <v>658</v>
      </c>
    </row>
    <row r="185" spans="1:1" hidden="1">
      <c r="A185" s="2" t="s">
        <v>658</v>
      </c>
    </row>
    <row r="186" spans="1:1" hidden="1">
      <c r="A186" s="2" t="s">
        <v>26</v>
      </c>
    </row>
    <row r="187" spans="1:1" hidden="1">
      <c r="A187" s="2" t="s">
        <v>904</v>
      </c>
    </row>
    <row r="188" spans="1:1" hidden="1">
      <c r="A188" s="2" t="s">
        <v>26</v>
      </c>
    </row>
    <row r="189" spans="1:1" hidden="1">
      <c r="A189" s="2" t="s">
        <v>26</v>
      </c>
    </row>
    <row r="190" spans="1:1" hidden="1">
      <c r="A190" s="2" t="s">
        <v>658</v>
      </c>
    </row>
    <row r="191" spans="1:1" hidden="1">
      <c r="A191" s="2" t="s">
        <v>1560</v>
      </c>
    </row>
    <row r="192" spans="1:1" hidden="1">
      <c r="A192" s="2" t="s">
        <v>1289</v>
      </c>
    </row>
    <row r="193" spans="1:1" hidden="1">
      <c r="A193" s="2" t="s">
        <v>26</v>
      </c>
    </row>
    <row r="194" spans="1:1" hidden="1">
      <c r="A194" s="2" t="s">
        <v>26</v>
      </c>
    </row>
    <row r="195" spans="1:1" hidden="1">
      <c r="A195" s="2" t="s">
        <v>904</v>
      </c>
    </row>
    <row r="196" spans="1:1" hidden="1">
      <c r="A196" s="2" t="s">
        <v>658</v>
      </c>
    </row>
    <row r="197" spans="1:1" hidden="1">
      <c r="A197" s="2" t="s">
        <v>658</v>
      </c>
    </row>
    <row r="198" spans="1:1" hidden="1">
      <c r="A198" s="2" t="s">
        <v>1057</v>
      </c>
    </row>
    <row r="199" spans="1:1" hidden="1">
      <c r="A199" s="2" t="s">
        <v>1289</v>
      </c>
    </row>
    <row r="200" spans="1:1" hidden="1">
      <c r="A200" s="2" t="s">
        <v>658</v>
      </c>
    </row>
    <row r="201" spans="1:1" hidden="1">
      <c r="A201" s="2" t="s">
        <v>1426</v>
      </c>
    </row>
    <row r="202" spans="1:1" hidden="1">
      <c r="A202" s="2" t="s">
        <v>1057</v>
      </c>
    </row>
    <row r="203" spans="1:1" hidden="1">
      <c r="A203" s="2" t="s">
        <v>1426</v>
      </c>
    </row>
    <row r="204" spans="1:1" hidden="1">
      <c r="A204" s="2" t="s">
        <v>1426</v>
      </c>
    </row>
    <row r="205" spans="1:1" hidden="1">
      <c r="A205" s="2" t="s">
        <v>1164</v>
      </c>
    </row>
    <row r="206" spans="1:1" hidden="1">
      <c r="A206" s="2" t="s">
        <v>904</v>
      </c>
    </row>
    <row r="207" spans="1:1" hidden="1">
      <c r="A207" s="2" t="s">
        <v>26</v>
      </c>
    </row>
    <row r="208" spans="1:1" hidden="1">
      <c r="A208" s="2" t="s">
        <v>1057</v>
      </c>
    </row>
    <row r="209" spans="1:1" hidden="1">
      <c r="A209" s="2" t="s">
        <v>658</v>
      </c>
    </row>
    <row r="210" spans="1:1" hidden="1">
      <c r="A210" s="2" t="s">
        <v>1057</v>
      </c>
    </row>
    <row r="211" spans="1:1" hidden="1">
      <c r="A211" s="2" t="s">
        <v>26</v>
      </c>
    </row>
    <row r="212" spans="1:1" hidden="1">
      <c r="A212" s="2" t="s">
        <v>1164</v>
      </c>
    </row>
    <row r="213" spans="1:1" hidden="1">
      <c r="A213" s="2" t="s">
        <v>26</v>
      </c>
    </row>
    <row r="214" spans="1:1" hidden="1">
      <c r="A214" s="2" t="s">
        <v>1289</v>
      </c>
    </row>
    <row r="215" spans="1:1" hidden="1">
      <c r="A215" s="2" t="s">
        <v>26</v>
      </c>
    </row>
    <row r="216" spans="1:1" hidden="1">
      <c r="A216" s="2" t="s">
        <v>1057</v>
      </c>
    </row>
    <row r="217" spans="1:1" hidden="1">
      <c r="A217" s="2" t="s">
        <v>26</v>
      </c>
    </row>
    <row r="218" spans="1:1" hidden="1">
      <c r="A218" s="2" t="s">
        <v>26</v>
      </c>
    </row>
    <row r="219" spans="1:1" hidden="1">
      <c r="A219" s="2" t="s">
        <v>1289</v>
      </c>
    </row>
    <row r="220" spans="1:1" hidden="1">
      <c r="A220" s="2" t="s">
        <v>1164</v>
      </c>
    </row>
    <row r="221" spans="1:1" hidden="1">
      <c r="A221" s="2" t="s">
        <v>26</v>
      </c>
    </row>
    <row r="222" spans="1:1" hidden="1">
      <c r="A222" s="2" t="s">
        <v>1516</v>
      </c>
    </row>
    <row r="223" spans="1:1" hidden="1">
      <c r="A223" s="2" t="s">
        <v>1516</v>
      </c>
    </row>
    <row r="224" spans="1:1" hidden="1">
      <c r="A224" s="2" t="s">
        <v>26</v>
      </c>
    </row>
    <row r="225" spans="1:1" hidden="1">
      <c r="A225" s="2" t="s">
        <v>1289</v>
      </c>
    </row>
    <row r="226" spans="1:1" hidden="1">
      <c r="A226" s="2" t="s">
        <v>658</v>
      </c>
    </row>
    <row r="227" spans="1:1" hidden="1">
      <c r="A227" s="2" t="s">
        <v>658</v>
      </c>
    </row>
    <row r="228" spans="1:1" hidden="1">
      <c r="A228" s="2" t="s">
        <v>904</v>
      </c>
    </row>
    <row r="229" spans="1:1" hidden="1">
      <c r="A229" s="2" t="s">
        <v>1164</v>
      </c>
    </row>
    <row r="230" spans="1:1" hidden="1">
      <c r="A230" s="2" t="s">
        <v>26</v>
      </c>
    </row>
    <row r="231" spans="1:1" hidden="1">
      <c r="A231" s="2" t="s">
        <v>1164</v>
      </c>
    </row>
    <row r="232" spans="1:1" hidden="1">
      <c r="A232" s="2" t="s">
        <v>26</v>
      </c>
    </row>
    <row r="233" spans="1:1" hidden="1">
      <c r="A233" s="2" t="s">
        <v>658</v>
      </c>
    </row>
    <row r="234" spans="1:1" hidden="1">
      <c r="A234" s="2" t="s">
        <v>26</v>
      </c>
    </row>
    <row r="235" spans="1:1" hidden="1">
      <c r="A235" s="2" t="s">
        <v>26</v>
      </c>
    </row>
    <row r="236" spans="1:1" hidden="1">
      <c r="A236" s="2" t="s">
        <v>1672</v>
      </c>
    </row>
    <row r="237" spans="1:1" hidden="1">
      <c r="A237" s="2" t="s">
        <v>658</v>
      </c>
    </row>
    <row r="238" spans="1:1" hidden="1">
      <c r="A238" s="2" t="s">
        <v>1009</v>
      </c>
    </row>
    <row r="239" spans="1:1" hidden="1">
      <c r="A239" s="2" t="s">
        <v>1426</v>
      </c>
    </row>
    <row r="240" spans="1:1" hidden="1">
      <c r="A240" s="3" t="s">
        <v>1426</v>
      </c>
    </row>
    <row r="241" spans="1:1" hidden="1">
      <c r="A241" s="2" t="s">
        <v>1289</v>
      </c>
    </row>
    <row r="242" spans="1:1" hidden="1">
      <c r="A242" s="2" t="s">
        <v>1057</v>
      </c>
    </row>
    <row r="243" spans="1:1" hidden="1">
      <c r="A243" s="2" t="s">
        <v>1289</v>
      </c>
    </row>
    <row r="244" spans="1:1" hidden="1">
      <c r="A244" s="2" t="s">
        <v>1057</v>
      </c>
    </row>
    <row r="245" spans="1:1" hidden="1">
      <c r="A245" s="2" t="s">
        <v>1057</v>
      </c>
    </row>
    <row r="246" spans="1:1" hidden="1">
      <c r="A246" s="2" t="s">
        <v>1164</v>
      </c>
    </row>
    <row r="247" spans="1:1" hidden="1">
      <c r="A247" s="2" t="s">
        <v>26</v>
      </c>
    </row>
    <row r="248" spans="1:1" hidden="1">
      <c r="A248" s="2" t="s">
        <v>26</v>
      </c>
    </row>
    <row r="249" spans="1:1" hidden="1">
      <c r="A249" s="2" t="s">
        <v>1164</v>
      </c>
    </row>
    <row r="250" spans="1:1" hidden="1">
      <c r="A250" s="2" t="s">
        <v>1560</v>
      </c>
    </row>
    <row r="251" spans="1:1" hidden="1">
      <c r="A251" s="2" t="s">
        <v>26</v>
      </c>
    </row>
    <row r="252" spans="1:1" hidden="1">
      <c r="A252" s="2" t="s">
        <v>26</v>
      </c>
    </row>
    <row r="253" spans="1:1" hidden="1">
      <c r="A253" s="2" t="s">
        <v>658</v>
      </c>
    </row>
    <row r="254" spans="1:1" hidden="1">
      <c r="A254" s="2" t="s">
        <v>658</v>
      </c>
    </row>
    <row r="255" spans="1:1" hidden="1">
      <c r="A255" s="2" t="s">
        <v>658</v>
      </c>
    </row>
    <row r="256" spans="1:1" hidden="1">
      <c r="A256" s="2" t="s">
        <v>1606</v>
      </c>
    </row>
    <row r="257" spans="1:1" hidden="1">
      <c r="A257" s="2" t="s">
        <v>1289</v>
      </c>
    </row>
    <row r="258" spans="1:1" hidden="1">
      <c r="A258" s="2" t="s">
        <v>1057</v>
      </c>
    </row>
    <row r="259" spans="1:1" hidden="1">
      <c r="A259" s="2" t="s">
        <v>1057</v>
      </c>
    </row>
    <row r="260" spans="1:1" hidden="1">
      <c r="A260" s="2" t="s">
        <v>1164</v>
      </c>
    </row>
    <row r="261" spans="1:1" hidden="1">
      <c r="A261" s="2" t="s">
        <v>26</v>
      </c>
    </row>
    <row r="262" spans="1:1" hidden="1">
      <c r="A262" s="2" t="s">
        <v>26</v>
      </c>
    </row>
    <row r="263" spans="1:1" hidden="1">
      <c r="A263" s="2" t="s">
        <v>26</v>
      </c>
    </row>
    <row r="264" spans="1:1" hidden="1">
      <c r="A264" s="2" t="s">
        <v>904</v>
      </c>
    </row>
    <row r="265" spans="1:1" hidden="1">
      <c r="A265" s="2" t="s">
        <v>1289</v>
      </c>
    </row>
    <row r="266" spans="1:1" hidden="1">
      <c r="A266" s="2" t="s">
        <v>26</v>
      </c>
    </row>
    <row r="267" spans="1:1" hidden="1">
      <c r="A267" s="2" t="s">
        <v>26</v>
      </c>
    </row>
    <row r="268" spans="1:1" hidden="1">
      <c r="A268" s="2" t="s">
        <v>658</v>
      </c>
    </row>
    <row r="269" spans="1:1" hidden="1">
      <c r="A269" s="2" t="s">
        <v>1057</v>
      </c>
    </row>
    <row r="270" spans="1:1" hidden="1">
      <c r="A270" s="2" t="s">
        <v>658</v>
      </c>
    </row>
    <row r="271" spans="1:1" hidden="1">
      <c r="A271" s="2" t="s">
        <v>1426</v>
      </c>
    </row>
    <row r="272" spans="1:1" hidden="1">
      <c r="A272" s="2" t="s">
        <v>26</v>
      </c>
    </row>
    <row r="273" spans="1:3" hidden="1">
      <c r="A273" s="2" t="s">
        <v>26</v>
      </c>
    </row>
    <row r="274" spans="1:3" hidden="1">
      <c r="A274" s="2" t="s">
        <v>26</v>
      </c>
    </row>
    <row r="275" spans="1:3" hidden="1">
      <c r="A275" s="2" t="s">
        <v>26</v>
      </c>
    </row>
    <row r="276" spans="1:3" hidden="1">
      <c r="A276" s="2" t="s">
        <v>658</v>
      </c>
    </row>
    <row r="277" spans="1:3" hidden="1">
      <c r="A277" s="2" t="s">
        <v>658</v>
      </c>
    </row>
    <row r="278" spans="1:3" hidden="1">
      <c r="A278" s="2" t="s">
        <v>1679</v>
      </c>
    </row>
    <row r="279" spans="1:3" hidden="1">
      <c r="A279" s="2" t="s">
        <v>1164</v>
      </c>
    </row>
    <row r="280" spans="1:3" hidden="1">
      <c r="A280" s="2" t="s">
        <v>1009</v>
      </c>
    </row>
    <row r="281" spans="1:3" hidden="1">
      <c r="A281" s="2" t="s">
        <v>1009</v>
      </c>
    </row>
    <row r="282" spans="1:3" hidden="1">
      <c r="A282" s="2" t="s">
        <v>1164</v>
      </c>
    </row>
    <row r="283" spans="1:3" hidden="1">
      <c r="A283" s="2" t="s">
        <v>26</v>
      </c>
    </row>
    <row r="284" spans="1:3">
      <c r="A284" s="2" t="s">
        <v>932</v>
      </c>
      <c r="C284" t="str">
        <f>"INSERT INTO types (id, name) values ('','"&amp;A284&amp;"');"</f>
        <v>INSERT INTO types (id, name) values ('','Shop');</v>
      </c>
    </row>
    <row r="285" spans="1:3" hidden="1">
      <c r="A285" s="2" t="s">
        <v>932</v>
      </c>
    </row>
    <row r="286" spans="1:3" hidden="1">
      <c r="A286" s="2" t="s">
        <v>26</v>
      </c>
    </row>
    <row r="287" spans="1:3" hidden="1">
      <c r="A287" s="2" t="s">
        <v>904</v>
      </c>
    </row>
    <row r="288" spans="1:3" hidden="1">
      <c r="A288" s="2" t="s">
        <v>1642</v>
      </c>
    </row>
    <row r="289" spans="1:1" hidden="1">
      <c r="A289" s="2" t="s">
        <v>1009</v>
      </c>
    </row>
    <row r="290" spans="1:1" hidden="1">
      <c r="A290" s="2" t="s">
        <v>1289</v>
      </c>
    </row>
    <row r="291" spans="1:1" hidden="1">
      <c r="A291" s="2" t="s">
        <v>932</v>
      </c>
    </row>
    <row r="292" spans="1:1" hidden="1">
      <c r="A292" s="2" t="s">
        <v>658</v>
      </c>
    </row>
    <row r="293" spans="1:1" hidden="1">
      <c r="A293" s="2" t="s">
        <v>1164</v>
      </c>
    </row>
    <row r="294" spans="1:1" hidden="1">
      <c r="A294" s="2" t="s">
        <v>1057</v>
      </c>
    </row>
    <row r="295" spans="1:1" hidden="1">
      <c r="A295" s="2" t="s">
        <v>1289</v>
      </c>
    </row>
    <row r="296" spans="1:1" hidden="1">
      <c r="A296" s="2" t="s">
        <v>26</v>
      </c>
    </row>
    <row r="297" spans="1:1" hidden="1">
      <c r="A297" s="2" t="s">
        <v>1642</v>
      </c>
    </row>
    <row r="298" spans="1:1" hidden="1">
      <c r="A298" s="2" t="s">
        <v>26</v>
      </c>
    </row>
    <row r="299" spans="1:1" hidden="1">
      <c r="A299" s="2" t="s">
        <v>1057</v>
      </c>
    </row>
    <row r="300" spans="1:1" hidden="1">
      <c r="A300" s="2" t="s">
        <v>26</v>
      </c>
    </row>
    <row r="301" spans="1:1" hidden="1">
      <c r="A301" s="2" t="s">
        <v>26</v>
      </c>
    </row>
    <row r="302" spans="1:1" hidden="1">
      <c r="A302" s="2" t="s">
        <v>26</v>
      </c>
    </row>
    <row r="303" spans="1:1" hidden="1">
      <c r="A303" s="2" t="s">
        <v>26</v>
      </c>
    </row>
    <row r="304" spans="1:1" hidden="1">
      <c r="A304" s="2" t="s">
        <v>26</v>
      </c>
    </row>
    <row r="305" spans="1:1" hidden="1">
      <c r="A305" s="2" t="s">
        <v>26</v>
      </c>
    </row>
    <row r="306" spans="1:1" hidden="1">
      <c r="A306" s="2" t="s">
        <v>26</v>
      </c>
    </row>
    <row r="307" spans="1:1" hidden="1">
      <c r="A307" s="2" t="s">
        <v>26</v>
      </c>
    </row>
    <row r="308" spans="1:1" hidden="1">
      <c r="A308" s="2" t="s">
        <v>26</v>
      </c>
    </row>
    <row r="309" spans="1:1" hidden="1">
      <c r="A309" s="2" t="s">
        <v>1164</v>
      </c>
    </row>
    <row r="310" spans="1:1" hidden="1">
      <c r="A310" s="2" t="s">
        <v>26</v>
      </c>
    </row>
    <row r="311" spans="1:1" hidden="1">
      <c r="A311" s="2" t="s">
        <v>658</v>
      </c>
    </row>
    <row r="312" spans="1:1" hidden="1">
      <c r="A312" s="2" t="s">
        <v>658</v>
      </c>
    </row>
    <row r="313" spans="1:1" hidden="1">
      <c r="A313" s="2" t="s">
        <v>26</v>
      </c>
    </row>
    <row r="314" spans="1:1" hidden="1">
      <c r="A314" s="2" t="s">
        <v>26</v>
      </c>
    </row>
    <row r="315" spans="1:1" hidden="1">
      <c r="A315" s="2" t="s">
        <v>26</v>
      </c>
    </row>
    <row r="316" spans="1:1" hidden="1">
      <c r="A316" s="2" t="s">
        <v>26</v>
      </c>
    </row>
    <row r="317" spans="1:1" hidden="1">
      <c r="A317" s="2" t="s">
        <v>658</v>
      </c>
    </row>
    <row r="318" spans="1:1" hidden="1">
      <c r="A318" s="2" t="s">
        <v>1057</v>
      </c>
    </row>
    <row r="319" spans="1:1" hidden="1">
      <c r="A319" s="2" t="s">
        <v>1289</v>
      </c>
    </row>
    <row r="320" spans="1:1" hidden="1">
      <c r="A320" s="2" t="s">
        <v>1289</v>
      </c>
    </row>
    <row r="321" spans="1:3" hidden="1">
      <c r="A321" s="2" t="s">
        <v>26</v>
      </c>
    </row>
    <row r="322" spans="1:3" hidden="1">
      <c r="A322" s="2" t="s">
        <v>658</v>
      </c>
    </row>
    <row r="323" spans="1:3" hidden="1">
      <c r="A323" s="2" t="s">
        <v>26</v>
      </c>
    </row>
    <row r="324" spans="1:3" hidden="1">
      <c r="A324" s="2" t="s">
        <v>658</v>
      </c>
    </row>
    <row r="325" spans="1:3" hidden="1">
      <c r="A325" s="2" t="s">
        <v>658</v>
      </c>
    </row>
    <row r="326" spans="1:3" hidden="1">
      <c r="A326" s="2" t="s">
        <v>1289</v>
      </c>
    </row>
    <row r="327" spans="1:3" hidden="1">
      <c r="A327" s="2" t="s">
        <v>26</v>
      </c>
    </row>
    <row r="328" spans="1:3" hidden="1">
      <c r="A328" s="2" t="s">
        <v>26</v>
      </c>
    </row>
    <row r="329" spans="1:3" hidden="1">
      <c r="A329" s="2" t="s">
        <v>1289</v>
      </c>
    </row>
    <row r="330" spans="1:3" hidden="1">
      <c r="A330" s="2" t="s">
        <v>658</v>
      </c>
    </row>
    <row r="331" spans="1:3" hidden="1">
      <c r="A331" s="2" t="s">
        <v>658</v>
      </c>
    </row>
    <row r="332" spans="1:3" hidden="1">
      <c r="A332" s="2" t="s">
        <v>932</v>
      </c>
    </row>
    <row r="333" spans="1:3" hidden="1">
      <c r="A333" s="2" t="s">
        <v>932</v>
      </c>
    </row>
    <row r="334" spans="1:3">
      <c r="A334" s="2" t="s">
        <v>1685</v>
      </c>
      <c r="C334" t="str">
        <f>"INSERT INTO types (id, name) values ('','"&amp;A334&amp;"');"</f>
        <v>INSERT INTO types (id, name) values ('','Administrative');</v>
      </c>
    </row>
    <row r="335" spans="1:3" hidden="1">
      <c r="A335" s="2" t="s">
        <v>1642</v>
      </c>
    </row>
    <row r="336" spans="1:3" hidden="1">
      <c r="A336" s="2" t="s">
        <v>26</v>
      </c>
    </row>
    <row r="337" spans="1:3" hidden="1">
      <c r="A337" s="2" t="s">
        <v>932</v>
      </c>
    </row>
    <row r="338" spans="1:3" hidden="1">
      <c r="A338" s="2" t="s">
        <v>658</v>
      </c>
    </row>
    <row r="339" spans="1:3" hidden="1">
      <c r="A339" s="2" t="s">
        <v>1426</v>
      </c>
    </row>
    <row r="340" spans="1:3" hidden="1">
      <c r="A340" s="2" t="s">
        <v>26</v>
      </c>
    </row>
    <row r="341" spans="1:3" hidden="1">
      <c r="A341" s="2" t="s">
        <v>26</v>
      </c>
    </row>
    <row r="342" spans="1:3" hidden="1">
      <c r="A342" s="2" t="s">
        <v>26</v>
      </c>
    </row>
    <row r="343" spans="1:3" hidden="1">
      <c r="A343" s="2" t="s">
        <v>26</v>
      </c>
    </row>
    <row r="344" spans="1:3" hidden="1">
      <c r="A344" s="2" t="s">
        <v>1009</v>
      </c>
    </row>
    <row r="345" spans="1:3" hidden="1">
      <c r="A345" s="2" t="s">
        <v>1009</v>
      </c>
    </row>
    <row r="346" spans="1:3" hidden="1">
      <c r="A346" s="2" t="s">
        <v>1289</v>
      </c>
    </row>
    <row r="347" spans="1:3" hidden="1">
      <c r="A347" s="2" t="s">
        <v>1289</v>
      </c>
    </row>
    <row r="348" spans="1:3" hidden="1">
      <c r="A348" s="3" t="s">
        <v>658</v>
      </c>
    </row>
    <row r="349" spans="1:3" hidden="1">
      <c r="A349" s="2" t="s">
        <v>1289</v>
      </c>
    </row>
    <row r="350" spans="1:3" hidden="1">
      <c r="A350" s="2" t="s">
        <v>1289</v>
      </c>
    </row>
    <row r="351" spans="1:3">
      <c r="A351" s="2" t="s">
        <v>948</v>
      </c>
      <c r="C351" t="str">
        <f>"INSERT INTO types (id, name) values ('','"&amp;A351&amp;"');"</f>
        <v>INSERT INTO types (id, name) values ('','Office');</v>
      </c>
    </row>
    <row r="352" spans="1:3" hidden="1">
      <c r="A352" s="2" t="s">
        <v>1289</v>
      </c>
    </row>
    <row r="353" spans="1:1" hidden="1">
      <c r="A353" s="2" t="s">
        <v>26</v>
      </c>
    </row>
    <row r="354" spans="1:1" hidden="1">
      <c r="A354" s="2" t="s">
        <v>26</v>
      </c>
    </row>
    <row r="355" spans="1:1" hidden="1">
      <c r="A355" s="2" t="s">
        <v>26</v>
      </c>
    </row>
    <row r="356" spans="1:1" hidden="1">
      <c r="A356" s="2" t="s">
        <v>26</v>
      </c>
    </row>
    <row r="357" spans="1:1" hidden="1">
      <c r="A357" s="2" t="s">
        <v>26</v>
      </c>
    </row>
    <row r="358" spans="1:1" hidden="1">
      <c r="A358" s="2" t="s">
        <v>1289</v>
      </c>
    </row>
    <row r="359" spans="1:1" hidden="1">
      <c r="A359" s="2" t="s">
        <v>672</v>
      </c>
    </row>
    <row r="360" spans="1:1" hidden="1">
      <c r="A360" s="2" t="s">
        <v>672</v>
      </c>
    </row>
    <row r="361" spans="1:1" hidden="1">
      <c r="A361" s="2" t="s">
        <v>904</v>
      </c>
    </row>
    <row r="362" spans="1:1" hidden="1">
      <c r="A362" s="2" t="s">
        <v>1560</v>
      </c>
    </row>
    <row r="363" spans="1:1" hidden="1">
      <c r="A363" s="2" t="s">
        <v>26</v>
      </c>
    </row>
    <row r="364" spans="1:1" hidden="1">
      <c r="A364" s="2" t="s">
        <v>1426</v>
      </c>
    </row>
    <row r="365" spans="1:1" hidden="1">
      <c r="A365" s="2" t="s">
        <v>26</v>
      </c>
    </row>
    <row r="366" spans="1:1" hidden="1">
      <c r="A366" s="2" t="s">
        <v>26</v>
      </c>
    </row>
    <row r="367" spans="1:1" hidden="1">
      <c r="A367" s="2" t="s">
        <v>1289</v>
      </c>
    </row>
    <row r="368" spans="1:1" hidden="1">
      <c r="A368" s="2" t="s">
        <v>1164</v>
      </c>
    </row>
    <row r="369" spans="1:3" hidden="1">
      <c r="A369" s="2" t="s">
        <v>658</v>
      </c>
    </row>
    <row r="370" spans="1:3" hidden="1">
      <c r="A370" s="2" t="s">
        <v>26</v>
      </c>
    </row>
    <row r="371" spans="1:3" hidden="1">
      <c r="A371" s="2" t="s">
        <v>658</v>
      </c>
    </row>
    <row r="372" spans="1:3" hidden="1">
      <c r="A372" s="2" t="s">
        <v>932</v>
      </c>
    </row>
    <row r="373" spans="1:3" hidden="1">
      <c r="A373" s="2" t="s">
        <v>26</v>
      </c>
    </row>
    <row r="374" spans="1:3">
      <c r="A374" s="2" t="s">
        <v>1689</v>
      </c>
      <c r="C374" t="str">
        <f>"INSERT INTO types (id, name) values ('','"&amp;A374&amp;"');"</f>
        <v>INSERT INTO types (id, name) values ('','Parking');</v>
      </c>
    </row>
    <row r="375" spans="1:3" hidden="1">
      <c r="A375" s="2" t="s">
        <v>1009</v>
      </c>
    </row>
    <row r="376" spans="1:3" hidden="1">
      <c r="A376" s="2" t="s">
        <v>26</v>
      </c>
    </row>
    <row r="377" spans="1:3" hidden="1">
      <c r="A377" s="2" t="s">
        <v>26</v>
      </c>
    </row>
    <row r="378" spans="1:3" hidden="1">
      <c r="A378" s="2" t="s">
        <v>1057</v>
      </c>
    </row>
    <row r="379" spans="1:3" hidden="1">
      <c r="A379" s="2" t="s">
        <v>932</v>
      </c>
    </row>
    <row r="380" spans="1:3" hidden="1">
      <c r="A380" s="2" t="s">
        <v>1164</v>
      </c>
    </row>
    <row r="381" spans="1:3" hidden="1">
      <c r="A381" s="2" t="s">
        <v>1057</v>
      </c>
    </row>
    <row r="382" spans="1:3" hidden="1">
      <c r="A382" s="2" t="s">
        <v>658</v>
      </c>
    </row>
    <row r="383" spans="1:3" hidden="1">
      <c r="A383" s="2" t="s">
        <v>26</v>
      </c>
    </row>
    <row r="384" spans="1:3" hidden="1">
      <c r="A384" s="2" t="s">
        <v>1289</v>
      </c>
    </row>
    <row r="385" spans="1:1" hidden="1">
      <c r="A385" s="2" t="s">
        <v>1164</v>
      </c>
    </row>
    <row r="386" spans="1:1" hidden="1">
      <c r="A386" s="2" t="s">
        <v>658</v>
      </c>
    </row>
    <row r="387" spans="1:1" hidden="1">
      <c r="A387" s="2" t="s">
        <v>658</v>
      </c>
    </row>
    <row r="388" spans="1:1" hidden="1">
      <c r="A388" s="2" t="s">
        <v>26</v>
      </c>
    </row>
    <row r="389" spans="1:1" hidden="1">
      <c r="A389" s="2" t="s">
        <v>1057</v>
      </c>
    </row>
    <row r="390" spans="1:1" hidden="1">
      <c r="A390" s="2" t="s">
        <v>1560</v>
      </c>
    </row>
    <row r="391" spans="1:1" hidden="1">
      <c r="A391" s="2" t="s">
        <v>1560</v>
      </c>
    </row>
    <row r="392" spans="1:1" hidden="1">
      <c r="A392" s="2" t="s">
        <v>26</v>
      </c>
    </row>
    <row r="393" spans="1:1" hidden="1">
      <c r="A393" s="2" t="s">
        <v>658</v>
      </c>
    </row>
    <row r="394" spans="1:1" hidden="1">
      <c r="A394" s="3" t="s">
        <v>658</v>
      </c>
    </row>
    <row r="395" spans="1:1" hidden="1">
      <c r="A395" s="9" t="s">
        <v>658</v>
      </c>
    </row>
    <row r="396" spans="1:1" hidden="1">
      <c r="A396" s="2" t="s">
        <v>658</v>
      </c>
    </row>
    <row r="397" spans="1:1" hidden="1">
      <c r="A397" s="2" t="s">
        <v>932</v>
      </c>
    </row>
    <row r="398" spans="1:1" hidden="1">
      <c r="A398" s="2" t="s">
        <v>1560</v>
      </c>
    </row>
    <row r="399" spans="1:1" hidden="1">
      <c r="A399" s="2" t="s">
        <v>1560</v>
      </c>
    </row>
    <row r="400" spans="1:1" hidden="1">
      <c r="A400" s="2" t="s">
        <v>26</v>
      </c>
    </row>
    <row r="401" spans="1:1" hidden="1">
      <c r="A401" s="2" t="s">
        <v>658</v>
      </c>
    </row>
    <row r="402" spans="1:1" hidden="1">
      <c r="A402" s="2" t="s">
        <v>658</v>
      </c>
    </row>
    <row r="403" spans="1:1" hidden="1">
      <c r="A403" s="2" t="s">
        <v>1164</v>
      </c>
    </row>
    <row r="404" spans="1:1" hidden="1">
      <c r="A404" s="2" t="s">
        <v>26</v>
      </c>
    </row>
    <row r="405" spans="1:1" hidden="1">
      <c r="A405" s="2" t="s">
        <v>658</v>
      </c>
    </row>
    <row r="406" spans="1:1" hidden="1">
      <c r="A406" s="2" t="s">
        <v>26</v>
      </c>
    </row>
    <row r="407" spans="1:1" hidden="1">
      <c r="A407" s="2" t="s">
        <v>1289</v>
      </c>
    </row>
    <row r="408" spans="1:1" hidden="1">
      <c r="A408" s="2" t="s">
        <v>1164</v>
      </c>
    </row>
    <row r="409" spans="1:1" hidden="1">
      <c r="A409" s="2" t="s">
        <v>1164</v>
      </c>
    </row>
    <row r="410" spans="1:1" hidden="1">
      <c r="A410" s="2" t="s">
        <v>658</v>
      </c>
    </row>
    <row r="411" spans="1:1" hidden="1">
      <c r="A411" s="2" t="s">
        <v>1289</v>
      </c>
    </row>
    <row r="412" spans="1:1" hidden="1">
      <c r="A412" s="2" t="s">
        <v>26</v>
      </c>
    </row>
    <row r="413" spans="1:1" hidden="1">
      <c r="A413" s="3" t="s">
        <v>26</v>
      </c>
    </row>
    <row r="414" spans="1:1" hidden="1">
      <c r="A414" s="2" t="s">
        <v>1289</v>
      </c>
    </row>
    <row r="415" spans="1:1" hidden="1">
      <c r="A415" s="2" t="s">
        <v>658</v>
      </c>
    </row>
    <row r="416" spans="1:1" hidden="1">
      <c r="A416" s="2" t="s">
        <v>1164</v>
      </c>
    </row>
    <row r="417" spans="1:3" hidden="1">
      <c r="A417" s="2" t="s">
        <v>1289</v>
      </c>
    </row>
    <row r="418" spans="1:3" hidden="1">
      <c r="A418" s="2" t="s">
        <v>26</v>
      </c>
    </row>
    <row r="419" spans="1:3" hidden="1">
      <c r="A419" s="2" t="s">
        <v>658</v>
      </c>
    </row>
    <row r="420" spans="1:3" hidden="1">
      <c r="A420" s="2" t="s">
        <v>26</v>
      </c>
    </row>
    <row r="421" spans="1:3" hidden="1">
      <c r="A421" s="2" t="s">
        <v>26</v>
      </c>
    </row>
    <row r="422" spans="1:3" hidden="1">
      <c r="A422" s="2" t="s">
        <v>904</v>
      </c>
    </row>
    <row r="423" spans="1:3" hidden="1">
      <c r="A423" s="2" t="s">
        <v>1642</v>
      </c>
    </row>
    <row r="424" spans="1:3" hidden="1">
      <c r="A424" s="2" t="s">
        <v>658</v>
      </c>
    </row>
    <row r="425" spans="1:3" hidden="1">
      <c r="A425" s="2" t="s">
        <v>658</v>
      </c>
    </row>
    <row r="426" spans="1:3">
      <c r="A426" s="2" t="s">
        <v>1692</v>
      </c>
      <c r="C426" t="str">
        <f>"INSERT INTO types (id, name) values ('','"&amp;A426&amp;"');"</f>
        <v>INSERT INTO types (id, name) values ('','Pool');</v>
      </c>
    </row>
    <row r="427" spans="1:3" hidden="1">
      <c r="A427" s="2" t="s">
        <v>1164</v>
      </c>
    </row>
    <row r="428" spans="1:3" hidden="1">
      <c r="A428" s="2" t="s">
        <v>26</v>
      </c>
    </row>
    <row r="429" spans="1:3" hidden="1">
      <c r="A429" s="2" t="s">
        <v>1426</v>
      </c>
    </row>
    <row r="430" spans="1:3" hidden="1">
      <c r="A430" s="2" t="s">
        <v>658</v>
      </c>
    </row>
    <row r="431" spans="1:3" hidden="1">
      <c r="A431" s="2" t="s">
        <v>26</v>
      </c>
    </row>
    <row r="432" spans="1:3" hidden="1">
      <c r="A432" s="2" t="s">
        <v>26</v>
      </c>
    </row>
    <row r="433" spans="1:1" hidden="1">
      <c r="A433" s="2" t="s">
        <v>1426</v>
      </c>
    </row>
    <row r="434" spans="1:1" hidden="1">
      <c r="A434" s="2" t="s">
        <v>26</v>
      </c>
    </row>
    <row r="435" spans="1:1" hidden="1">
      <c r="A435" s="2" t="s">
        <v>26</v>
      </c>
    </row>
    <row r="436" spans="1:1" hidden="1">
      <c r="A436" s="2" t="s">
        <v>1426</v>
      </c>
    </row>
    <row r="437" spans="1:1" hidden="1">
      <c r="A437" s="2" t="s">
        <v>26</v>
      </c>
    </row>
    <row r="438" spans="1:1" hidden="1">
      <c r="A438" s="2" t="s">
        <v>1057</v>
      </c>
    </row>
    <row r="439" spans="1:1" hidden="1">
      <c r="A439" s="2" t="s">
        <v>1675</v>
      </c>
    </row>
    <row r="440" spans="1:1" hidden="1">
      <c r="A440" s="2" t="s">
        <v>1057</v>
      </c>
    </row>
    <row r="441" spans="1:1" hidden="1">
      <c r="A441" s="2" t="s">
        <v>1560</v>
      </c>
    </row>
    <row r="442" spans="1:1" hidden="1">
      <c r="A442" s="2" t="s">
        <v>26</v>
      </c>
    </row>
    <row r="443" spans="1:1" hidden="1">
      <c r="A443" s="2" t="s">
        <v>658</v>
      </c>
    </row>
    <row r="444" spans="1:1" hidden="1">
      <c r="A444" s="2" t="s">
        <v>1164</v>
      </c>
    </row>
    <row r="445" spans="1:1" hidden="1">
      <c r="A445" s="2" t="s">
        <v>26</v>
      </c>
    </row>
    <row r="446" spans="1:1" hidden="1">
      <c r="A446" s="2" t="s">
        <v>932</v>
      </c>
    </row>
    <row r="447" spans="1:1" hidden="1">
      <c r="A447" s="2" t="s">
        <v>26</v>
      </c>
    </row>
    <row r="448" spans="1:1" hidden="1">
      <c r="A448" s="2" t="s">
        <v>1679</v>
      </c>
    </row>
    <row r="449" spans="1:3" hidden="1">
      <c r="A449" s="2" t="s">
        <v>1679</v>
      </c>
    </row>
    <row r="450" spans="1:3" hidden="1">
      <c r="A450" s="2" t="s">
        <v>658</v>
      </c>
    </row>
    <row r="451" spans="1:3">
      <c r="A451" s="2" t="s">
        <v>1700</v>
      </c>
      <c r="C451" t="str">
        <f>"INSERT INTO types (id, name) values ('','"&amp;A451&amp;"');"</f>
        <v>INSERT INTO types (id, name) values ('','Complex');</v>
      </c>
    </row>
    <row r="452" spans="1:3" hidden="1">
      <c r="A452" s="2" t="s">
        <v>1700</v>
      </c>
    </row>
    <row r="453" spans="1:3" hidden="1">
      <c r="A453" s="2" t="s">
        <v>1289</v>
      </c>
    </row>
    <row r="454" spans="1:3" hidden="1">
      <c r="A454" s="2" t="s">
        <v>658</v>
      </c>
    </row>
    <row r="455" spans="1:3" hidden="1">
      <c r="A455" s="2" t="s">
        <v>658</v>
      </c>
    </row>
    <row r="456" spans="1:3" hidden="1">
      <c r="A456" s="2" t="s">
        <v>658</v>
      </c>
    </row>
    <row r="457" spans="1:3" hidden="1">
      <c r="A457" s="11" t="s">
        <v>1164</v>
      </c>
    </row>
    <row r="458" spans="1:3" hidden="1">
      <c r="A458" s="2" t="s">
        <v>1560</v>
      </c>
    </row>
    <row r="459" spans="1:3" hidden="1">
      <c r="A459" s="2" t="s">
        <v>1560</v>
      </c>
    </row>
    <row r="460" spans="1:3" hidden="1">
      <c r="A460" s="2" t="s">
        <v>26</v>
      </c>
    </row>
    <row r="461" spans="1:3" hidden="1">
      <c r="A461" s="2" t="s">
        <v>1679</v>
      </c>
    </row>
    <row r="462" spans="1:3" hidden="1">
      <c r="A462" s="13" t="s">
        <v>658</v>
      </c>
    </row>
    <row r="463" spans="1:3" hidden="1">
      <c r="A463" s="2" t="s">
        <v>1516</v>
      </c>
    </row>
    <row r="464" spans="1:3" hidden="1">
      <c r="A464" s="2" t="s">
        <v>26</v>
      </c>
    </row>
    <row r="465" spans="1:1" hidden="1">
      <c r="A465" s="2" t="s">
        <v>26</v>
      </c>
    </row>
    <row r="466" spans="1:1" hidden="1">
      <c r="A466" s="2" t="s">
        <v>1289</v>
      </c>
    </row>
    <row r="467" spans="1:1" hidden="1">
      <c r="A467" s="2" t="s">
        <v>1679</v>
      </c>
    </row>
    <row r="468" spans="1:1" hidden="1">
      <c r="A468" s="2" t="s">
        <v>1289</v>
      </c>
    </row>
    <row r="469" spans="1:1" hidden="1">
      <c r="A469" s="2" t="s">
        <v>1164</v>
      </c>
    </row>
    <row r="470" spans="1:1" hidden="1">
      <c r="A470" s="2" t="s">
        <v>1009</v>
      </c>
    </row>
    <row r="471" spans="1:1" hidden="1">
      <c r="A471" s="2" t="s">
        <v>1289</v>
      </c>
    </row>
    <row r="472" spans="1:1" hidden="1">
      <c r="A472" s="2" t="s">
        <v>26</v>
      </c>
    </row>
    <row r="473" spans="1:1" hidden="1">
      <c r="A473" s="2" t="s">
        <v>904</v>
      </c>
    </row>
    <row r="474" spans="1:1" hidden="1">
      <c r="A474" s="2" t="s">
        <v>904</v>
      </c>
    </row>
    <row r="475" spans="1:1" hidden="1">
      <c r="A475" s="2" t="s">
        <v>26</v>
      </c>
    </row>
    <row r="476" spans="1:1" hidden="1">
      <c r="A476" s="2" t="s">
        <v>1057</v>
      </c>
    </row>
    <row r="477" spans="1:1" hidden="1">
      <c r="A477" s="2" t="s">
        <v>1426</v>
      </c>
    </row>
    <row r="478" spans="1:1" hidden="1">
      <c r="A478" s="2" t="s">
        <v>904</v>
      </c>
    </row>
    <row r="479" spans="1:1" hidden="1">
      <c r="A479" s="2" t="s">
        <v>1679</v>
      </c>
    </row>
    <row r="480" spans="1:1" hidden="1">
      <c r="A480" s="2" t="s">
        <v>1057</v>
      </c>
    </row>
    <row r="481" spans="1:1" hidden="1">
      <c r="A481" s="2" t="s">
        <v>1164</v>
      </c>
    </row>
    <row r="482" spans="1:1" hidden="1">
      <c r="A482" s="2" t="s">
        <v>1289</v>
      </c>
    </row>
    <row r="483" spans="1:1" hidden="1">
      <c r="A483" s="2" t="s">
        <v>1289</v>
      </c>
    </row>
    <row r="484" spans="1:1" hidden="1">
      <c r="A484" s="2" t="s">
        <v>1606</v>
      </c>
    </row>
    <row r="485" spans="1:1" hidden="1">
      <c r="A485" s="2" t="s">
        <v>26</v>
      </c>
    </row>
    <row r="486" spans="1:1" hidden="1">
      <c r="A486" s="2" t="s">
        <v>658</v>
      </c>
    </row>
    <row r="487" spans="1:1" hidden="1">
      <c r="A487" s="2" t="s">
        <v>658</v>
      </c>
    </row>
    <row r="488" spans="1:1" hidden="1">
      <c r="A488" s="2" t="s">
        <v>658</v>
      </c>
    </row>
    <row r="489" spans="1:1" hidden="1">
      <c r="A489" s="2" t="s">
        <v>1057</v>
      </c>
    </row>
    <row r="490" spans="1:1" hidden="1">
      <c r="A490" s="2" t="s">
        <v>932</v>
      </c>
    </row>
    <row r="491" spans="1:1" hidden="1">
      <c r="A491" s="2" t="s">
        <v>26</v>
      </c>
    </row>
    <row r="492" spans="1:1" hidden="1">
      <c r="A492" s="2" t="s">
        <v>658</v>
      </c>
    </row>
    <row r="493" spans="1:1" hidden="1">
      <c r="A493" s="2" t="s">
        <v>1560</v>
      </c>
    </row>
    <row r="494" spans="1:1" hidden="1">
      <c r="A494" s="2" t="s">
        <v>1426</v>
      </c>
    </row>
    <row r="495" spans="1:1" hidden="1">
      <c r="A495" s="2" t="s">
        <v>1426</v>
      </c>
    </row>
    <row r="496" spans="1:1" hidden="1">
      <c r="A496" s="2" t="s">
        <v>1009</v>
      </c>
    </row>
    <row r="497" spans="1:3" hidden="1">
      <c r="A497" s="2" t="s">
        <v>1679</v>
      </c>
    </row>
    <row r="498" spans="1:3" hidden="1">
      <c r="A498" s="2" t="s">
        <v>904</v>
      </c>
    </row>
    <row r="499" spans="1:3" hidden="1">
      <c r="A499" s="2" t="s">
        <v>26</v>
      </c>
    </row>
    <row r="500" spans="1:3" hidden="1">
      <c r="A500" s="2" t="s">
        <v>26</v>
      </c>
    </row>
    <row r="501" spans="1:3" hidden="1">
      <c r="A501" s="2" t="s">
        <v>26</v>
      </c>
    </row>
    <row r="502" spans="1:3">
      <c r="A502" s="2" t="s">
        <v>1713</v>
      </c>
      <c r="C502" t="str">
        <f>"INSERT INTO types (id, name) values ('','"&amp;A502&amp;"');"</f>
        <v>INSERT INTO types (id, name) values ('','Mosque');</v>
      </c>
    </row>
    <row r="503" spans="1:3" hidden="1">
      <c r="A503" s="2" t="s">
        <v>1289</v>
      </c>
    </row>
    <row r="504" spans="1:3" hidden="1">
      <c r="A504" s="2" t="s">
        <v>1164</v>
      </c>
    </row>
    <row r="505" spans="1:3" hidden="1">
      <c r="A505" s="2" t="s">
        <v>26</v>
      </c>
    </row>
    <row r="506" spans="1:3" hidden="1">
      <c r="A506" s="2" t="s">
        <v>26</v>
      </c>
    </row>
    <row r="507" spans="1:3" hidden="1">
      <c r="A507" s="2" t="s">
        <v>1164</v>
      </c>
    </row>
    <row r="508" spans="1:3" hidden="1">
      <c r="A508" s="2" t="s">
        <v>26</v>
      </c>
    </row>
    <row r="509" spans="1:3" hidden="1">
      <c r="A509" s="2" t="s">
        <v>658</v>
      </c>
    </row>
    <row r="510" spans="1:3" hidden="1">
      <c r="A510" s="2" t="s">
        <v>1057</v>
      </c>
    </row>
    <row r="511" spans="1:3" hidden="1">
      <c r="A511" s="2" t="s">
        <v>26</v>
      </c>
    </row>
    <row r="512" spans="1:3" hidden="1">
      <c r="A512" s="2" t="s">
        <v>1426</v>
      </c>
    </row>
    <row r="513" spans="1:1" hidden="1">
      <c r="A513" s="2" t="s">
        <v>26</v>
      </c>
    </row>
    <row r="514" spans="1:1" hidden="1">
      <c r="A514" s="2" t="s">
        <v>26</v>
      </c>
    </row>
    <row r="515" spans="1:1" hidden="1">
      <c r="A515" s="2" t="s">
        <v>26</v>
      </c>
    </row>
    <row r="516" spans="1:1" hidden="1">
      <c r="A516" s="2" t="s">
        <v>1164</v>
      </c>
    </row>
    <row r="517" spans="1:1" hidden="1">
      <c r="A517" s="2" t="s">
        <v>1164</v>
      </c>
    </row>
    <row r="518" spans="1:1" hidden="1">
      <c r="A518" s="2" t="s">
        <v>1009</v>
      </c>
    </row>
    <row r="519" spans="1:1" hidden="1">
      <c r="A519" s="2" t="s">
        <v>1164</v>
      </c>
    </row>
    <row r="520" spans="1:1" hidden="1">
      <c r="A520" s="2" t="s">
        <v>932</v>
      </c>
    </row>
    <row r="521" spans="1:1" hidden="1">
      <c r="A521" s="2" t="s">
        <v>658</v>
      </c>
    </row>
    <row r="522" spans="1:1" hidden="1">
      <c r="A522" s="2" t="s">
        <v>658</v>
      </c>
    </row>
    <row r="523" spans="1:1" hidden="1">
      <c r="A523" s="2" t="s">
        <v>658</v>
      </c>
    </row>
    <row r="524" spans="1:1" hidden="1">
      <c r="A524" s="2" t="s">
        <v>26</v>
      </c>
    </row>
    <row r="525" spans="1:1" hidden="1">
      <c r="A525" s="2" t="s">
        <v>26</v>
      </c>
    </row>
    <row r="526" spans="1:1" hidden="1">
      <c r="A526" s="2" t="s">
        <v>26</v>
      </c>
    </row>
    <row r="527" spans="1:1" hidden="1">
      <c r="A527" s="2" t="s">
        <v>26</v>
      </c>
    </row>
    <row r="528" spans="1:1" hidden="1">
      <c r="A528" s="3" t="s">
        <v>26</v>
      </c>
    </row>
    <row r="529" spans="1:1" hidden="1">
      <c r="A529" s="2" t="s">
        <v>658</v>
      </c>
    </row>
    <row r="530" spans="1:1" hidden="1">
      <c r="A530" s="2" t="s">
        <v>26</v>
      </c>
    </row>
    <row r="531" spans="1:1" hidden="1">
      <c r="A531" s="2" t="s">
        <v>26</v>
      </c>
    </row>
    <row r="532" spans="1:1" hidden="1">
      <c r="A532" s="2" t="s">
        <v>1516</v>
      </c>
    </row>
    <row r="533" spans="1:1" hidden="1">
      <c r="A533" s="2" t="s">
        <v>1606</v>
      </c>
    </row>
    <row r="534" spans="1:1" hidden="1">
      <c r="A534" s="2" t="s">
        <v>26</v>
      </c>
    </row>
    <row r="535" spans="1:1" hidden="1">
      <c r="A535" s="2" t="s">
        <v>26</v>
      </c>
    </row>
    <row r="536" spans="1:1" hidden="1">
      <c r="A536" s="2" t="s">
        <v>658</v>
      </c>
    </row>
    <row r="537" spans="1:1" hidden="1">
      <c r="A537" s="2" t="s">
        <v>26</v>
      </c>
    </row>
    <row r="538" spans="1:1" hidden="1">
      <c r="A538" s="2" t="s">
        <v>1057</v>
      </c>
    </row>
    <row r="539" spans="1:1" hidden="1">
      <c r="A539" s="2" t="s">
        <v>658</v>
      </c>
    </row>
    <row r="540" spans="1:1" hidden="1">
      <c r="A540" s="2" t="s">
        <v>26</v>
      </c>
    </row>
    <row r="541" spans="1:1" hidden="1">
      <c r="A541" s="2" t="s">
        <v>26</v>
      </c>
    </row>
    <row r="542" spans="1:1" hidden="1">
      <c r="A542" s="2" t="s">
        <v>1009</v>
      </c>
    </row>
    <row r="543" spans="1:1" hidden="1">
      <c r="A543" s="2" t="s">
        <v>1009</v>
      </c>
    </row>
    <row r="544" spans="1:1" hidden="1">
      <c r="A544" s="2" t="s">
        <v>658</v>
      </c>
    </row>
    <row r="545" spans="1:1" hidden="1">
      <c r="A545" s="2" t="s">
        <v>658</v>
      </c>
    </row>
    <row r="546" spans="1:1" hidden="1">
      <c r="A546" s="2" t="s">
        <v>1426</v>
      </c>
    </row>
    <row r="547" spans="1:1" hidden="1">
      <c r="A547" s="2" t="s">
        <v>26</v>
      </c>
    </row>
    <row r="548" spans="1:1" hidden="1">
      <c r="A548" s="2" t="s">
        <v>26</v>
      </c>
    </row>
    <row r="549" spans="1:1" hidden="1">
      <c r="A549" s="2" t="s">
        <v>1164</v>
      </c>
    </row>
    <row r="550" spans="1:1" hidden="1">
      <c r="A550" s="2" t="s">
        <v>904</v>
      </c>
    </row>
    <row r="551" spans="1:1" hidden="1">
      <c r="A551" s="2" t="s">
        <v>26</v>
      </c>
    </row>
    <row r="552" spans="1:1" hidden="1">
      <c r="A552" s="2" t="s">
        <v>1289</v>
      </c>
    </row>
    <row r="553" spans="1:1" hidden="1">
      <c r="A553" s="2" t="s">
        <v>1289</v>
      </c>
    </row>
    <row r="554" spans="1:1" hidden="1">
      <c r="A554" s="2" t="s">
        <v>26</v>
      </c>
    </row>
    <row r="555" spans="1:1" hidden="1">
      <c r="A555" s="2" t="s">
        <v>1426</v>
      </c>
    </row>
    <row r="556" spans="1:1" hidden="1">
      <c r="A556" s="2" t="s">
        <v>1164</v>
      </c>
    </row>
    <row r="557" spans="1:1" hidden="1">
      <c r="A557" s="2" t="s">
        <v>1289</v>
      </c>
    </row>
    <row r="558" spans="1:1" hidden="1">
      <c r="A558" s="2" t="s">
        <v>26</v>
      </c>
    </row>
    <row r="559" spans="1:1" hidden="1">
      <c r="A559" s="2" t="s">
        <v>26</v>
      </c>
    </row>
    <row r="560" spans="1:1" hidden="1">
      <c r="A560" s="2" t="s">
        <v>1289</v>
      </c>
    </row>
    <row r="561" spans="1:1" hidden="1">
      <c r="A561" s="2" t="s">
        <v>1289</v>
      </c>
    </row>
    <row r="562" spans="1:1" hidden="1">
      <c r="A562" s="2" t="s">
        <v>1057</v>
      </c>
    </row>
    <row r="563" spans="1:1" hidden="1">
      <c r="A563" s="2" t="s">
        <v>1426</v>
      </c>
    </row>
    <row r="564" spans="1:1" hidden="1">
      <c r="A564" s="2" t="s">
        <v>1057</v>
      </c>
    </row>
    <row r="565" spans="1:1" hidden="1">
      <c r="A565" s="2" t="s">
        <v>1426</v>
      </c>
    </row>
    <row r="566" spans="1:1" hidden="1">
      <c r="A566" s="2" t="s">
        <v>1164</v>
      </c>
    </row>
    <row r="567" spans="1:1" hidden="1">
      <c r="A567" s="2" t="s">
        <v>1516</v>
      </c>
    </row>
    <row r="568" spans="1:1" hidden="1">
      <c r="A568" s="2" t="s">
        <v>1289</v>
      </c>
    </row>
    <row r="569" spans="1:1" hidden="1">
      <c r="A569" s="2" t="s">
        <v>1426</v>
      </c>
    </row>
    <row r="570" spans="1:1" hidden="1">
      <c r="A570" s="2" t="s">
        <v>26</v>
      </c>
    </row>
    <row r="571" spans="1:1" hidden="1">
      <c r="A571" s="2" t="s">
        <v>1164</v>
      </c>
    </row>
    <row r="572" spans="1:1" hidden="1">
      <c r="A572" s="2" t="s">
        <v>1289</v>
      </c>
    </row>
    <row r="573" spans="1:1" hidden="1">
      <c r="A573" s="2" t="s">
        <v>26</v>
      </c>
    </row>
    <row r="574" spans="1:1" hidden="1">
      <c r="A574" s="2" t="s">
        <v>26</v>
      </c>
    </row>
    <row r="575" spans="1:1" hidden="1">
      <c r="A575" s="2" t="s">
        <v>26</v>
      </c>
    </row>
    <row r="576" spans="1:1" hidden="1">
      <c r="A576" s="2" t="s">
        <v>26</v>
      </c>
    </row>
    <row r="577" spans="1:3" hidden="1">
      <c r="A577" s="2" t="s">
        <v>1164</v>
      </c>
    </row>
    <row r="578" spans="1:3" hidden="1">
      <c r="A578" s="2" t="s">
        <v>658</v>
      </c>
    </row>
    <row r="579" spans="1:3" hidden="1">
      <c r="A579" s="2" t="s">
        <v>26</v>
      </c>
    </row>
    <row r="580" spans="1:3" hidden="1">
      <c r="A580" s="2" t="s">
        <v>26</v>
      </c>
    </row>
    <row r="581" spans="1:3" hidden="1">
      <c r="A581" s="2" t="s">
        <v>1560</v>
      </c>
    </row>
    <row r="582" spans="1:3" hidden="1">
      <c r="A582" s="2" t="s">
        <v>26</v>
      </c>
    </row>
    <row r="583" spans="1:3" hidden="1">
      <c r="A583" s="2" t="s">
        <v>1426</v>
      </c>
    </row>
    <row r="584" spans="1:3" hidden="1">
      <c r="A584" s="2" t="s">
        <v>26</v>
      </c>
    </row>
    <row r="585" spans="1:3" hidden="1">
      <c r="A585" s="2" t="s">
        <v>1560</v>
      </c>
    </row>
    <row r="586" spans="1:3" hidden="1">
      <c r="A586" s="2" t="s">
        <v>1057</v>
      </c>
    </row>
    <row r="587" spans="1:3" hidden="1">
      <c r="A587" s="2" t="s">
        <v>904</v>
      </c>
    </row>
    <row r="588" spans="1:3" hidden="1">
      <c r="A588" s="2" t="s">
        <v>1560</v>
      </c>
    </row>
    <row r="589" spans="1:3" hidden="1">
      <c r="A589" s="2" t="s">
        <v>1289</v>
      </c>
    </row>
    <row r="590" spans="1:3" hidden="1">
      <c r="A590" s="2" t="s">
        <v>1164</v>
      </c>
    </row>
    <row r="591" spans="1:3">
      <c r="A591" s="3" t="s">
        <v>1716</v>
      </c>
      <c r="C591" t="str">
        <f>"INSERT INTO types (id, name) values ('','"&amp;A591&amp;"');"</f>
        <v>INSERT INTO types (id, name) values ('','Broadcasting Station');</v>
      </c>
    </row>
    <row r="592" spans="1:3" hidden="1">
      <c r="A592" s="2" t="s">
        <v>26</v>
      </c>
    </row>
    <row r="593" spans="1:3" hidden="1">
      <c r="A593" s="2" t="s">
        <v>26</v>
      </c>
    </row>
    <row r="594" spans="1:3" hidden="1">
      <c r="A594" s="2" t="s">
        <v>26</v>
      </c>
    </row>
    <row r="595" spans="1:3" hidden="1">
      <c r="A595" s="2" t="s">
        <v>26</v>
      </c>
    </row>
    <row r="596" spans="1:3" hidden="1">
      <c r="A596" s="2" t="s">
        <v>932</v>
      </c>
    </row>
    <row r="597" spans="1:3" hidden="1">
      <c r="A597" s="2" t="s">
        <v>1426</v>
      </c>
    </row>
    <row r="598" spans="1:3" hidden="1">
      <c r="A598" s="2" t="s">
        <v>658</v>
      </c>
    </row>
    <row r="599" spans="1:3" hidden="1">
      <c r="A599" s="2" t="s">
        <v>1289</v>
      </c>
    </row>
    <row r="600" spans="1:3" hidden="1">
      <c r="A600" s="2" t="s">
        <v>1426</v>
      </c>
    </row>
    <row r="601" spans="1:3">
      <c r="A601" s="2" t="s">
        <v>1267</v>
      </c>
      <c r="C601" t="str">
        <f>"INSERT INTO types (id, name) values ('','"&amp;A601&amp;"');"</f>
        <v>INSERT INTO types (id, name) values ('','Café');</v>
      </c>
    </row>
    <row r="602" spans="1:3" hidden="1">
      <c r="A602" s="2" t="s">
        <v>1164</v>
      </c>
    </row>
    <row r="603" spans="1:3" hidden="1">
      <c r="A603" s="2" t="s">
        <v>1426</v>
      </c>
    </row>
    <row r="604" spans="1:3" hidden="1">
      <c r="A604" s="2" t="s">
        <v>658</v>
      </c>
    </row>
    <row r="605" spans="1:3" hidden="1">
      <c r="A605" s="2" t="s">
        <v>658</v>
      </c>
    </row>
    <row r="606" spans="1:3" hidden="1">
      <c r="A606" s="2" t="s">
        <v>1516</v>
      </c>
    </row>
    <row r="607" spans="1:3" hidden="1">
      <c r="A607" s="2" t="s">
        <v>1606</v>
      </c>
    </row>
    <row r="608" spans="1:3" hidden="1">
      <c r="A608" s="2" t="s">
        <v>26</v>
      </c>
    </row>
    <row r="609" spans="1:3" hidden="1">
      <c r="A609" s="2" t="s">
        <v>1426</v>
      </c>
    </row>
    <row r="610" spans="1:3" hidden="1">
      <c r="A610" s="2" t="s">
        <v>26</v>
      </c>
    </row>
    <row r="611" spans="1:3" hidden="1">
      <c r="A611" s="2" t="s">
        <v>1560</v>
      </c>
    </row>
    <row r="612" spans="1:3" hidden="1">
      <c r="A612" s="2" t="s">
        <v>658</v>
      </c>
    </row>
    <row r="613" spans="1:3" hidden="1">
      <c r="A613" s="2" t="s">
        <v>658</v>
      </c>
    </row>
    <row r="614" spans="1:3" hidden="1">
      <c r="A614" s="2" t="s">
        <v>1606</v>
      </c>
    </row>
    <row r="615" spans="1:3" hidden="1">
      <c r="A615" s="2" t="s">
        <v>26</v>
      </c>
    </row>
    <row r="616" spans="1:3" hidden="1">
      <c r="A616" s="2" t="s">
        <v>26</v>
      </c>
    </row>
    <row r="617" spans="1:3" hidden="1">
      <c r="A617" s="2" t="s">
        <v>1057</v>
      </c>
    </row>
    <row r="618" spans="1:3" hidden="1">
      <c r="A618" s="2" t="s">
        <v>26</v>
      </c>
    </row>
    <row r="619" spans="1:3" hidden="1">
      <c r="A619" s="2" t="s">
        <v>1164</v>
      </c>
    </row>
    <row r="620" spans="1:3" hidden="1">
      <c r="A620" s="2" t="s">
        <v>904</v>
      </c>
    </row>
    <row r="621" spans="1:3" hidden="1">
      <c r="A621" s="2" t="s">
        <v>1426</v>
      </c>
    </row>
    <row r="622" spans="1:3" hidden="1">
      <c r="A622" s="2" t="s">
        <v>1426</v>
      </c>
    </row>
    <row r="623" spans="1:3" hidden="1">
      <c r="A623" s="2" t="s">
        <v>1516</v>
      </c>
    </row>
    <row r="624" spans="1:3">
      <c r="A624" s="2" t="s">
        <v>1734</v>
      </c>
      <c r="C624" t="str">
        <f>"INSERT INTO types (id, name) values ('','"&amp;A624&amp;"');"</f>
        <v>INSERT INTO types (id, name) values ('','Resort');</v>
      </c>
    </row>
    <row r="625" spans="1:1" hidden="1">
      <c r="A625" s="2" t="s">
        <v>672</v>
      </c>
    </row>
    <row r="626" spans="1:1" hidden="1">
      <c r="A626" s="2" t="s">
        <v>1516</v>
      </c>
    </row>
    <row r="627" spans="1:1" hidden="1">
      <c r="A627" s="2" t="s">
        <v>1679</v>
      </c>
    </row>
    <row r="628" spans="1:1" hidden="1">
      <c r="A628" s="2" t="s">
        <v>1289</v>
      </c>
    </row>
    <row r="629" spans="1:1" hidden="1">
      <c r="A629" s="2" t="s">
        <v>1289</v>
      </c>
    </row>
    <row r="630" spans="1:1" hidden="1">
      <c r="A630" s="2" t="s">
        <v>1289</v>
      </c>
    </row>
    <row r="631" spans="1:1" hidden="1">
      <c r="A631" s="2" t="s">
        <v>1426</v>
      </c>
    </row>
    <row r="632" spans="1:1" hidden="1">
      <c r="A632" s="2" t="s">
        <v>658</v>
      </c>
    </row>
    <row r="633" spans="1:1" hidden="1">
      <c r="A633" s="2" t="s">
        <v>1289</v>
      </c>
    </row>
    <row r="634" spans="1:1" hidden="1">
      <c r="A634" s="2" t="s">
        <v>26</v>
      </c>
    </row>
    <row r="635" spans="1:1" hidden="1">
      <c r="A635" s="2" t="s">
        <v>26</v>
      </c>
    </row>
    <row r="636" spans="1:1" hidden="1">
      <c r="A636" s="2" t="s">
        <v>1164</v>
      </c>
    </row>
    <row r="637" spans="1:1" hidden="1">
      <c r="A637" s="3" t="s">
        <v>1009</v>
      </c>
    </row>
    <row r="638" spans="1:1" hidden="1">
      <c r="A638" s="2" t="s">
        <v>26</v>
      </c>
    </row>
    <row r="639" spans="1:1" hidden="1">
      <c r="A639" s="2" t="s">
        <v>658</v>
      </c>
    </row>
    <row r="640" spans="1:1" hidden="1">
      <c r="A640" s="2" t="s">
        <v>26</v>
      </c>
    </row>
    <row r="641" spans="1:3" hidden="1">
      <c r="A641" s="2" t="s">
        <v>1057</v>
      </c>
    </row>
    <row r="642" spans="1:3" hidden="1">
      <c r="A642" s="2" t="s">
        <v>1057</v>
      </c>
    </row>
    <row r="643" spans="1:3" hidden="1">
      <c r="A643" s="2" t="s">
        <v>1009</v>
      </c>
    </row>
    <row r="644" spans="1:3" hidden="1">
      <c r="A644" s="2" t="s">
        <v>26</v>
      </c>
    </row>
    <row r="645" spans="1:3" hidden="1">
      <c r="A645" s="2" t="s">
        <v>1426</v>
      </c>
    </row>
    <row r="646" spans="1:3" hidden="1">
      <c r="A646" s="2" t="s">
        <v>26</v>
      </c>
    </row>
    <row r="647" spans="1:3" hidden="1">
      <c r="A647" s="2" t="s">
        <v>26</v>
      </c>
    </row>
    <row r="648" spans="1:3" hidden="1">
      <c r="A648" s="2" t="s">
        <v>1057</v>
      </c>
    </row>
    <row r="649" spans="1:3" hidden="1">
      <c r="A649" s="2" t="s">
        <v>658</v>
      </c>
    </row>
    <row r="650" spans="1:3">
      <c r="A650" s="2" t="s">
        <v>990</v>
      </c>
      <c r="C650" t="str">
        <f>"INSERT INTO types (id, name) values ('','"&amp;A650&amp;"');"</f>
        <v>INSERT INTO types (id, name) values ('','Showroom');</v>
      </c>
    </row>
    <row r="651" spans="1:3" hidden="1">
      <c r="A651" s="2" t="s">
        <v>26</v>
      </c>
    </row>
    <row r="652" spans="1:3" hidden="1">
      <c r="A652" s="2" t="s">
        <v>658</v>
      </c>
    </row>
    <row r="653" spans="1:3" hidden="1">
      <c r="A653" s="2" t="s">
        <v>904</v>
      </c>
    </row>
    <row r="654" spans="1:3" hidden="1">
      <c r="A654" s="2" t="s">
        <v>1009</v>
      </c>
    </row>
    <row r="655" spans="1:3" hidden="1">
      <c r="A655" s="2" t="s">
        <v>1606</v>
      </c>
    </row>
    <row r="656" spans="1:3" hidden="1">
      <c r="A656" s="3" t="s">
        <v>1426</v>
      </c>
    </row>
    <row r="657" spans="1:3" hidden="1">
      <c r="A657" s="2" t="s">
        <v>1009</v>
      </c>
    </row>
    <row r="658" spans="1:3" hidden="1">
      <c r="A658" s="2" t="s">
        <v>658</v>
      </c>
    </row>
    <row r="659" spans="1:3" hidden="1">
      <c r="A659" s="2" t="s">
        <v>26</v>
      </c>
    </row>
    <row r="660" spans="1:3" hidden="1">
      <c r="A660" s="2" t="s">
        <v>658</v>
      </c>
    </row>
    <row r="661" spans="1:3" hidden="1">
      <c r="A661" s="2" t="s">
        <v>658</v>
      </c>
    </row>
    <row r="662" spans="1:3">
      <c r="A662" s="2" t="s">
        <v>582</v>
      </c>
      <c r="C662" t="str">
        <f>"INSERT INTO types (id, name) values ('','"&amp;A662&amp;"');"</f>
        <v>INSERT INTO types (id, name) values ('','Residential ');</v>
      </c>
    </row>
    <row r="663" spans="1:3" hidden="1">
      <c r="A663" s="2" t="s">
        <v>26</v>
      </c>
    </row>
    <row r="664" spans="1:3" hidden="1">
      <c r="A664" s="2" t="s">
        <v>904</v>
      </c>
    </row>
    <row r="665" spans="1:3" hidden="1">
      <c r="A665" s="2" t="s">
        <v>26</v>
      </c>
    </row>
    <row r="666" spans="1:3" hidden="1">
      <c r="A666" s="2" t="s">
        <v>1289</v>
      </c>
    </row>
    <row r="667" spans="1:3" hidden="1">
      <c r="A667" s="2" t="s">
        <v>658</v>
      </c>
    </row>
    <row r="668" spans="1:3" hidden="1">
      <c r="A668" s="2" t="s">
        <v>26</v>
      </c>
    </row>
    <row r="669" spans="1:3" hidden="1">
      <c r="A669" s="2" t="s">
        <v>26</v>
      </c>
    </row>
    <row r="670" spans="1:3" hidden="1">
      <c r="A670" s="2" t="s">
        <v>26</v>
      </c>
    </row>
    <row r="671" spans="1:3" hidden="1">
      <c r="A671" s="2" t="s">
        <v>1679</v>
      </c>
    </row>
    <row r="672" spans="1:3" hidden="1">
      <c r="A672" s="2" t="s">
        <v>1426</v>
      </c>
    </row>
    <row r="673" spans="1:3" hidden="1">
      <c r="A673" s="3" t="s">
        <v>1289</v>
      </c>
    </row>
    <row r="674" spans="1:3" hidden="1">
      <c r="A674" s="9" t="s">
        <v>1679</v>
      </c>
    </row>
    <row r="675" spans="1:3" hidden="1">
      <c r="A675" s="2" t="s">
        <v>26</v>
      </c>
    </row>
    <row r="676" spans="1:3" hidden="1">
      <c r="A676" s="2" t="s">
        <v>26</v>
      </c>
    </row>
    <row r="677" spans="1:3">
      <c r="A677" s="2" t="s">
        <v>1726</v>
      </c>
      <c r="C677" t="str">
        <f>"INSERT INTO types (id, name) values ('','"&amp;A677&amp;"');"</f>
        <v>INSERT INTO types (id, name) values ('','Boat');</v>
      </c>
    </row>
    <row r="678" spans="1:3" hidden="1">
      <c r="A678" s="2" t="s">
        <v>1289</v>
      </c>
    </row>
    <row r="679" spans="1:3" hidden="1">
      <c r="A679" s="2" t="s">
        <v>904</v>
      </c>
    </row>
    <row r="680" spans="1:3" hidden="1">
      <c r="A680" s="2" t="s">
        <v>1289</v>
      </c>
    </row>
    <row r="681" spans="1:3" hidden="1">
      <c r="A681" s="2" t="s">
        <v>26</v>
      </c>
    </row>
    <row r="682" spans="1:3" hidden="1">
      <c r="A682" s="2" t="s">
        <v>26</v>
      </c>
    </row>
    <row r="683" spans="1:3" hidden="1">
      <c r="A683" s="2" t="s">
        <v>904</v>
      </c>
    </row>
    <row r="684" spans="1:3" hidden="1">
      <c r="A684" s="2" t="s">
        <v>26</v>
      </c>
    </row>
    <row r="685" spans="1:3" hidden="1">
      <c r="A685" s="2" t="s">
        <v>1516</v>
      </c>
    </row>
    <row r="686" spans="1:3" hidden="1">
      <c r="A686" s="2" t="s">
        <v>1516</v>
      </c>
    </row>
    <row r="687" spans="1:3" hidden="1">
      <c r="A687" s="2" t="s">
        <v>1516</v>
      </c>
    </row>
    <row r="688" spans="1:3" hidden="1">
      <c r="A688" s="3" t="s">
        <v>1516</v>
      </c>
    </row>
    <row r="689" spans="1:3" hidden="1">
      <c r="A689" s="2" t="s">
        <v>1164</v>
      </c>
    </row>
    <row r="690" spans="1:3" hidden="1">
      <c r="A690" s="2" t="s">
        <v>1289</v>
      </c>
    </row>
    <row r="691" spans="1:3" hidden="1">
      <c r="A691" s="2" t="s">
        <v>658</v>
      </c>
    </row>
    <row r="692" spans="1:3" hidden="1">
      <c r="A692" s="2" t="s">
        <v>26</v>
      </c>
    </row>
    <row r="693" spans="1:3" hidden="1">
      <c r="A693" s="2" t="s">
        <v>1560</v>
      </c>
    </row>
    <row r="694" spans="1:3" hidden="1">
      <c r="A694" s="2" t="s">
        <v>26</v>
      </c>
    </row>
    <row r="695" spans="1:3" hidden="1">
      <c r="A695" s="3" t="s">
        <v>1164</v>
      </c>
    </row>
    <row r="696" spans="1:3" hidden="1">
      <c r="A696" s="2" t="s">
        <v>26</v>
      </c>
    </row>
    <row r="697" spans="1:3" hidden="1">
      <c r="A697" s="2" t="s">
        <v>26</v>
      </c>
    </row>
    <row r="698" spans="1:3" hidden="1">
      <c r="A698" s="2" t="s">
        <v>1164</v>
      </c>
    </row>
    <row r="699" spans="1:3" hidden="1">
      <c r="A699" s="2" t="s">
        <v>1009</v>
      </c>
    </row>
    <row r="700" spans="1:3">
      <c r="A700" s="2" t="s">
        <v>1729</v>
      </c>
      <c r="C700" t="str">
        <f>"INSERT INTO types (id, name) values ('','"&amp;A700&amp;"');"</f>
        <v>INSERT INTO types (id, name) values ('','Marina');</v>
      </c>
    </row>
    <row r="701" spans="1:3" hidden="1">
      <c r="A701" s="2" t="s">
        <v>26</v>
      </c>
    </row>
    <row r="702" spans="1:3" hidden="1">
      <c r="A702" s="2" t="s">
        <v>26</v>
      </c>
    </row>
    <row r="703" spans="1:3" hidden="1">
      <c r="A703" s="2" t="s">
        <v>26</v>
      </c>
    </row>
    <row r="704" spans="1:3" hidden="1">
      <c r="A704" s="2" t="s">
        <v>26</v>
      </c>
    </row>
    <row r="705" spans="1:1" hidden="1">
      <c r="A705" s="2" t="s">
        <v>1426</v>
      </c>
    </row>
    <row r="706" spans="1:1" hidden="1">
      <c r="A706" s="2" t="s">
        <v>1057</v>
      </c>
    </row>
    <row r="707" spans="1:1" hidden="1">
      <c r="A707" s="2" t="s">
        <v>658</v>
      </c>
    </row>
    <row r="708" spans="1:1" hidden="1">
      <c r="A708" s="2" t="s">
        <v>26</v>
      </c>
    </row>
    <row r="709" spans="1:1" hidden="1">
      <c r="A709" s="2" t="s">
        <v>1642</v>
      </c>
    </row>
    <row r="710" spans="1:1" hidden="1">
      <c r="A710" s="2" t="s">
        <v>26</v>
      </c>
    </row>
    <row r="711" spans="1:1" hidden="1">
      <c r="A711" s="2" t="s">
        <v>1164</v>
      </c>
    </row>
    <row r="712" spans="1:1" hidden="1">
      <c r="A712" s="2" t="s">
        <v>26</v>
      </c>
    </row>
    <row r="713" spans="1:1" hidden="1">
      <c r="A713" s="2" t="s">
        <v>26</v>
      </c>
    </row>
    <row r="714" spans="1:1" hidden="1">
      <c r="A714" s="2" t="s">
        <v>1426</v>
      </c>
    </row>
    <row r="715" spans="1:1" hidden="1">
      <c r="A715" s="2" t="s">
        <v>26</v>
      </c>
    </row>
    <row r="716" spans="1:1" hidden="1">
      <c r="A716" s="2" t="s">
        <v>1164</v>
      </c>
    </row>
    <row r="717" spans="1:1" hidden="1">
      <c r="A717" s="2" t="s">
        <v>1700</v>
      </c>
    </row>
    <row r="718" spans="1:1" hidden="1">
      <c r="A718" s="2" t="s">
        <v>582</v>
      </c>
    </row>
    <row r="719" spans="1:1" hidden="1">
      <c r="A719" s="2" t="s">
        <v>26</v>
      </c>
    </row>
    <row r="720" spans="1:1" hidden="1">
      <c r="A720" s="2" t="s">
        <v>904</v>
      </c>
    </row>
    <row r="721" spans="1:3" hidden="1">
      <c r="A721" s="2" t="s">
        <v>26</v>
      </c>
    </row>
    <row r="722" spans="1:3">
      <c r="A722" s="3" t="s">
        <v>1159</v>
      </c>
      <c r="C722" t="str">
        <f>"INSERT INTO types (id, name) values ('','"&amp;A722&amp;"');"</f>
        <v>INSERT INTO types (id, name) values ('','Spa');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720"/>
  <sheetViews>
    <sheetView topLeftCell="A284" workbookViewId="0">
      <selection activeCell="C2" sqref="C2:C695"/>
    </sheetView>
  </sheetViews>
  <sheetFormatPr defaultRowHeight="15"/>
  <cols>
    <col min="1" max="1" width="44.5703125" customWidth="1"/>
  </cols>
  <sheetData>
    <row r="1" spans="1:3">
      <c r="A1" s="1" t="s">
        <v>0</v>
      </c>
    </row>
    <row r="2" spans="1:3">
      <c r="A2" s="2" t="s">
        <v>1</v>
      </c>
      <c r="B2" s="16"/>
      <c r="C2" t="str">
        <f>"INSERT INTO scopes (id, name) values ('','"&amp;A2&amp;"');"</f>
        <v>INSERT INTO scopes (id, name) values ('','Tender Documents');</v>
      </c>
    </row>
    <row r="3" spans="1:3" hidden="1">
      <c r="A3" s="2" t="s">
        <v>1</v>
      </c>
    </row>
    <row r="4" spans="1:3" hidden="1">
      <c r="A4" s="2" t="s">
        <v>1</v>
      </c>
    </row>
    <row r="5" spans="1:3">
      <c r="A5" s="2" t="s">
        <v>9</v>
      </c>
      <c r="B5" s="16"/>
      <c r="C5" t="str">
        <f t="shared" ref="C5:C6" si="0">"INSERT INTO scopes (id, name) values ('','"&amp;A5&amp;"');"</f>
        <v>INSERT INTO scopes (id, name) values ('','Specifications');</v>
      </c>
    </row>
    <row r="6" spans="1:3">
      <c r="A6" s="2" t="s">
        <v>2</v>
      </c>
      <c r="B6" s="16"/>
      <c r="C6" t="str">
        <f t="shared" si="0"/>
        <v>INSERT INTO scopes (id, name) values ('','Bill of Quantities');</v>
      </c>
    </row>
    <row r="7" spans="1:3" hidden="1">
      <c r="A7" s="2" t="s">
        <v>1</v>
      </c>
    </row>
    <row r="8" spans="1:3" hidden="1">
      <c r="A8" s="2" t="s">
        <v>2</v>
      </c>
    </row>
    <row r="9" spans="1:3">
      <c r="A9" s="2" t="s">
        <v>1740</v>
      </c>
      <c r="C9" t="str">
        <f t="shared" ref="C9:C10" si="1">"INSERT INTO scopes (id, name) values ('','"&amp;A9&amp;"');"</f>
        <v>INSERT INTO scopes (id, name) values ('','Construction Schedule');</v>
      </c>
    </row>
    <row r="10" spans="1:3">
      <c r="A10" s="2" t="s">
        <v>1735</v>
      </c>
      <c r="C10" t="str">
        <f t="shared" si="1"/>
        <v>INSERT INTO scopes (id, name) values ('','Priced Bill of Quantities');</v>
      </c>
    </row>
    <row r="11" spans="1:3" hidden="1">
      <c r="A11" s="2" t="s">
        <v>2</v>
      </c>
    </row>
    <row r="12" spans="1:3" hidden="1">
      <c r="A12" s="2" t="s">
        <v>1</v>
      </c>
    </row>
    <row r="13" spans="1:3" hidden="1">
      <c r="A13" s="2" t="s">
        <v>2</v>
      </c>
    </row>
    <row r="14" spans="1:3" hidden="1">
      <c r="A14" s="2" t="s">
        <v>9</v>
      </c>
    </row>
    <row r="15" spans="1:3">
      <c r="A15" s="2" t="s">
        <v>1733</v>
      </c>
      <c r="C15" t="str">
        <f>"INSERT INTO scopes (id, name) values ('','"&amp;A15&amp;"');"</f>
        <v>INSERT INTO scopes (id, name) values ('','Pricing');</v>
      </c>
    </row>
    <row r="16" spans="1:3" hidden="1">
      <c r="A16" s="2" t="s">
        <v>1</v>
      </c>
    </row>
    <row r="17" spans="1:3" hidden="1">
      <c r="A17" s="2" t="s">
        <v>1</v>
      </c>
    </row>
    <row r="18" spans="1:3" hidden="1">
      <c r="A18" s="2" t="s">
        <v>2</v>
      </c>
    </row>
    <row r="19" spans="1:3" hidden="1">
      <c r="A19" s="2" t="s">
        <v>1735</v>
      </c>
    </row>
    <row r="20" spans="1:3" hidden="1">
      <c r="A20" s="2" t="s">
        <v>2</v>
      </c>
    </row>
    <row r="21" spans="1:3">
      <c r="A21" s="2" t="s">
        <v>1741</v>
      </c>
      <c r="C21" t="str">
        <f t="shared" ref="C21:C22" si="2">"INSERT INTO scopes (id, name) values ('','"&amp;A21&amp;"');"</f>
        <v>INSERT INTO scopes (id, name) values ('','Contract');</v>
      </c>
    </row>
    <row r="22" spans="1:3">
      <c r="A22" s="2" t="s">
        <v>10</v>
      </c>
      <c r="C22" t="str">
        <f t="shared" si="2"/>
        <v>INSERT INTO scopes (id, name) values ('','Design');</v>
      </c>
    </row>
    <row r="23" spans="1:3" hidden="1">
      <c r="A23" s="2" t="s">
        <v>1</v>
      </c>
    </row>
    <row r="24" spans="1:3">
      <c r="A24" s="2" t="s">
        <v>1742</v>
      </c>
      <c r="C24" t="str">
        <f>"INSERT INTO scopes (id, name) values ('','"&amp;A24&amp;"');"</f>
        <v>INSERT INTO scopes (id, name) values ('','Contracting');</v>
      </c>
    </row>
    <row r="25" spans="1:3" hidden="1">
      <c r="A25" s="2" t="s">
        <v>9</v>
      </c>
    </row>
    <row r="26" spans="1:3" hidden="1">
      <c r="A26" s="2" t="s">
        <v>2</v>
      </c>
    </row>
    <row r="27" spans="1:3" hidden="1">
      <c r="A27" s="2" t="s">
        <v>1735</v>
      </c>
    </row>
    <row r="28" spans="1:3" hidden="1">
      <c r="A28" s="2" t="s">
        <v>2</v>
      </c>
    </row>
    <row r="29" spans="1:3" hidden="1">
      <c r="A29" s="2" t="s">
        <v>2</v>
      </c>
    </row>
    <row r="30" spans="1:3" hidden="1">
      <c r="A30" s="2" t="s">
        <v>2</v>
      </c>
    </row>
    <row r="31" spans="1:3" hidden="1">
      <c r="A31" s="2" t="s">
        <v>1735</v>
      </c>
    </row>
    <row r="32" spans="1:3" hidden="1">
      <c r="A32" s="2" t="s">
        <v>2</v>
      </c>
    </row>
    <row r="33" spans="1:3">
      <c r="A33" s="2" t="s">
        <v>43</v>
      </c>
      <c r="C33" t="str">
        <f>"INSERT INTO scopes (id, name) values ('','"&amp;A33&amp;"');"</f>
        <v>INSERT INTO scopes (id, name) values ('','Permit');</v>
      </c>
    </row>
    <row r="34" spans="1:3" hidden="1">
      <c r="A34" s="2" t="s">
        <v>1</v>
      </c>
    </row>
    <row r="35" spans="1:3" hidden="1">
      <c r="A35" s="2" t="s">
        <v>1</v>
      </c>
    </row>
    <row r="36" spans="1:3" hidden="1">
      <c r="A36" s="2" t="s">
        <v>1733</v>
      </c>
    </row>
    <row r="37" spans="1:3">
      <c r="A37" s="2" t="s">
        <v>1745</v>
      </c>
      <c r="C37" t="str">
        <f>"INSERT INTO scopes (id, name) values ('','"&amp;A37&amp;"');"</f>
        <v>INSERT INTO scopes (id, name) values ('',' Pricing');</v>
      </c>
    </row>
    <row r="38" spans="1:3" hidden="1">
      <c r="A38" s="2" t="s">
        <v>1</v>
      </c>
    </row>
    <row r="39" spans="1:3" hidden="1">
      <c r="A39" s="2" t="s">
        <v>2</v>
      </c>
    </row>
    <row r="40" spans="1:3" hidden="1">
      <c r="A40" s="2" t="s">
        <v>2</v>
      </c>
    </row>
    <row r="41" spans="1:3" hidden="1">
      <c r="A41" s="2" t="s">
        <v>2</v>
      </c>
    </row>
    <row r="42" spans="1:3" hidden="1">
      <c r="A42" s="2" t="s">
        <v>9</v>
      </c>
    </row>
    <row r="43" spans="1:3" hidden="1">
      <c r="A43" s="2" t="s">
        <v>9</v>
      </c>
    </row>
    <row r="44" spans="1:3" hidden="1">
      <c r="A44" s="2" t="s">
        <v>2</v>
      </c>
    </row>
    <row r="45" spans="1:3">
      <c r="A45" s="2" t="s">
        <v>1679</v>
      </c>
      <c r="C45" t="str">
        <f>"INSERT INTO scopes (id, name) values ('','"&amp;A45&amp;"');"</f>
        <v>INSERT INTO scopes (id, name) values ('','Landscaping');</v>
      </c>
    </row>
    <row r="46" spans="1:3" hidden="1">
      <c r="A46" s="2" t="s">
        <v>9</v>
      </c>
    </row>
    <row r="47" spans="1:3" hidden="1">
      <c r="A47" s="2" t="s">
        <v>2</v>
      </c>
    </row>
    <row r="48" spans="1:3" hidden="1">
      <c r="A48" s="2" t="s">
        <v>1</v>
      </c>
    </row>
    <row r="49" spans="1:3" hidden="1">
      <c r="A49" s="2" t="s">
        <v>1735</v>
      </c>
    </row>
    <row r="50" spans="1:3">
      <c r="A50" s="2" t="s">
        <v>1427</v>
      </c>
      <c r="C50" t="str">
        <f>"INSERT INTO scopes (id, name) values ('','"&amp;A50&amp;"');"</f>
        <v>INSERT INTO scopes (id, name) values ('','Tender Evaluation');</v>
      </c>
    </row>
    <row r="51" spans="1:3" hidden="1">
      <c r="A51" s="2" t="s">
        <v>1733</v>
      </c>
    </row>
    <row r="52" spans="1:3" hidden="1">
      <c r="A52" s="2" t="s">
        <v>2</v>
      </c>
    </row>
    <row r="53" spans="1:3">
      <c r="A53" s="2" t="s">
        <v>3</v>
      </c>
      <c r="C53" t="str">
        <f>"INSERT INTO scopes (id, name) values ('','"&amp;A53&amp;"');"</f>
        <v>INSERT INTO scopes (id, name) values ('','Budget Estimate');</v>
      </c>
    </row>
    <row r="54" spans="1:3" hidden="1">
      <c r="A54" s="2" t="s">
        <v>3</v>
      </c>
    </row>
    <row r="55" spans="1:3" hidden="1">
      <c r="A55" s="2" t="s">
        <v>1</v>
      </c>
    </row>
    <row r="56" spans="1:3" hidden="1">
      <c r="A56" s="2" t="s">
        <v>1</v>
      </c>
    </row>
    <row r="57" spans="1:3" hidden="1">
      <c r="A57" s="2" t="s">
        <v>1</v>
      </c>
    </row>
    <row r="58" spans="1:3" hidden="1">
      <c r="A58" s="2" t="s">
        <v>2</v>
      </c>
    </row>
    <row r="59" spans="1:3" hidden="1">
      <c r="A59" s="2" t="s">
        <v>9</v>
      </c>
    </row>
    <row r="60" spans="1:3" hidden="1">
      <c r="A60" s="2" t="s">
        <v>2</v>
      </c>
    </row>
    <row r="61" spans="1:3">
      <c r="A61" s="2" t="s">
        <v>92</v>
      </c>
      <c r="C61" t="str">
        <f>"INSERT INTO scopes (id, name) values ('','"&amp;A61&amp;"');"</f>
        <v>INSERT INTO scopes (id, name) values ('','Preliminary Cost Estimate');</v>
      </c>
    </row>
    <row r="62" spans="1:3" hidden="1">
      <c r="A62" s="2" t="s">
        <v>92</v>
      </c>
    </row>
    <row r="63" spans="1:3" hidden="1">
      <c r="A63" s="2" t="s">
        <v>9</v>
      </c>
    </row>
    <row r="64" spans="1:3" hidden="1">
      <c r="A64" s="2" t="s">
        <v>2</v>
      </c>
    </row>
    <row r="65" spans="1:1" hidden="1">
      <c r="A65" s="2" t="s">
        <v>9</v>
      </c>
    </row>
    <row r="66" spans="1:1" hidden="1">
      <c r="A66" s="2" t="s">
        <v>2</v>
      </c>
    </row>
    <row r="67" spans="1:1" hidden="1">
      <c r="A67" s="2" t="s">
        <v>92</v>
      </c>
    </row>
    <row r="68" spans="1:1" hidden="1">
      <c r="A68" s="2" t="s">
        <v>2</v>
      </c>
    </row>
    <row r="69" spans="1:1" hidden="1">
      <c r="A69" s="2" t="s">
        <v>2</v>
      </c>
    </row>
    <row r="70" spans="1:1" hidden="1">
      <c r="A70" s="2" t="s">
        <v>2</v>
      </c>
    </row>
    <row r="71" spans="1:1" hidden="1">
      <c r="A71" s="2" t="s">
        <v>3</v>
      </c>
    </row>
    <row r="72" spans="1:1" hidden="1">
      <c r="A72" s="2" t="s">
        <v>1</v>
      </c>
    </row>
    <row r="73" spans="1:1" hidden="1">
      <c r="A73" s="2" t="s">
        <v>3</v>
      </c>
    </row>
    <row r="74" spans="1:1" hidden="1">
      <c r="A74" s="2" t="s">
        <v>1</v>
      </c>
    </row>
    <row r="75" spans="1:1" hidden="1">
      <c r="A75" s="2" t="s">
        <v>1</v>
      </c>
    </row>
    <row r="76" spans="1:1" hidden="1">
      <c r="A76" s="2" t="s">
        <v>3</v>
      </c>
    </row>
    <row r="77" spans="1:1" hidden="1">
      <c r="A77" s="2" t="s">
        <v>1</v>
      </c>
    </row>
    <row r="78" spans="1:1" hidden="1">
      <c r="A78" s="2" t="s">
        <v>1735</v>
      </c>
    </row>
    <row r="79" spans="1:1" hidden="1">
      <c r="A79" s="2" t="s">
        <v>3</v>
      </c>
    </row>
    <row r="80" spans="1:1" hidden="1">
      <c r="A80" s="2" t="s">
        <v>1</v>
      </c>
    </row>
    <row r="81" spans="1:3" hidden="1">
      <c r="A81" s="2" t="s">
        <v>2</v>
      </c>
    </row>
    <row r="82" spans="1:3" hidden="1">
      <c r="A82" s="2" t="s">
        <v>1</v>
      </c>
    </row>
    <row r="83" spans="1:3">
      <c r="A83" s="2" t="s">
        <v>15</v>
      </c>
      <c r="C83" t="str">
        <f>"INSERT INTO scopes (id, name) values ('','"&amp;A83&amp;"');"</f>
        <v>INSERT INTO scopes (id, name) values ('','Cost Estimate');</v>
      </c>
    </row>
    <row r="84" spans="1:3" hidden="1">
      <c r="A84" s="2" t="s">
        <v>92</v>
      </c>
    </row>
    <row r="85" spans="1:3" hidden="1">
      <c r="A85" s="2" t="s">
        <v>1</v>
      </c>
    </row>
    <row r="86" spans="1:3" hidden="1">
      <c r="A86" s="2" t="s">
        <v>1</v>
      </c>
    </row>
    <row r="87" spans="1:3" hidden="1">
      <c r="A87" s="2" t="s">
        <v>1</v>
      </c>
    </row>
    <row r="88" spans="1:3" hidden="1">
      <c r="A88" s="2" t="s">
        <v>2</v>
      </c>
    </row>
    <row r="89" spans="1:3" hidden="1">
      <c r="A89" s="2" t="s">
        <v>1</v>
      </c>
    </row>
    <row r="90" spans="1:3" hidden="1">
      <c r="A90" s="2" t="s">
        <v>1</v>
      </c>
    </row>
    <row r="91" spans="1:3" hidden="1">
      <c r="A91" s="2" t="s">
        <v>10</v>
      </c>
    </row>
    <row r="92" spans="1:3" hidden="1">
      <c r="A92" s="2" t="s">
        <v>3</v>
      </c>
    </row>
    <row r="93" spans="1:3" hidden="1">
      <c r="A93" s="2" t="s">
        <v>15</v>
      </c>
    </row>
    <row r="94" spans="1:3" hidden="1">
      <c r="A94" s="2" t="s">
        <v>1</v>
      </c>
    </row>
    <row r="95" spans="1:3" hidden="1">
      <c r="A95" s="2" t="s">
        <v>2</v>
      </c>
    </row>
    <row r="96" spans="1:3" hidden="1">
      <c r="A96" s="2" t="s">
        <v>2</v>
      </c>
    </row>
    <row r="97" spans="1:1" hidden="1">
      <c r="A97" s="2" t="s">
        <v>2</v>
      </c>
    </row>
    <row r="98" spans="1:1" hidden="1">
      <c r="A98" s="2" t="s">
        <v>1741</v>
      </c>
    </row>
    <row r="99" spans="1:1" hidden="1">
      <c r="A99" s="2" t="s">
        <v>1741</v>
      </c>
    </row>
    <row r="100" spans="1:1" hidden="1">
      <c r="A100" s="2" t="s">
        <v>1741</v>
      </c>
    </row>
    <row r="101" spans="1:1" hidden="1">
      <c r="A101" s="2" t="s">
        <v>1</v>
      </c>
    </row>
    <row r="102" spans="1:1" hidden="1">
      <c r="A102" s="2" t="s">
        <v>1</v>
      </c>
    </row>
    <row r="103" spans="1:1" hidden="1">
      <c r="A103" s="2" t="s">
        <v>1</v>
      </c>
    </row>
    <row r="104" spans="1:1" hidden="1">
      <c r="A104" s="2" t="s">
        <v>2</v>
      </c>
    </row>
    <row r="105" spans="1:1" hidden="1">
      <c r="A105" s="2" t="s">
        <v>1</v>
      </c>
    </row>
    <row r="106" spans="1:1" hidden="1">
      <c r="A106" s="2" t="s">
        <v>9</v>
      </c>
    </row>
    <row r="107" spans="1:1" hidden="1">
      <c r="A107" s="2" t="s">
        <v>1</v>
      </c>
    </row>
    <row r="108" spans="1:1" hidden="1">
      <c r="A108" s="2" t="s">
        <v>1</v>
      </c>
    </row>
    <row r="109" spans="1:1" hidden="1">
      <c r="A109" s="2" t="s">
        <v>3</v>
      </c>
    </row>
    <row r="110" spans="1:1" hidden="1">
      <c r="A110" s="2" t="s">
        <v>3</v>
      </c>
    </row>
    <row r="111" spans="1:1" hidden="1">
      <c r="A111" s="2" t="s">
        <v>2</v>
      </c>
    </row>
    <row r="112" spans="1:1" hidden="1">
      <c r="A112" s="2" t="s">
        <v>3</v>
      </c>
    </row>
    <row r="113" spans="1:3" hidden="1">
      <c r="A113" s="2" t="s">
        <v>92</v>
      </c>
    </row>
    <row r="114" spans="1:3" hidden="1">
      <c r="A114" s="2" t="s">
        <v>1</v>
      </c>
    </row>
    <row r="115" spans="1:3" hidden="1">
      <c r="A115" s="2" t="s">
        <v>1</v>
      </c>
    </row>
    <row r="116" spans="1:3" hidden="1">
      <c r="A116" s="2" t="s">
        <v>1735</v>
      </c>
    </row>
    <row r="117" spans="1:3" hidden="1">
      <c r="A117" s="2" t="s">
        <v>1</v>
      </c>
    </row>
    <row r="118" spans="1:3">
      <c r="A118" s="2" t="s">
        <v>101</v>
      </c>
      <c r="C118" t="str">
        <f>"INSERT INTO scopes (id, name) values ('','"&amp;A118&amp;"');"</f>
        <v>INSERT INTO scopes (id, name) values ('','Feasibility Study');</v>
      </c>
    </row>
    <row r="119" spans="1:3" hidden="1">
      <c r="A119" s="2" t="s">
        <v>1</v>
      </c>
    </row>
    <row r="120" spans="1:3" hidden="1">
      <c r="A120" s="2" t="s">
        <v>1</v>
      </c>
    </row>
    <row r="121" spans="1:3">
      <c r="A121" s="2" t="s">
        <v>1743</v>
      </c>
      <c r="C121" t="str">
        <f t="shared" ref="C121:C122" si="3">"INSERT INTO scopes (id, name) values ('','"&amp;A121&amp;"');"</f>
        <v>INSERT INTO scopes (id, name) values ('','Specifications and Bill of Quantities');</v>
      </c>
    </row>
    <row r="122" spans="1:3">
      <c r="A122" s="2" t="s">
        <v>4</v>
      </c>
      <c r="C122" t="str">
        <f t="shared" si="3"/>
        <v>INSERT INTO scopes (id, name) values ('','Conditions of Contract');</v>
      </c>
    </row>
    <row r="123" spans="1:3" hidden="1">
      <c r="A123" s="2" t="s">
        <v>4</v>
      </c>
    </row>
    <row r="124" spans="1:3" hidden="1">
      <c r="A124" s="2" t="s">
        <v>2</v>
      </c>
    </row>
    <row r="125" spans="1:3" hidden="1">
      <c r="A125" s="2" t="s">
        <v>92</v>
      </c>
    </row>
    <row r="126" spans="1:3" hidden="1">
      <c r="A126" s="2" t="s">
        <v>2</v>
      </c>
    </row>
    <row r="127" spans="1:3" hidden="1">
      <c r="A127" s="2" t="s">
        <v>2</v>
      </c>
    </row>
    <row r="128" spans="1:3">
      <c r="A128" s="2" t="s">
        <v>1526</v>
      </c>
      <c r="C128" t="str">
        <f>"INSERT INTO scopes (id, name) values ('','"&amp;A128&amp;"');"</f>
        <v>INSERT INTO scopes (id, name) values ('','Outline Specifications');</v>
      </c>
    </row>
    <row r="129" spans="1:1" hidden="1">
      <c r="A129" s="2" t="s">
        <v>92</v>
      </c>
    </row>
    <row r="130" spans="1:1" hidden="1">
      <c r="A130" s="2" t="s">
        <v>1</v>
      </c>
    </row>
    <row r="131" spans="1:1" hidden="1">
      <c r="A131" s="2" t="s">
        <v>1</v>
      </c>
    </row>
    <row r="132" spans="1:1" hidden="1">
      <c r="A132" s="2" t="s">
        <v>1735</v>
      </c>
    </row>
    <row r="133" spans="1:1" hidden="1">
      <c r="A133" s="2" t="s">
        <v>92</v>
      </c>
    </row>
    <row r="134" spans="1:1" hidden="1">
      <c r="A134" s="2" t="s">
        <v>2</v>
      </c>
    </row>
    <row r="135" spans="1:1" hidden="1">
      <c r="A135" s="2" t="s">
        <v>1</v>
      </c>
    </row>
    <row r="136" spans="1:1" hidden="1">
      <c r="A136" s="2" t="s">
        <v>1</v>
      </c>
    </row>
    <row r="137" spans="1:1" hidden="1">
      <c r="A137" s="2" t="s">
        <v>2</v>
      </c>
    </row>
    <row r="138" spans="1:1" hidden="1">
      <c r="A138" s="2" t="s">
        <v>9</v>
      </c>
    </row>
    <row r="139" spans="1:1" hidden="1">
      <c r="A139" s="2" t="s">
        <v>10</v>
      </c>
    </row>
    <row r="140" spans="1:1" hidden="1">
      <c r="A140" s="2" t="s">
        <v>9</v>
      </c>
    </row>
    <row r="141" spans="1:1" hidden="1">
      <c r="A141" s="2" t="s">
        <v>2</v>
      </c>
    </row>
    <row r="142" spans="1:1" hidden="1">
      <c r="A142" s="2" t="s">
        <v>3</v>
      </c>
    </row>
    <row r="143" spans="1:1" hidden="1">
      <c r="A143" s="2" t="s">
        <v>1</v>
      </c>
    </row>
    <row r="144" spans="1:1" hidden="1">
      <c r="A144" s="2" t="s">
        <v>1</v>
      </c>
    </row>
    <row r="145" spans="1:3" hidden="1">
      <c r="A145" s="2" t="s">
        <v>1</v>
      </c>
    </row>
    <row r="146" spans="1:3" hidden="1">
      <c r="A146" s="2" t="s">
        <v>1</v>
      </c>
    </row>
    <row r="147" spans="1:3" hidden="1">
      <c r="A147" s="2" t="s">
        <v>1</v>
      </c>
    </row>
    <row r="148" spans="1:3">
      <c r="A148" s="2" t="s">
        <v>11</v>
      </c>
      <c r="C148" t="str">
        <f>"INSERT INTO scopes (id, name) values ('','"&amp;A148&amp;"');"</f>
        <v>INSERT INTO scopes (id, name) values ('','Value Engineering');</v>
      </c>
    </row>
    <row r="149" spans="1:3" hidden="1">
      <c r="A149" s="2" t="s">
        <v>11</v>
      </c>
    </row>
    <row r="150" spans="1:3" hidden="1">
      <c r="A150" s="2" t="s">
        <v>1</v>
      </c>
    </row>
    <row r="151" spans="1:3" hidden="1">
      <c r="A151" s="2" t="s">
        <v>1</v>
      </c>
    </row>
    <row r="152" spans="1:3" hidden="1">
      <c r="A152" s="2" t="s">
        <v>1</v>
      </c>
    </row>
    <row r="153" spans="1:3" hidden="1">
      <c r="A153" s="2" t="s">
        <v>1</v>
      </c>
    </row>
    <row r="154" spans="1:3" hidden="1">
      <c r="A154" s="2" t="s">
        <v>1</v>
      </c>
    </row>
    <row r="155" spans="1:3" hidden="1">
      <c r="A155" s="2" t="s">
        <v>15</v>
      </c>
    </row>
    <row r="156" spans="1:3" hidden="1">
      <c r="A156" s="2" t="s">
        <v>1</v>
      </c>
    </row>
    <row r="157" spans="1:3" hidden="1">
      <c r="A157" s="2" t="s">
        <v>1735</v>
      </c>
    </row>
    <row r="158" spans="1:3" hidden="1">
      <c r="A158" s="2" t="s">
        <v>1</v>
      </c>
    </row>
    <row r="159" spans="1:3" hidden="1">
      <c r="A159" s="2" t="s">
        <v>1</v>
      </c>
    </row>
    <row r="160" spans="1:3" hidden="1">
      <c r="A160" s="2" t="s">
        <v>3</v>
      </c>
    </row>
    <row r="161" spans="1:3" hidden="1">
      <c r="A161" s="2" t="s">
        <v>1</v>
      </c>
    </row>
    <row r="162" spans="1:3" hidden="1">
      <c r="A162" s="2" t="s">
        <v>1</v>
      </c>
    </row>
    <row r="163" spans="1:3" hidden="1">
      <c r="A163" s="2" t="s">
        <v>1526</v>
      </c>
    </row>
    <row r="164" spans="1:3" hidden="1">
      <c r="A164" s="2" t="s">
        <v>1526</v>
      </c>
    </row>
    <row r="165" spans="1:3" hidden="1">
      <c r="A165" s="2" t="s">
        <v>9</v>
      </c>
    </row>
    <row r="166" spans="1:3" hidden="1">
      <c r="A166" s="2" t="s">
        <v>1735</v>
      </c>
    </row>
    <row r="167" spans="1:3" hidden="1">
      <c r="A167" s="2" t="s">
        <v>1</v>
      </c>
    </row>
    <row r="168" spans="1:3" hidden="1">
      <c r="A168" s="2" t="s">
        <v>1</v>
      </c>
    </row>
    <row r="169" spans="1:3" hidden="1">
      <c r="A169" s="2" t="s">
        <v>1</v>
      </c>
    </row>
    <row r="170" spans="1:3" hidden="1">
      <c r="A170" s="2" t="s">
        <v>15</v>
      </c>
    </row>
    <row r="171" spans="1:3" hidden="1">
      <c r="A171" s="2" t="s">
        <v>2</v>
      </c>
    </row>
    <row r="172" spans="1:3" hidden="1">
      <c r="A172" s="2" t="s">
        <v>1</v>
      </c>
    </row>
    <row r="173" spans="1:3" hidden="1">
      <c r="A173" s="2" t="s">
        <v>1735</v>
      </c>
    </row>
    <row r="174" spans="1:3" hidden="1">
      <c r="A174" s="2" t="s">
        <v>3</v>
      </c>
    </row>
    <row r="175" spans="1:3" hidden="1">
      <c r="A175" s="2" t="s">
        <v>1735</v>
      </c>
    </row>
    <row r="176" spans="1:3">
      <c r="A176" s="2" t="s">
        <v>14</v>
      </c>
      <c r="C176" t="str">
        <f>"INSERT INTO scopes (id, name) values ('','"&amp;A176&amp;"');"</f>
        <v>INSERT INTO scopes (id, name) values ('','Planning');</v>
      </c>
    </row>
    <row r="177" spans="1:3" hidden="1">
      <c r="A177" s="2" t="s">
        <v>1</v>
      </c>
    </row>
    <row r="178" spans="1:3" hidden="1">
      <c r="A178" s="2" t="s">
        <v>1</v>
      </c>
    </row>
    <row r="179" spans="1:3" hidden="1">
      <c r="A179" s="2" t="s">
        <v>1</v>
      </c>
    </row>
    <row r="180" spans="1:3" hidden="1">
      <c r="A180" s="2" t="s">
        <v>1</v>
      </c>
    </row>
    <row r="181" spans="1:3" hidden="1">
      <c r="A181" s="2" t="s">
        <v>3</v>
      </c>
    </row>
    <row r="182" spans="1:3" hidden="1">
      <c r="A182" s="2" t="s">
        <v>1</v>
      </c>
    </row>
    <row r="183" spans="1:3" hidden="1">
      <c r="A183" s="2" t="s">
        <v>1735</v>
      </c>
    </row>
    <row r="184" spans="1:3" hidden="1">
      <c r="A184" s="2" t="s">
        <v>1</v>
      </c>
    </row>
    <row r="185" spans="1:3" hidden="1">
      <c r="A185" s="2" t="s">
        <v>1</v>
      </c>
    </row>
    <row r="186" spans="1:3" hidden="1">
      <c r="A186" s="2" t="s">
        <v>1</v>
      </c>
    </row>
    <row r="187" spans="1:3">
      <c r="A187" s="2" t="s">
        <v>168</v>
      </c>
      <c r="C187" t="str">
        <f>"INSERT INTO scopes (id, name) values ('','"&amp;A187&amp;"');"</f>
        <v>INSERT INTO scopes (id, name) values ('','Review of Tender Documents');</v>
      </c>
    </row>
    <row r="188" spans="1:3" hidden="1">
      <c r="A188" s="2" t="s">
        <v>168</v>
      </c>
    </row>
    <row r="189" spans="1:3" hidden="1">
      <c r="A189" s="2" t="s">
        <v>2</v>
      </c>
    </row>
    <row r="190" spans="1:3">
      <c r="A190" s="2" t="s">
        <v>1568</v>
      </c>
      <c r="C190" t="str">
        <f>"INSERT INTO scopes (id, name) values ('','"&amp;A190&amp;"');"</f>
        <v>INSERT INTO scopes (id, name) values ('','Specification');</v>
      </c>
    </row>
    <row r="191" spans="1:3" hidden="1">
      <c r="A191" s="2" t="s">
        <v>1</v>
      </c>
    </row>
    <row r="192" spans="1:3">
      <c r="A192" s="2" t="s">
        <v>176</v>
      </c>
      <c r="C192" t="str">
        <f t="shared" ref="C192:C193" si="4">"INSERT INTO scopes (id, name) values ('','"&amp;A192&amp;"');"</f>
        <v>INSERT INTO scopes (id, name) values ('','Specificiations - Shoring');</v>
      </c>
    </row>
    <row r="193" spans="1:3">
      <c r="A193" s="2" t="s">
        <v>180</v>
      </c>
      <c r="C193" t="str">
        <f t="shared" si="4"/>
        <v>INSERT INTO scopes (id, name) values ('','Steel Quantities');</v>
      </c>
    </row>
    <row r="194" spans="1:3" hidden="1">
      <c r="A194" s="2" t="s">
        <v>3</v>
      </c>
    </row>
    <row r="195" spans="1:3" hidden="1">
      <c r="A195" s="2" t="s">
        <v>1</v>
      </c>
    </row>
    <row r="196" spans="1:3" hidden="1">
      <c r="A196" s="2" t="s">
        <v>1</v>
      </c>
    </row>
    <row r="197" spans="1:3" hidden="1">
      <c r="A197" s="2" t="s">
        <v>1</v>
      </c>
    </row>
    <row r="198" spans="1:3" hidden="1">
      <c r="A198" s="2" t="s">
        <v>101</v>
      </c>
    </row>
    <row r="199" spans="1:3" hidden="1">
      <c r="A199" s="2" t="s">
        <v>1</v>
      </c>
    </row>
    <row r="200" spans="1:3" hidden="1">
      <c r="A200" s="2" t="s">
        <v>1</v>
      </c>
    </row>
    <row r="201" spans="1:3" hidden="1">
      <c r="A201" s="2" t="s">
        <v>1</v>
      </c>
    </row>
    <row r="202" spans="1:3" hidden="1">
      <c r="A202" s="2" t="s">
        <v>1</v>
      </c>
    </row>
    <row r="203" spans="1:3" hidden="1">
      <c r="A203" s="2" t="s">
        <v>3</v>
      </c>
    </row>
    <row r="204" spans="1:3" hidden="1">
      <c r="A204" s="2" t="s">
        <v>1735</v>
      </c>
    </row>
    <row r="205" spans="1:3" hidden="1">
      <c r="A205" s="2" t="s">
        <v>1</v>
      </c>
    </row>
    <row r="206" spans="1:3" hidden="1">
      <c r="A206" s="2" t="s">
        <v>1</v>
      </c>
    </row>
    <row r="207" spans="1:3" hidden="1">
      <c r="A207" s="2" t="s">
        <v>1</v>
      </c>
    </row>
    <row r="208" spans="1:3" hidden="1">
      <c r="A208" s="2" t="s">
        <v>1</v>
      </c>
    </row>
    <row r="209" spans="1:1" hidden="1">
      <c r="A209" s="2" t="s">
        <v>1</v>
      </c>
    </row>
    <row r="210" spans="1:1" hidden="1">
      <c r="A210" s="2" t="s">
        <v>15</v>
      </c>
    </row>
    <row r="211" spans="1:1" hidden="1">
      <c r="A211" s="2" t="s">
        <v>1735</v>
      </c>
    </row>
    <row r="212" spans="1:1" hidden="1">
      <c r="A212" s="2" t="s">
        <v>1</v>
      </c>
    </row>
    <row r="213" spans="1:1" hidden="1">
      <c r="A213" s="2" t="s">
        <v>1</v>
      </c>
    </row>
    <row r="214" spans="1:1" hidden="1">
      <c r="A214" s="2" t="s">
        <v>1</v>
      </c>
    </row>
    <row r="215" spans="1:1" hidden="1">
      <c r="A215" s="2" t="s">
        <v>1</v>
      </c>
    </row>
    <row r="216" spans="1:1" hidden="1">
      <c r="A216" s="2" t="s">
        <v>1</v>
      </c>
    </row>
    <row r="217" spans="1:1" hidden="1">
      <c r="A217" s="2" t="s">
        <v>1</v>
      </c>
    </row>
    <row r="218" spans="1:1" hidden="1">
      <c r="A218" s="2" t="s">
        <v>1</v>
      </c>
    </row>
    <row r="219" spans="1:1" hidden="1">
      <c r="A219" s="2" t="s">
        <v>1</v>
      </c>
    </row>
    <row r="220" spans="1:1" hidden="1">
      <c r="A220" s="2" t="s">
        <v>1</v>
      </c>
    </row>
    <row r="221" spans="1:1" hidden="1">
      <c r="A221" s="2" t="s">
        <v>1</v>
      </c>
    </row>
    <row r="222" spans="1:1" hidden="1">
      <c r="A222" s="2" t="s">
        <v>1</v>
      </c>
    </row>
    <row r="223" spans="1:1" hidden="1">
      <c r="A223" s="2" t="s">
        <v>180</v>
      </c>
    </row>
    <row r="224" spans="1:1" hidden="1">
      <c r="A224" s="2" t="s">
        <v>15</v>
      </c>
    </row>
    <row r="225" spans="1:1" hidden="1">
      <c r="A225" s="2" t="s">
        <v>1</v>
      </c>
    </row>
    <row r="226" spans="1:1" hidden="1">
      <c r="A226" s="2" t="s">
        <v>1</v>
      </c>
    </row>
    <row r="227" spans="1:1" hidden="1">
      <c r="A227" s="2" t="s">
        <v>15</v>
      </c>
    </row>
    <row r="228" spans="1:1" hidden="1">
      <c r="A228" s="2" t="s">
        <v>1</v>
      </c>
    </row>
    <row r="229" spans="1:1" hidden="1">
      <c r="A229" s="2" t="s">
        <v>1</v>
      </c>
    </row>
    <row r="230" spans="1:1" hidden="1">
      <c r="A230" s="2" t="s">
        <v>1</v>
      </c>
    </row>
    <row r="231" spans="1:1" hidden="1">
      <c r="A231" s="2" t="s">
        <v>1</v>
      </c>
    </row>
    <row r="232" spans="1:1" hidden="1">
      <c r="A232" s="2" t="s">
        <v>1</v>
      </c>
    </row>
    <row r="233" spans="1:1" hidden="1">
      <c r="A233" s="2" t="s">
        <v>1</v>
      </c>
    </row>
    <row r="234" spans="1:1" hidden="1">
      <c r="A234" s="2" t="s">
        <v>1</v>
      </c>
    </row>
    <row r="235" spans="1:1" hidden="1">
      <c r="A235" s="2" t="s">
        <v>3</v>
      </c>
    </row>
    <row r="236" spans="1:1" hidden="1">
      <c r="A236" s="2" t="s">
        <v>1</v>
      </c>
    </row>
    <row r="237" spans="1:1" hidden="1">
      <c r="A237" s="2" t="s">
        <v>1</v>
      </c>
    </row>
    <row r="238" spans="1:1" hidden="1">
      <c r="A238" s="2" t="s">
        <v>1</v>
      </c>
    </row>
    <row r="239" spans="1:1" hidden="1">
      <c r="A239" s="3" t="s">
        <v>1</v>
      </c>
    </row>
    <row r="240" spans="1:1" hidden="1">
      <c r="A240" s="2" t="s">
        <v>3</v>
      </c>
    </row>
    <row r="241" spans="1:3" hidden="1">
      <c r="A241" s="2" t="s">
        <v>3</v>
      </c>
    </row>
    <row r="242" spans="1:3" hidden="1">
      <c r="A242" s="2" t="s">
        <v>1735</v>
      </c>
    </row>
    <row r="243" spans="1:3" hidden="1">
      <c r="A243" s="2" t="s">
        <v>1</v>
      </c>
    </row>
    <row r="244" spans="1:3" hidden="1">
      <c r="A244" s="2" t="s">
        <v>1</v>
      </c>
    </row>
    <row r="245" spans="1:3" hidden="1">
      <c r="A245" s="2" t="s">
        <v>1</v>
      </c>
    </row>
    <row r="246" spans="1:3" hidden="1">
      <c r="A246" s="2" t="s">
        <v>1</v>
      </c>
    </row>
    <row r="247" spans="1:3" hidden="1">
      <c r="A247" s="2" t="s">
        <v>1</v>
      </c>
    </row>
    <row r="248" spans="1:3" hidden="1">
      <c r="A248" s="2" t="s">
        <v>1</v>
      </c>
    </row>
    <row r="249" spans="1:3" hidden="1">
      <c r="A249" s="2" t="s">
        <v>1</v>
      </c>
    </row>
    <row r="250" spans="1:3">
      <c r="A250" s="2" t="s">
        <v>1736</v>
      </c>
      <c r="C250" t="str">
        <f>"INSERT INTO scopes (id, name) values ('','"&amp;A250&amp;"');"</f>
        <v>INSERT INTO scopes (id, name) values ('','Structural Bill of Quantities');</v>
      </c>
    </row>
    <row r="251" spans="1:3" hidden="1">
      <c r="A251" s="2" t="s">
        <v>1736</v>
      </c>
    </row>
    <row r="252" spans="1:3">
      <c r="A252" s="2" t="s">
        <v>5</v>
      </c>
      <c r="C252" t="str">
        <f t="shared" ref="C252:C253" si="5">"INSERT INTO scopes (id, name) values ('','"&amp;A252&amp;"');"</f>
        <v>INSERT INTO scopes (id, name) values ('','Review of Final Payment');</v>
      </c>
    </row>
    <row r="253" spans="1:3">
      <c r="A253" s="2" t="s">
        <v>1746</v>
      </c>
      <c r="C253" t="str">
        <f t="shared" si="5"/>
        <v>INSERT INTO scopes (id, name) values ('','Revised Bill of Quantities');</v>
      </c>
    </row>
    <row r="254" spans="1:3" hidden="1">
      <c r="A254" s="2" t="s">
        <v>11</v>
      </c>
    </row>
    <row r="255" spans="1:3" hidden="1">
      <c r="A255" s="2" t="s">
        <v>2</v>
      </c>
    </row>
    <row r="256" spans="1:3" hidden="1">
      <c r="A256" s="2" t="s">
        <v>3</v>
      </c>
    </row>
    <row r="257" spans="1:1" hidden="1">
      <c r="A257" s="2" t="s">
        <v>1</v>
      </c>
    </row>
    <row r="258" spans="1:1" hidden="1">
      <c r="A258" s="2" t="s">
        <v>3</v>
      </c>
    </row>
    <row r="259" spans="1:1" hidden="1">
      <c r="A259" s="2" t="s">
        <v>2</v>
      </c>
    </row>
    <row r="260" spans="1:1" hidden="1">
      <c r="A260" s="2" t="s">
        <v>1</v>
      </c>
    </row>
    <row r="261" spans="1:1" hidden="1">
      <c r="A261" s="2" t="s">
        <v>1</v>
      </c>
    </row>
    <row r="262" spans="1:1" hidden="1">
      <c r="A262" s="2" t="s">
        <v>2</v>
      </c>
    </row>
    <row r="263" spans="1:1" hidden="1">
      <c r="A263" s="2" t="s">
        <v>2</v>
      </c>
    </row>
    <row r="264" spans="1:1" hidden="1">
      <c r="A264" s="2" t="s">
        <v>2</v>
      </c>
    </row>
    <row r="265" spans="1:1" hidden="1">
      <c r="A265" s="2" t="s">
        <v>1</v>
      </c>
    </row>
    <row r="266" spans="1:1" hidden="1">
      <c r="A266" s="2" t="s">
        <v>929</v>
      </c>
    </row>
    <row r="267" spans="1:1" hidden="1">
      <c r="A267" s="2" t="s">
        <v>1</v>
      </c>
    </row>
    <row r="268" spans="1:1" hidden="1">
      <c r="A268" s="2" t="s">
        <v>1</v>
      </c>
    </row>
    <row r="269" spans="1:1" hidden="1">
      <c r="A269" s="2" t="s">
        <v>9</v>
      </c>
    </row>
    <row r="270" spans="1:1" hidden="1">
      <c r="A270" s="2" t="s">
        <v>3</v>
      </c>
    </row>
    <row r="271" spans="1:1" hidden="1">
      <c r="A271" s="2" t="s">
        <v>1</v>
      </c>
    </row>
    <row r="272" spans="1:1" hidden="1">
      <c r="A272" s="2" t="s">
        <v>1</v>
      </c>
    </row>
    <row r="273" spans="1:3" hidden="1">
      <c r="A273" s="2" t="s">
        <v>1</v>
      </c>
    </row>
    <row r="274" spans="1:3" hidden="1">
      <c r="A274" s="2" t="s">
        <v>1</v>
      </c>
    </row>
    <row r="275" spans="1:3" hidden="1">
      <c r="A275" s="2" t="s">
        <v>1</v>
      </c>
    </row>
    <row r="276" spans="1:3" hidden="1">
      <c r="A276" s="2" t="s">
        <v>1</v>
      </c>
    </row>
    <row r="277" spans="1:3" hidden="1">
      <c r="A277" s="2" t="s">
        <v>1</v>
      </c>
    </row>
    <row r="278" spans="1:3" hidden="1">
      <c r="A278" s="2" t="s">
        <v>3</v>
      </c>
    </row>
    <row r="279" spans="1:3" hidden="1">
      <c r="A279" s="2" t="s">
        <v>1</v>
      </c>
    </row>
    <row r="280" spans="1:3" hidden="1">
      <c r="A280" s="2" t="s">
        <v>2</v>
      </c>
    </row>
    <row r="281" spans="1:3" hidden="1">
      <c r="A281" s="2" t="s">
        <v>1</v>
      </c>
    </row>
    <row r="282" spans="1:3" hidden="1">
      <c r="A282" s="2" t="s">
        <v>1</v>
      </c>
    </row>
    <row r="283" spans="1:3" hidden="1">
      <c r="A283" s="2" t="s">
        <v>1</v>
      </c>
    </row>
    <row r="284" spans="1:3">
      <c r="A284" s="2" t="s">
        <v>936</v>
      </c>
      <c r="C284" t="str">
        <f>"INSERT INTO scopes (id, name) values ('','"&amp;A284&amp;"');"</f>
        <v>INSERT INTO scopes (id, name) values ('','Feasability');</v>
      </c>
    </row>
    <row r="285" spans="1:3" hidden="1">
      <c r="A285" s="2" t="s">
        <v>101</v>
      </c>
    </row>
    <row r="286" spans="1:3" hidden="1">
      <c r="A286" s="2" t="s">
        <v>1</v>
      </c>
    </row>
    <row r="287" spans="1:3" hidden="1">
      <c r="A287" s="2" t="s">
        <v>9</v>
      </c>
    </row>
    <row r="288" spans="1:3" hidden="1">
      <c r="A288" s="2" t="s">
        <v>1</v>
      </c>
    </row>
    <row r="289" spans="1:1" hidden="1">
      <c r="A289" s="2" t="s">
        <v>1</v>
      </c>
    </row>
    <row r="290" spans="1:1" hidden="1">
      <c r="A290" s="2" t="s">
        <v>1</v>
      </c>
    </row>
    <row r="291" spans="1:1" hidden="1">
      <c r="A291" s="2" t="s">
        <v>1</v>
      </c>
    </row>
    <row r="292" spans="1:1" hidden="1">
      <c r="A292" s="2" t="s">
        <v>1</v>
      </c>
    </row>
    <row r="293" spans="1:1" hidden="1">
      <c r="A293" s="2" t="s">
        <v>15</v>
      </c>
    </row>
    <row r="294" spans="1:1" hidden="1">
      <c r="A294" s="2" t="s">
        <v>15</v>
      </c>
    </row>
    <row r="295" spans="1:1" hidden="1">
      <c r="A295" s="2" t="s">
        <v>1</v>
      </c>
    </row>
    <row r="296" spans="1:1" hidden="1">
      <c r="A296" s="2" t="s">
        <v>3</v>
      </c>
    </row>
    <row r="297" spans="1:1" hidden="1">
      <c r="A297" s="2" t="s">
        <v>3</v>
      </c>
    </row>
    <row r="298" spans="1:1" hidden="1">
      <c r="A298" s="2" t="s">
        <v>3</v>
      </c>
    </row>
    <row r="299" spans="1:1" hidden="1">
      <c r="A299" s="2" t="s">
        <v>1</v>
      </c>
    </row>
    <row r="300" spans="1:1" hidden="1">
      <c r="A300" s="2" t="s">
        <v>2</v>
      </c>
    </row>
    <row r="301" spans="1:1" hidden="1">
      <c r="A301" s="2" t="s">
        <v>3</v>
      </c>
    </row>
    <row r="302" spans="1:1" hidden="1">
      <c r="A302" s="2" t="s">
        <v>1</v>
      </c>
    </row>
    <row r="303" spans="1:1" hidden="1">
      <c r="A303" s="2" t="s">
        <v>1</v>
      </c>
    </row>
    <row r="304" spans="1:1" hidden="1">
      <c r="A304" s="2" t="s">
        <v>1</v>
      </c>
    </row>
    <row r="305" spans="1:3" hidden="1">
      <c r="A305" s="2" t="s">
        <v>1</v>
      </c>
    </row>
    <row r="306" spans="1:3" hidden="1">
      <c r="A306" s="2" t="s">
        <v>15</v>
      </c>
    </row>
    <row r="307" spans="1:3" hidden="1">
      <c r="A307" s="2" t="s">
        <v>1</v>
      </c>
    </row>
    <row r="308" spans="1:3" hidden="1">
      <c r="A308" s="2" t="s">
        <v>2</v>
      </c>
    </row>
    <row r="309" spans="1:3" hidden="1">
      <c r="A309" s="2" t="s">
        <v>1</v>
      </c>
    </row>
    <row r="310" spans="1:3" hidden="1">
      <c r="A310" s="2" t="s">
        <v>1</v>
      </c>
    </row>
    <row r="311" spans="1:3" hidden="1">
      <c r="A311" s="2" t="s">
        <v>10</v>
      </c>
    </row>
    <row r="312" spans="1:3" hidden="1">
      <c r="A312" s="2" t="s">
        <v>1735</v>
      </c>
    </row>
    <row r="313" spans="1:3" hidden="1">
      <c r="A313" s="2" t="s">
        <v>1735</v>
      </c>
    </row>
    <row r="314" spans="1:3" hidden="1">
      <c r="A314" s="2" t="s">
        <v>2</v>
      </c>
    </row>
    <row r="315" spans="1:3">
      <c r="A315" s="2" t="s">
        <v>13</v>
      </c>
      <c r="C315" t="str">
        <f>"INSERT INTO scopes (id, name) values ('','"&amp;A315&amp;"');"</f>
        <v>INSERT INTO scopes (id, name) values ('','Cashflow');</v>
      </c>
    </row>
    <row r="316" spans="1:3" hidden="1">
      <c r="A316" s="2" t="s">
        <v>14</v>
      </c>
    </row>
    <row r="317" spans="1:3" hidden="1">
      <c r="A317" s="2" t="s">
        <v>15</v>
      </c>
    </row>
    <row r="318" spans="1:3" hidden="1">
      <c r="A318" s="2" t="s">
        <v>1</v>
      </c>
    </row>
    <row r="319" spans="1:3" hidden="1">
      <c r="A319" s="2" t="s">
        <v>1</v>
      </c>
    </row>
    <row r="320" spans="1:3" hidden="1">
      <c r="A320" s="2" t="s">
        <v>1</v>
      </c>
    </row>
    <row r="321" spans="1:3" hidden="1">
      <c r="A321" s="2" t="s">
        <v>3</v>
      </c>
    </row>
    <row r="322" spans="1:3" hidden="1">
      <c r="A322" s="2" t="s">
        <v>1</v>
      </c>
    </row>
    <row r="323" spans="1:3" hidden="1">
      <c r="A323" s="2" t="s">
        <v>1</v>
      </c>
    </row>
    <row r="324" spans="1:3" hidden="1">
      <c r="A324" s="2" t="s">
        <v>1</v>
      </c>
    </row>
    <row r="325" spans="1:3" hidden="1">
      <c r="A325" s="2" t="s">
        <v>1</v>
      </c>
    </row>
    <row r="326" spans="1:3" hidden="1">
      <c r="A326" s="2" t="s">
        <v>1</v>
      </c>
    </row>
    <row r="327" spans="1:3" hidden="1">
      <c r="A327" s="2" t="s">
        <v>1</v>
      </c>
    </row>
    <row r="328" spans="1:3" hidden="1">
      <c r="A328" s="2" t="s">
        <v>14</v>
      </c>
    </row>
    <row r="329" spans="1:3" hidden="1">
      <c r="A329" s="2" t="s">
        <v>13</v>
      </c>
    </row>
    <row r="330" spans="1:3" hidden="1">
      <c r="A330" s="2" t="s">
        <v>2</v>
      </c>
    </row>
    <row r="331" spans="1:3" hidden="1">
      <c r="A331" s="2" t="s">
        <v>1</v>
      </c>
    </row>
    <row r="332" spans="1:3" hidden="1">
      <c r="A332" s="2" t="s">
        <v>1</v>
      </c>
    </row>
    <row r="333" spans="1:3" hidden="1">
      <c r="A333" s="2" t="s">
        <v>1</v>
      </c>
    </row>
    <row r="334" spans="1:3" hidden="1">
      <c r="A334" s="2" t="s">
        <v>1</v>
      </c>
    </row>
    <row r="335" spans="1:3">
      <c r="A335" s="2" t="s">
        <v>1739</v>
      </c>
      <c r="C335" t="str">
        <f>"INSERT INTO scopes (id, name) values ('','"&amp;A335&amp;"');"</f>
        <v>INSERT INTO scopes (id, name) values ('','Specifications Upgrade');</v>
      </c>
    </row>
    <row r="336" spans="1:3" hidden="1">
      <c r="A336" s="2" t="s">
        <v>1</v>
      </c>
    </row>
    <row r="337" spans="1:3" hidden="1">
      <c r="A337" s="2" t="s">
        <v>2</v>
      </c>
    </row>
    <row r="338" spans="1:3" hidden="1">
      <c r="A338" s="2" t="s">
        <v>1</v>
      </c>
    </row>
    <row r="339" spans="1:3">
      <c r="A339" s="2" t="s">
        <v>8</v>
      </c>
      <c r="C339" t="str">
        <f>"INSERT INTO scopes (id, name) values ('','"&amp;A339&amp;"');"</f>
        <v>INSERT INTO scopes (id, name) values ('','Review Site Conditions');</v>
      </c>
    </row>
    <row r="340" spans="1:3" hidden="1">
      <c r="A340" s="2" t="s">
        <v>1</v>
      </c>
    </row>
    <row r="341" spans="1:3" hidden="1">
      <c r="A341" s="2" t="s">
        <v>1</v>
      </c>
    </row>
    <row r="342" spans="1:3" hidden="1">
      <c r="A342" s="2" t="s">
        <v>1</v>
      </c>
    </row>
    <row r="343" spans="1:3" hidden="1">
      <c r="A343" s="2" t="s">
        <v>1</v>
      </c>
    </row>
    <row r="344" spans="1:3" hidden="1">
      <c r="A344" s="2" t="s">
        <v>2</v>
      </c>
    </row>
    <row r="345" spans="1:3" hidden="1">
      <c r="A345" s="2" t="s">
        <v>15</v>
      </c>
    </row>
    <row r="346" spans="1:3" hidden="1">
      <c r="A346" s="2" t="s">
        <v>1</v>
      </c>
    </row>
    <row r="347" spans="1:3" hidden="1">
      <c r="A347" s="2" t="s">
        <v>14</v>
      </c>
    </row>
    <row r="348" spans="1:3" hidden="1">
      <c r="A348" s="2" t="s">
        <v>13</v>
      </c>
    </row>
    <row r="349" spans="1:3" hidden="1">
      <c r="A349" s="3" t="s">
        <v>1</v>
      </c>
    </row>
    <row r="350" spans="1:3" hidden="1">
      <c r="A350" s="2" t="s">
        <v>1</v>
      </c>
    </row>
    <row r="351" spans="1:3" hidden="1">
      <c r="A351" s="2" t="s">
        <v>1</v>
      </c>
    </row>
    <row r="352" spans="1:3" hidden="1">
      <c r="A352" s="2" t="s">
        <v>1</v>
      </c>
    </row>
    <row r="353" spans="1:3" hidden="1">
      <c r="A353" s="2" t="s">
        <v>1</v>
      </c>
    </row>
    <row r="354" spans="1:3" hidden="1">
      <c r="A354" s="2" t="s">
        <v>15</v>
      </c>
    </row>
    <row r="355" spans="1:3" hidden="1">
      <c r="A355" s="2" t="s">
        <v>1</v>
      </c>
    </row>
    <row r="356" spans="1:3" hidden="1">
      <c r="A356" s="2" t="s">
        <v>1</v>
      </c>
    </row>
    <row r="357" spans="1:3" hidden="1">
      <c r="A357" s="2" t="s">
        <v>1</v>
      </c>
    </row>
    <row r="358" spans="1:3" hidden="1">
      <c r="A358" s="2" t="s">
        <v>1</v>
      </c>
    </row>
    <row r="359" spans="1:3" hidden="1">
      <c r="A359" s="2" t="s">
        <v>1</v>
      </c>
    </row>
    <row r="360" spans="1:3">
      <c r="A360" s="2" t="s">
        <v>12</v>
      </c>
      <c r="C360" t="str">
        <f>"INSERT INTO scopes (id, name) values ('','"&amp;A360&amp;"');"</f>
        <v>INSERT INTO scopes (id, name) values ('','Preliminary Design Report');</v>
      </c>
    </row>
    <row r="361" spans="1:3" hidden="1">
      <c r="A361" s="2" t="s">
        <v>1</v>
      </c>
    </row>
    <row r="362" spans="1:3" hidden="1">
      <c r="A362" s="2" t="s">
        <v>1</v>
      </c>
    </row>
    <row r="363" spans="1:3" hidden="1">
      <c r="A363" s="2" t="s">
        <v>1</v>
      </c>
    </row>
    <row r="364" spans="1:3" hidden="1">
      <c r="A364" s="2" t="s">
        <v>1</v>
      </c>
    </row>
    <row r="365" spans="1:3" hidden="1">
      <c r="A365" s="2" t="s">
        <v>1</v>
      </c>
    </row>
    <row r="366" spans="1:3" hidden="1">
      <c r="A366" s="2" t="s">
        <v>15</v>
      </c>
    </row>
    <row r="367" spans="1:3" hidden="1">
      <c r="A367" s="2" t="s">
        <v>1</v>
      </c>
    </row>
    <row r="368" spans="1:3" hidden="1">
      <c r="A368" s="2" t="s">
        <v>1</v>
      </c>
    </row>
    <row r="369" spans="1:1" hidden="1">
      <c r="A369" s="2" t="s">
        <v>1</v>
      </c>
    </row>
    <row r="370" spans="1:1" hidden="1">
      <c r="A370" s="2" t="s">
        <v>1</v>
      </c>
    </row>
    <row r="371" spans="1:1" hidden="1">
      <c r="A371" s="2" t="s">
        <v>1</v>
      </c>
    </row>
    <row r="372" spans="1:1" hidden="1">
      <c r="A372" s="2" t="s">
        <v>1</v>
      </c>
    </row>
    <row r="373" spans="1:1" hidden="1">
      <c r="A373" s="2" t="s">
        <v>2</v>
      </c>
    </row>
    <row r="374" spans="1:1" hidden="1">
      <c r="A374" s="2" t="s">
        <v>1</v>
      </c>
    </row>
    <row r="375" spans="1:1" hidden="1">
      <c r="A375" s="2" t="s">
        <v>1</v>
      </c>
    </row>
    <row r="376" spans="1:1" hidden="1">
      <c r="A376" s="2" t="s">
        <v>1</v>
      </c>
    </row>
    <row r="377" spans="1:1" hidden="1">
      <c r="A377" s="2" t="s">
        <v>1</v>
      </c>
    </row>
    <row r="378" spans="1:1" hidden="1">
      <c r="A378" s="2" t="s">
        <v>1</v>
      </c>
    </row>
    <row r="379" spans="1:1" hidden="1">
      <c r="A379" s="2" t="s">
        <v>1</v>
      </c>
    </row>
    <row r="380" spans="1:1" hidden="1">
      <c r="A380" s="2" t="s">
        <v>1</v>
      </c>
    </row>
    <row r="381" spans="1:1" hidden="1">
      <c r="A381" s="2" t="s">
        <v>1</v>
      </c>
    </row>
    <row r="382" spans="1:1" hidden="1">
      <c r="A382" s="2" t="s">
        <v>1</v>
      </c>
    </row>
    <row r="383" spans="1:1" hidden="1">
      <c r="A383" s="2" t="s">
        <v>1</v>
      </c>
    </row>
    <row r="384" spans="1:1" hidden="1">
      <c r="A384" s="2" t="s">
        <v>1</v>
      </c>
    </row>
    <row r="385" spans="1:3" hidden="1">
      <c r="A385" s="2" t="s">
        <v>1</v>
      </c>
    </row>
    <row r="386" spans="1:3" hidden="1">
      <c r="A386" s="2" t="s">
        <v>1</v>
      </c>
    </row>
    <row r="387" spans="1:3" hidden="1">
      <c r="A387" s="2" t="s">
        <v>1</v>
      </c>
    </row>
    <row r="388" spans="1:3" hidden="1">
      <c r="A388" s="2" t="s">
        <v>15</v>
      </c>
    </row>
    <row r="389" spans="1:3" hidden="1">
      <c r="A389" s="2" t="s">
        <v>1</v>
      </c>
    </row>
    <row r="390" spans="1:3">
      <c r="A390" s="2" t="s">
        <v>1119</v>
      </c>
      <c r="C390" t="str">
        <f>"INSERT INTO scopes (id, name) values ('','"&amp;A390&amp;"');"</f>
        <v>INSERT INTO scopes (id, name) values ('','Budget');</v>
      </c>
    </row>
    <row r="391" spans="1:3" hidden="1">
      <c r="A391" s="2" t="s">
        <v>1</v>
      </c>
    </row>
    <row r="392" spans="1:3" hidden="1">
      <c r="A392" s="2" t="s">
        <v>15</v>
      </c>
    </row>
    <row r="393" spans="1:3" hidden="1">
      <c r="A393" s="2" t="s">
        <v>1</v>
      </c>
    </row>
    <row r="394" spans="1:3" hidden="1">
      <c r="A394" s="2" t="s">
        <v>1</v>
      </c>
    </row>
    <row r="395" spans="1:3" hidden="1">
      <c r="A395" s="3" t="s">
        <v>1</v>
      </c>
    </row>
    <row r="396" spans="1:3" hidden="1">
      <c r="A396" s="9" t="s">
        <v>1</v>
      </c>
    </row>
    <row r="397" spans="1:3" hidden="1">
      <c r="A397" s="2" t="s">
        <v>1</v>
      </c>
    </row>
    <row r="398" spans="1:3" hidden="1">
      <c r="A398" s="2" t="s">
        <v>2</v>
      </c>
    </row>
    <row r="399" spans="1:3" hidden="1">
      <c r="A399" s="2" t="s">
        <v>1735</v>
      </c>
    </row>
    <row r="400" spans="1:3" hidden="1">
      <c r="A400" s="2" t="s">
        <v>1735</v>
      </c>
    </row>
    <row r="401" spans="1:1" hidden="1">
      <c r="A401" s="2" t="s">
        <v>3</v>
      </c>
    </row>
    <row r="402" spans="1:1" hidden="1">
      <c r="A402" s="2" t="s">
        <v>1</v>
      </c>
    </row>
    <row r="403" spans="1:1" hidden="1">
      <c r="A403" s="2" t="s">
        <v>1</v>
      </c>
    </row>
    <row r="404" spans="1:1" hidden="1">
      <c r="A404" s="2" t="s">
        <v>1</v>
      </c>
    </row>
    <row r="405" spans="1:1" hidden="1">
      <c r="A405" s="2" t="s">
        <v>1</v>
      </c>
    </row>
    <row r="406" spans="1:1" hidden="1">
      <c r="A406" s="2" t="s">
        <v>1</v>
      </c>
    </row>
    <row r="407" spans="1:1" hidden="1">
      <c r="A407" s="2" t="s">
        <v>1</v>
      </c>
    </row>
    <row r="408" spans="1:1" hidden="1">
      <c r="A408" s="2" t="s">
        <v>1</v>
      </c>
    </row>
    <row r="409" spans="1:1" hidden="1">
      <c r="A409" s="2" t="s">
        <v>1</v>
      </c>
    </row>
    <row r="410" spans="1:1" hidden="1">
      <c r="A410" s="2" t="s">
        <v>1</v>
      </c>
    </row>
    <row r="411" spans="1:1" hidden="1">
      <c r="A411" s="2" t="s">
        <v>1</v>
      </c>
    </row>
    <row r="412" spans="1:1" hidden="1">
      <c r="A412" s="2" t="s">
        <v>1</v>
      </c>
    </row>
    <row r="413" spans="1:1" hidden="1">
      <c r="A413" s="2" t="s">
        <v>1</v>
      </c>
    </row>
    <row r="414" spans="1:1" hidden="1">
      <c r="A414" s="3" t="s">
        <v>1</v>
      </c>
    </row>
    <row r="415" spans="1:1" hidden="1">
      <c r="A415" s="2" t="s">
        <v>1</v>
      </c>
    </row>
    <row r="416" spans="1:1" hidden="1">
      <c r="A416" s="2" t="s">
        <v>1</v>
      </c>
    </row>
    <row r="417" spans="1:1" hidden="1">
      <c r="A417" s="2" t="s">
        <v>1</v>
      </c>
    </row>
    <row r="418" spans="1:1" hidden="1">
      <c r="A418" s="2" t="s">
        <v>1</v>
      </c>
    </row>
    <row r="419" spans="1:1" hidden="1">
      <c r="A419" s="2" t="s">
        <v>101</v>
      </c>
    </row>
    <row r="420" spans="1:1" hidden="1">
      <c r="A420" s="2" t="s">
        <v>1</v>
      </c>
    </row>
    <row r="421" spans="1:1" hidden="1">
      <c r="A421" s="2" t="s">
        <v>101</v>
      </c>
    </row>
    <row r="422" spans="1:1" hidden="1">
      <c r="A422" s="2" t="s">
        <v>14</v>
      </c>
    </row>
    <row r="423" spans="1:1" hidden="1">
      <c r="A423" s="2" t="s">
        <v>1</v>
      </c>
    </row>
    <row r="424" spans="1:1" hidden="1">
      <c r="A424" s="2" t="s">
        <v>1</v>
      </c>
    </row>
    <row r="425" spans="1:1" hidden="1">
      <c r="A425" s="2" t="s">
        <v>13</v>
      </c>
    </row>
    <row r="426" spans="1:1" hidden="1">
      <c r="A426" s="2" t="s">
        <v>14</v>
      </c>
    </row>
    <row r="427" spans="1:1" hidden="1">
      <c r="A427" s="2" t="s">
        <v>1</v>
      </c>
    </row>
    <row r="428" spans="1:1" hidden="1">
      <c r="A428" s="2" t="s">
        <v>1</v>
      </c>
    </row>
    <row r="429" spans="1:1" hidden="1">
      <c r="A429" s="2" t="s">
        <v>1</v>
      </c>
    </row>
    <row r="430" spans="1:1" hidden="1">
      <c r="A430" s="2" t="s">
        <v>1</v>
      </c>
    </row>
    <row r="431" spans="1:1" hidden="1">
      <c r="A431" s="2" t="s">
        <v>1</v>
      </c>
    </row>
    <row r="432" spans="1:1" hidden="1">
      <c r="A432" s="2" t="s">
        <v>1</v>
      </c>
    </row>
    <row r="433" spans="1:1" hidden="1">
      <c r="A433" s="2" t="s">
        <v>15</v>
      </c>
    </row>
    <row r="434" spans="1:1" hidden="1">
      <c r="A434" s="2" t="s">
        <v>1</v>
      </c>
    </row>
    <row r="435" spans="1:1" hidden="1">
      <c r="A435" s="2" t="s">
        <v>1</v>
      </c>
    </row>
    <row r="436" spans="1:1" hidden="1">
      <c r="A436" s="2" t="s">
        <v>1</v>
      </c>
    </row>
    <row r="437" spans="1:1" hidden="1">
      <c r="A437" s="2" t="s">
        <v>1</v>
      </c>
    </row>
    <row r="438" spans="1:1" hidden="1">
      <c r="A438" s="2" t="s">
        <v>1</v>
      </c>
    </row>
    <row r="439" spans="1:1" hidden="1">
      <c r="A439" s="2" t="s">
        <v>1</v>
      </c>
    </row>
    <row r="440" spans="1:1" hidden="1">
      <c r="A440" s="2" t="s">
        <v>1</v>
      </c>
    </row>
    <row r="441" spans="1:1" hidden="1">
      <c r="A441" s="2" t="s">
        <v>1</v>
      </c>
    </row>
    <row r="442" spans="1:1" hidden="1">
      <c r="A442" s="2" t="s">
        <v>1</v>
      </c>
    </row>
    <row r="443" spans="1:1" hidden="1">
      <c r="A443" s="2" t="s">
        <v>1</v>
      </c>
    </row>
    <row r="444" spans="1:1" hidden="1">
      <c r="A444" s="2" t="s">
        <v>1</v>
      </c>
    </row>
    <row r="445" spans="1:1" hidden="1">
      <c r="A445" s="2" t="s">
        <v>1</v>
      </c>
    </row>
    <row r="446" spans="1:1" hidden="1">
      <c r="A446" s="2" t="s">
        <v>1</v>
      </c>
    </row>
    <row r="447" spans="1:1" hidden="1">
      <c r="A447" s="2" t="s">
        <v>1</v>
      </c>
    </row>
    <row r="448" spans="1:1" hidden="1">
      <c r="A448" s="2" t="s">
        <v>1</v>
      </c>
    </row>
    <row r="449" spans="1:1" hidden="1">
      <c r="A449" s="2" t="s">
        <v>1526</v>
      </c>
    </row>
    <row r="450" spans="1:1" hidden="1">
      <c r="A450" s="2" t="s">
        <v>2</v>
      </c>
    </row>
    <row r="451" spans="1:1" hidden="1">
      <c r="A451" s="2" t="s">
        <v>1</v>
      </c>
    </row>
    <row r="452" spans="1:1" hidden="1">
      <c r="A452" s="2" t="s">
        <v>15</v>
      </c>
    </row>
    <row r="453" spans="1:1" hidden="1">
      <c r="A453" s="2" t="s">
        <v>11</v>
      </c>
    </row>
    <row r="454" spans="1:1" hidden="1">
      <c r="A454" s="2" t="s">
        <v>1</v>
      </c>
    </row>
    <row r="455" spans="1:1" hidden="1">
      <c r="A455" s="2" t="s">
        <v>1</v>
      </c>
    </row>
    <row r="456" spans="1:1" hidden="1">
      <c r="A456" s="2" t="s">
        <v>1</v>
      </c>
    </row>
    <row r="457" spans="1:1" hidden="1">
      <c r="A457" s="2" t="s">
        <v>1</v>
      </c>
    </row>
    <row r="458" spans="1:1" hidden="1">
      <c r="A458" s="2" t="s">
        <v>1</v>
      </c>
    </row>
    <row r="459" spans="1:1" hidden="1">
      <c r="A459" s="2" t="s">
        <v>1</v>
      </c>
    </row>
    <row r="460" spans="1:1" hidden="1">
      <c r="A460" s="2" t="s">
        <v>1</v>
      </c>
    </row>
    <row r="461" spans="1:1" hidden="1">
      <c r="A461" s="2" t="s">
        <v>1</v>
      </c>
    </row>
    <row r="462" spans="1:1" hidden="1">
      <c r="A462" s="2" t="s">
        <v>1</v>
      </c>
    </row>
    <row r="463" spans="1:1" hidden="1">
      <c r="A463" s="13" t="s">
        <v>1</v>
      </c>
    </row>
    <row r="464" spans="1:1" hidden="1">
      <c r="A464" s="2" t="s">
        <v>1</v>
      </c>
    </row>
    <row r="465" spans="1:1" hidden="1">
      <c r="A465" s="2" t="s">
        <v>1</v>
      </c>
    </row>
    <row r="466" spans="1:1" hidden="1">
      <c r="A466" s="2" t="s">
        <v>1</v>
      </c>
    </row>
    <row r="467" spans="1:1" hidden="1">
      <c r="A467" s="2" t="s">
        <v>1</v>
      </c>
    </row>
    <row r="468" spans="1:1" hidden="1">
      <c r="A468" s="2" t="s">
        <v>1</v>
      </c>
    </row>
    <row r="469" spans="1:1" hidden="1">
      <c r="A469" s="2" t="s">
        <v>3</v>
      </c>
    </row>
    <row r="470" spans="1:1" hidden="1">
      <c r="A470" s="2" t="s">
        <v>1</v>
      </c>
    </row>
    <row r="471" spans="1:1" hidden="1">
      <c r="A471" s="2" t="s">
        <v>1</v>
      </c>
    </row>
    <row r="472" spans="1:1" hidden="1">
      <c r="A472" s="2" t="s">
        <v>1</v>
      </c>
    </row>
    <row r="473" spans="1:1" hidden="1">
      <c r="A473" s="2" t="s">
        <v>2</v>
      </c>
    </row>
    <row r="474" spans="1:1" hidden="1">
      <c r="A474" s="2" t="s">
        <v>15</v>
      </c>
    </row>
    <row r="475" spans="1:1" hidden="1">
      <c r="A475" s="2" t="s">
        <v>11</v>
      </c>
    </row>
    <row r="476" spans="1:1" hidden="1">
      <c r="A476" s="2" t="s">
        <v>1</v>
      </c>
    </row>
    <row r="477" spans="1:1" hidden="1">
      <c r="A477" s="2" t="s">
        <v>1</v>
      </c>
    </row>
    <row r="478" spans="1:1" hidden="1">
      <c r="A478" s="2" t="s">
        <v>1</v>
      </c>
    </row>
    <row r="479" spans="1:1" hidden="1">
      <c r="A479" s="2" t="s">
        <v>1</v>
      </c>
    </row>
    <row r="480" spans="1:1" hidden="1">
      <c r="A480" s="2" t="s">
        <v>1</v>
      </c>
    </row>
    <row r="481" spans="1:3" hidden="1">
      <c r="A481" s="2" t="s">
        <v>1</v>
      </c>
    </row>
    <row r="482" spans="1:3" hidden="1">
      <c r="A482" s="2" t="s">
        <v>1</v>
      </c>
    </row>
    <row r="483" spans="1:3">
      <c r="A483" s="2" t="s">
        <v>1737</v>
      </c>
      <c r="C483" t="str">
        <f>"INSERT INTO scopes (id, name) values ('','"&amp;A483&amp;"');"</f>
        <v>INSERT INTO scopes (id, name) values ('','Review and adjustment');</v>
      </c>
    </row>
    <row r="484" spans="1:3" hidden="1">
      <c r="A484" s="2" t="s">
        <v>1</v>
      </c>
    </row>
    <row r="485" spans="1:3" hidden="1">
      <c r="A485" s="2" t="s">
        <v>3</v>
      </c>
    </row>
    <row r="486" spans="1:3" hidden="1">
      <c r="A486" s="2" t="s">
        <v>1</v>
      </c>
    </row>
    <row r="487" spans="1:3" hidden="1">
      <c r="A487" s="2" t="s">
        <v>3</v>
      </c>
    </row>
    <row r="488" spans="1:3" hidden="1">
      <c r="A488" s="2" t="s">
        <v>1</v>
      </c>
    </row>
    <row r="489" spans="1:3" hidden="1">
      <c r="A489" s="2" t="s">
        <v>1</v>
      </c>
    </row>
    <row r="490" spans="1:3" hidden="1">
      <c r="A490" s="2" t="s">
        <v>1</v>
      </c>
    </row>
    <row r="491" spans="1:3" hidden="1">
      <c r="A491" s="2" t="s">
        <v>1</v>
      </c>
    </row>
    <row r="492" spans="1:3" hidden="1">
      <c r="A492" s="2" t="s">
        <v>1</v>
      </c>
    </row>
    <row r="493" spans="1:3" hidden="1">
      <c r="A493" s="2" t="s">
        <v>1</v>
      </c>
    </row>
    <row r="494" spans="1:3" hidden="1">
      <c r="A494" s="2" t="s">
        <v>1</v>
      </c>
    </row>
    <row r="495" spans="1:3" hidden="1">
      <c r="A495" s="2" t="s">
        <v>9</v>
      </c>
    </row>
    <row r="496" spans="1:3" hidden="1">
      <c r="A496" s="2" t="s">
        <v>1</v>
      </c>
    </row>
    <row r="497" spans="1:1" hidden="1">
      <c r="A497" s="2" t="s">
        <v>1</v>
      </c>
    </row>
    <row r="498" spans="1:1" hidden="1">
      <c r="A498" s="2" t="s">
        <v>1</v>
      </c>
    </row>
    <row r="499" spans="1:1" hidden="1">
      <c r="A499" s="2" t="s">
        <v>1</v>
      </c>
    </row>
    <row r="500" spans="1:1" hidden="1">
      <c r="A500" s="2" t="s">
        <v>1</v>
      </c>
    </row>
    <row r="501" spans="1:1" hidden="1">
      <c r="A501" s="2" t="s">
        <v>1</v>
      </c>
    </row>
    <row r="502" spans="1:1" hidden="1">
      <c r="A502" s="2" t="s">
        <v>1</v>
      </c>
    </row>
    <row r="503" spans="1:1" hidden="1">
      <c r="A503" s="2" t="s">
        <v>1</v>
      </c>
    </row>
    <row r="504" spans="1:1" hidden="1">
      <c r="A504" s="2" t="s">
        <v>1</v>
      </c>
    </row>
    <row r="505" spans="1:1" hidden="1">
      <c r="A505" s="2" t="s">
        <v>1</v>
      </c>
    </row>
    <row r="506" spans="1:1" hidden="1">
      <c r="A506" s="2" t="s">
        <v>1</v>
      </c>
    </row>
    <row r="507" spans="1:1" hidden="1">
      <c r="A507" s="2" t="s">
        <v>1</v>
      </c>
    </row>
    <row r="508" spans="1:1" hidden="1">
      <c r="A508" s="2" t="s">
        <v>1</v>
      </c>
    </row>
    <row r="509" spans="1:1" hidden="1">
      <c r="A509" s="2" t="s">
        <v>1</v>
      </c>
    </row>
    <row r="510" spans="1:1" hidden="1">
      <c r="A510" s="2" t="s">
        <v>1</v>
      </c>
    </row>
    <row r="511" spans="1:1" hidden="1">
      <c r="A511" s="2" t="s">
        <v>1</v>
      </c>
    </row>
    <row r="512" spans="1:1" hidden="1">
      <c r="A512" s="2" t="s">
        <v>1</v>
      </c>
    </row>
    <row r="513" spans="1:1" hidden="1">
      <c r="A513" s="2" t="s">
        <v>1</v>
      </c>
    </row>
    <row r="514" spans="1:1" hidden="1">
      <c r="A514" s="2" t="s">
        <v>1</v>
      </c>
    </row>
    <row r="515" spans="1:1" hidden="1">
      <c r="A515" s="2" t="s">
        <v>1</v>
      </c>
    </row>
    <row r="516" spans="1:1" hidden="1">
      <c r="A516" s="2" t="s">
        <v>1</v>
      </c>
    </row>
    <row r="517" spans="1:1" hidden="1">
      <c r="A517" s="2" t="s">
        <v>1</v>
      </c>
    </row>
    <row r="518" spans="1:1" hidden="1">
      <c r="A518" s="2" t="s">
        <v>1</v>
      </c>
    </row>
    <row r="519" spans="1:1" hidden="1">
      <c r="A519" s="2" t="s">
        <v>2</v>
      </c>
    </row>
    <row r="520" spans="1:1" hidden="1">
      <c r="A520" s="2" t="s">
        <v>2</v>
      </c>
    </row>
    <row r="521" spans="1:1" hidden="1">
      <c r="A521" s="2" t="s">
        <v>1</v>
      </c>
    </row>
    <row r="522" spans="1:1" hidden="1">
      <c r="A522" s="2" t="s">
        <v>1</v>
      </c>
    </row>
    <row r="523" spans="1:1" hidden="1">
      <c r="A523" s="2" t="s">
        <v>1</v>
      </c>
    </row>
    <row r="524" spans="1:1" hidden="1">
      <c r="A524" s="2" t="s">
        <v>1</v>
      </c>
    </row>
    <row r="525" spans="1:1" hidden="1">
      <c r="A525" s="2" t="s">
        <v>1</v>
      </c>
    </row>
    <row r="526" spans="1:1" hidden="1">
      <c r="A526" s="2" t="s">
        <v>1</v>
      </c>
    </row>
    <row r="527" spans="1:1" hidden="1">
      <c r="A527" s="2" t="s">
        <v>1</v>
      </c>
    </row>
    <row r="528" spans="1:1" hidden="1">
      <c r="A528" s="2" t="s">
        <v>1</v>
      </c>
    </row>
    <row r="529" spans="1:3" hidden="1">
      <c r="A529" s="3" t="s">
        <v>1</v>
      </c>
    </row>
    <row r="530" spans="1:3" hidden="1">
      <c r="A530" s="2" t="s">
        <v>1</v>
      </c>
    </row>
    <row r="531" spans="1:3" hidden="1">
      <c r="A531" s="2" t="s">
        <v>1</v>
      </c>
    </row>
    <row r="532" spans="1:3" hidden="1">
      <c r="A532" s="2" t="s">
        <v>1</v>
      </c>
    </row>
    <row r="533" spans="1:3" hidden="1">
      <c r="A533" s="2" t="s">
        <v>1</v>
      </c>
    </row>
    <row r="534" spans="1:3" hidden="1">
      <c r="A534" s="2" t="s">
        <v>9</v>
      </c>
    </row>
    <row r="535" spans="1:3" hidden="1">
      <c r="A535" s="2" t="s">
        <v>1</v>
      </c>
    </row>
    <row r="536" spans="1:3" hidden="1">
      <c r="A536" s="2" t="s">
        <v>1</v>
      </c>
    </row>
    <row r="537" spans="1:3" hidden="1">
      <c r="A537" s="2" t="s">
        <v>1</v>
      </c>
    </row>
    <row r="538" spans="1:3" hidden="1">
      <c r="A538" s="2" t="s">
        <v>1</v>
      </c>
    </row>
    <row r="539" spans="1:3" hidden="1">
      <c r="A539" s="2" t="s">
        <v>1</v>
      </c>
    </row>
    <row r="540" spans="1:3" hidden="1">
      <c r="A540" s="2" t="s">
        <v>1</v>
      </c>
    </row>
    <row r="541" spans="1:3" hidden="1">
      <c r="A541" s="2" t="s">
        <v>1</v>
      </c>
    </row>
    <row r="542" spans="1:3">
      <c r="A542" s="2" t="s">
        <v>493</v>
      </c>
      <c r="C542" t="str">
        <f>"INSERT INTO scopes (id, name) values ('','"&amp;A542&amp;"');"</f>
        <v>INSERT INTO scopes (id, name) values ('','Tedner Documents');</v>
      </c>
    </row>
    <row r="543" spans="1:3" hidden="1">
      <c r="A543" s="2" t="s">
        <v>1</v>
      </c>
    </row>
    <row r="544" spans="1:3" hidden="1">
      <c r="A544" s="2" t="s">
        <v>15</v>
      </c>
    </row>
    <row r="545" spans="1:1" hidden="1">
      <c r="A545" s="2" t="s">
        <v>15</v>
      </c>
    </row>
    <row r="546" spans="1:1" hidden="1">
      <c r="A546" s="2" t="s">
        <v>1</v>
      </c>
    </row>
    <row r="547" spans="1:1" hidden="1">
      <c r="A547" s="2" t="s">
        <v>1</v>
      </c>
    </row>
    <row r="548" spans="1:1" hidden="1">
      <c r="A548" s="2" t="s">
        <v>1</v>
      </c>
    </row>
    <row r="549" spans="1:1" hidden="1">
      <c r="A549" s="2" t="s">
        <v>1</v>
      </c>
    </row>
    <row r="550" spans="1:1" hidden="1">
      <c r="A550" s="2" t="s">
        <v>1</v>
      </c>
    </row>
    <row r="551" spans="1:1" hidden="1">
      <c r="A551" s="2" t="s">
        <v>1</v>
      </c>
    </row>
    <row r="552" spans="1:1" hidden="1">
      <c r="A552" s="2" t="s">
        <v>1</v>
      </c>
    </row>
    <row r="553" spans="1:1" hidden="1">
      <c r="A553" s="2" t="s">
        <v>1</v>
      </c>
    </row>
    <row r="554" spans="1:1" hidden="1">
      <c r="A554" s="2" t="s">
        <v>1</v>
      </c>
    </row>
    <row r="555" spans="1:1" hidden="1">
      <c r="A555" s="2" t="s">
        <v>1</v>
      </c>
    </row>
    <row r="556" spans="1:1" hidden="1">
      <c r="A556" s="2" t="s">
        <v>1</v>
      </c>
    </row>
    <row r="557" spans="1:1" hidden="1">
      <c r="A557" s="2" t="s">
        <v>1</v>
      </c>
    </row>
    <row r="558" spans="1:1" hidden="1">
      <c r="A558" s="2" t="s">
        <v>1</v>
      </c>
    </row>
    <row r="559" spans="1:1" hidden="1">
      <c r="A559" s="2" t="s">
        <v>9</v>
      </c>
    </row>
    <row r="560" spans="1:1" hidden="1">
      <c r="A560" s="2" t="s">
        <v>2</v>
      </c>
    </row>
    <row r="561" spans="1:1" hidden="1">
      <c r="A561" s="2" t="s">
        <v>1</v>
      </c>
    </row>
    <row r="562" spans="1:1" hidden="1">
      <c r="A562" s="2" t="s">
        <v>1</v>
      </c>
    </row>
    <row r="563" spans="1:1" hidden="1">
      <c r="A563" s="2" t="s">
        <v>1</v>
      </c>
    </row>
    <row r="564" spans="1:1" hidden="1">
      <c r="A564" s="2" t="s">
        <v>1</v>
      </c>
    </row>
    <row r="565" spans="1:1" hidden="1">
      <c r="A565" s="2" t="s">
        <v>1</v>
      </c>
    </row>
    <row r="566" spans="1:1" hidden="1">
      <c r="A566" s="2" t="s">
        <v>1</v>
      </c>
    </row>
    <row r="567" spans="1:1" hidden="1">
      <c r="A567" s="2" t="s">
        <v>1</v>
      </c>
    </row>
    <row r="568" spans="1:1" hidden="1">
      <c r="A568" s="2" t="s">
        <v>1</v>
      </c>
    </row>
    <row r="569" spans="1:1" hidden="1">
      <c r="A569" s="2" t="s">
        <v>1</v>
      </c>
    </row>
    <row r="570" spans="1:1" hidden="1">
      <c r="A570" s="2" t="s">
        <v>1</v>
      </c>
    </row>
    <row r="571" spans="1:1" hidden="1">
      <c r="A571" s="2" t="s">
        <v>1</v>
      </c>
    </row>
    <row r="572" spans="1:1" hidden="1">
      <c r="A572" s="2" t="s">
        <v>2</v>
      </c>
    </row>
    <row r="573" spans="1:1" hidden="1">
      <c r="A573" s="2" t="s">
        <v>1</v>
      </c>
    </row>
    <row r="574" spans="1:1" hidden="1">
      <c r="A574" s="2" t="s">
        <v>1</v>
      </c>
    </row>
    <row r="575" spans="1:1" hidden="1">
      <c r="A575" s="2" t="s">
        <v>1</v>
      </c>
    </row>
    <row r="576" spans="1:1" hidden="1">
      <c r="A576" s="2" t="s">
        <v>1</v>
      </c>
    </row>
    <row r="577" spans="1:1" hidden="1">
      <c r="A577" s="2" t="s">
        <v>1</v>
      </c>
    </row>
    <row r="578" spans="1:1" hidden="1">
      <c r="A578" s="2" t="s">
        <v>15</v>
      </c>
    </row>
    <row r="579" spans="1:1" hidden="1">
      <c r="A579" s="2" t="s">
        <v>1</v>
      </c>
    </row>
    <row r="580" spans="1:1" hidden="1">
      <c r="A580" s="2" t="s">
        <v>1</v>
      </c>
    </row>
    <row r="581" spans="1:1" hidden="1">
      <c r="A581" s="2" t="s">
        <v>1</v>
      </c>
    </row>
    <row r="582" spans="1:1" hidden="1">
      <c r="A582" s="2" t="s">
        <v>1</v>
      </c>
    </row>
    <row r="583" spans="1:1" hidden="1">
      <c r="A583" s="2" t="s">
        <v>1</v>
      </c>
    </row>
    <row r="584" spans="1:1" hidden="1">
      <c r="A584" s="2" t="s">
        <v>1</v>
      </c>
    </row>
    <row r="585" spans="1:1" hidden="1">
      <c r="A585" s="2" t="s">
        <v>1</v>
      </c>
    </row>
    <row r="586" spans="1:1" hidden="1">
      <c r="A586" s="2" t="s">
        <v>9</v>
      </c>
    </row>
    <row r="587" spans="1:1" hidden="1">
      <c r="A587" s="2" t="s">
        <v>9</v>
      </c>
    </row>
    <row r="588" spans="1:1" hidden="1">
      <c r="A588" s="2" t="s">
        <v>1</v>
      </c>
    </row>
    <row r="589" spans="1:1" hidden="1">
      <c r="A589" s="2" t="s">
        <v>1</v>
      </c>
    </row>
    <row r="590" spans="1:1" hidden="1">
      <c r="A590" s="3" t="s">
        <v>1</v>
      </c>
    </row>
    <row r="591" spans="1:1" hidden="1">
      <c r="A591" s="2" t="s">
        <v>1</v>
      </c>
    </row>
    <row r="592" spans="1:1" hidden="1">
      <c r="A592" s="2" t="s">
        <v>1</v>
      </c>
    </row>
    <row r="593" spans="1:1" hidden="1">
      <c r="A593" s="2" t="s">
        <v>1</v>
      </c>
    </row>
    <row r="594" spans="1:1" hidden="1">
      <c r="A594" s="2" t="s">
        <v>1</v>
      </c>
    </row>
    <row r="595" spans="1:1" hidden="1">
      <c r="A595" s="2" t="s">
        <v>1</v>
      </c>
    </row>
    <row r="596" spans="1:1" hidden="1">
      <c r="A596" s="2" t="s">
        <v>1</v>
      </c>
    </row>
    <row r="597" spans="1:1" hidden="1">
      <c r="A597" s="2" t="s">
        <v>1</v>
      </c>
    </row>
    <row r="598" spans="1:1" hidden="1">
      <c r="A598" s="2" t="s">
        <v>1</v>
      </c>
    </row>
    <row r="599" spans="1:1" hidden="1">
      <c r="A599" s="2" t="s">
        <v>1</v>
      </c>
    </row>
    <row r="600" spans="1:1" hidden="1">
      <c r="A600" s="2" t="s">
        <v>1</v>
      </c>
    </row>
    <row r="601" spans="1:1" hidden="1">
      <c r="A601" s="2" t="s">
        <v>1</v>
      </c>
    </row>
    <row r="602" spans="1:1" hidden="1">
      <c r="A602" s="2" t="s">
        <v>1</v>
      </c>
    </row>
    <row r="603" spans="1:1" hidden="1">
      <c r="A603" s="2" t="s">
        <v>1</v>
      </c>
    </row>
    <row r="604" spans="1:1" hidden="1">
      <c r="A604" s="2" t="s">
        <v>1</v>
      </c>
    </row>
    <row r="605" spans="1:1" hidden="1">
      <c r="A605" s="2" t="s">
        <v>1</v>
      </c>
    </row>
    <row r="606" spans="1:1" hidden="1">
      <c r="A606" s="2" t="s">
        <v>1</v>
      </c>
    </row>
    <row r="607" spans="1:1" hidden="1">
      <c r="A607" s="2" t="s">
        <v>1</v>
      </c>
    </row>
    <row r="608" spans="1:1" hidden="1">
      <c r="A608" s="2" t="s">
        <v>1</v>
      </c>
    </row>
    <row r="609" spans="1:1" hidden="1">
      <c r="A609" s="2" t="s">
        <v>3</v>
      </c>
    </row>
    <row r="610" spans="1:1" hidden="1">
      <c r="A610" s="2" t="s">
        <v>1</v>
      </c>
    </row>
    <row r="611" spans="1:1" hidden="1">
      <c r="A611" s="2" t="s">
        <v>1</v>
      </c>
    </row>
    <row r="612" spans="1:1" hidden="1">
      <c r="A612" s="2" t="s">
        <v>1</v>
      </c>
    </row>
    <row r="613" spans="1:1" hidden="1">
      <c r="A613" s="2" t="s">
        <v>1</v>
      </c>
    </row>
    <row r="614" spans="1:1" hidden="1">
      <c r="A614" s="2" t="s">
        <v>1</v>
      </c>
    </row>
    <row r="615" spans="1:1" hidden="1">
      <c r="A615" s="2" t="s">
        <v>1</v>
      </c>
    </row>
    <row r="616" spans="1:1" hidden="1">
      <c r="A616" s="2" t="s">
        <v>1</v>
      </c>
    </row>
    <row r="617" spans="1:1" hidden="1">
      <c r="A617" s="2" t="s">
        <v>1</v>
      </c>
    </row>
    <row r="618" spans="1:1" hidden="1">
      <c r="A618" s="2" t="s">
        <v>1256</v>
      </c>
    </row>
    <row r="619" spans="1:1" hidden="1">
      <c r="A619" s="2" t="s">
        <v>1</v>
      </c>
    </row>
    <row r="620" spans="1:1" hidden="1">
      <c r="A620" s="2" t="s">
        <v>1</v>
      </c>
    </row>
    <row r="621" spans="1:1" hidden="1">
      <c r="A621" s="2" t="s">
        <v>1</v>
      </c>
    </row>
    <row r="622" spans="1:1" hidden="1">
      <c r="A622" s="2" t="s">
        <v>1</v>
      </c>
    </row>
    <row r="623" spans="1:1" hidden="1">
      <c r="A623" s="2" t="s">
        <v>1</v>
      </c>
    </row>
    <row r="624" spans="1:1" hidden="1">
      <c r="A624" s="2" t="s">
        <v>1</v>
      </c>
    </row>
    <row r="625" spans="1:1" hidden="1">
      <c r="A625" s="2" t="s">
        <v>1</v>
      </c>
    </row>
    <row r="626" spans="1:1" hidden="1">
      <c r="A626" s="2" t="s">
        <v>1</v>
      </c>
    </row>
    <row r="627" spans="1:1" hidden="1">
      <c r="A627" s="2" t="s">
        <v>1</v>
      </c>
    </row>
    <row r="628" spans="1:1" hidden="1">
      <c r="A628" s="2" t="s">
        <v>1</v>
      </c>
    </row>
    <row r="629" spans="1:1" hidden="1">
      <c r="A629" s="2" t="s">
        <v>1</v>
      </c>
    </row>
    <row r="630" spans="1:1" hidden="1">
      <c r="A630" s="2" t="s">
        <v>1</v>
      </c>
    </row>
    <row r="631" spans="1:1" hidden="1">
      <c r="A631" s="2" t="s">
        <v>1</v>
      </c>
    </row>
    <row r="632" spans="1:1" hidden="1">
      <c r="A632" s="2" t="s">
        <v>1</v>
      </c>
    </row>
    <row r="633" spans="1:1" hidden="1">
      <c r="A633" s="2" t="s">
        <v>1</v>
      </c>
    </row>
    <row r="634" spans="1:1" hidden="1">
      <c r="A634" s="2" t="s">
        <v>2</v>
      </c>
    </row>
    <row r="635" spans="1:1" hidden="1">
      <c r="A635" s="2" t="s">
        <v>9</v>
      </c>
    </row>
    <row r="636" spans="1:1" hidden="1">
      <c r="A636" s="3" t="s">
        <v>1</v>
      </c>
    </row>
    <row r="637" spans="1:1" hidden="1">
      <c r="A637" s="2" t="s">
        <v>1</v>
      </c>
    </row>
    <row r="638" spans="1:1" hidden="1">
      <c r="A638" s="2" t="s">
        <v>3</v>
      </c>
    </row>
    <row r="639" spans="1:1" hidden="1">
      <c r="A639" s="2" t="s">
        <v>2</v>
      </c>
    </row>
    <row r="640" spans="1:1" hidden="1">
      <c r="A640" s="2" t="s">
        <v>1</v>
      </c>
    </row>
    <row r="641" spans="1:1" hidden="1">
      <c r="A641" s="2" t="s">
        <v>1</v>
      </c>
    </row>
    <row r="642" spans="1:1" hidden="1">
      <c r="A642" s="2" t="s">
        <v>1</v>
      </c>
    </row>
    <row r="643" spans="1:1" hidden="1">
      <c r="A643" s="2" t="s">
        <v>1</v>
      </c>
    </row>
    <row r="644" spans="1:1" hidden="1">
      <c r="A644" s="2" t="s">
        <v>1</v>
      </c>
    </row>
    <row r="645" spans="1:1" hidden="1">
      <c r="A645" s="2" t="s">
        <v>3</v>
      </c>
    </row>
    <row r="646" spans="1:1" hidden="1">
      <c r="A646" s="2" t="s">
        <v>2</v>
      </c>
    </row>
    <row r="647" spans="1:1" hidden="1">
      <c r="A647" s="2" t="s">
        <v>1</v>
      </c>
    </row>
    <row r="648" spans="1:1" hidden="1">
      <c r="A648" s="2" t="s">
        <v>1</v>
      </c>
    </row>
    <row r="649" spans="1:1" hidden="1">
      <c r="A649" s="2" t="s">
        <v>1</v>
      </c>
    </row>
    <row r="650" spans="1:1" hidden="1">
      <c r="A650" s="2" t="s">
        <v>1</v>
      </c>
    </row>
    <row r="651" spans="1:1" hidden="1">
      <c r="A651" s="2" t="s">
        <v>1</v>
      </c>
    </row>
    <row r="652" spans="1:1" hidden="1">
      <c r="A652" s="2" t="s">
        <v>1</v>
      </c>
    </row>
    <row r="653" spans="1:1" hidden="1">
      <c r="A653" s="2" t="s">
        <v>1</v>
      </c>
    </row>
    <row r="654" spans="1:1" hidden="1">
      <c r="A654" s="2" t="s">
        <v>1</v>
      </c>
    </row>
    <row r="655" spans="1:1" hidden="1">
      <c r="A655" s="3" t="s">
        <v>1</v>
      </c>
    </row>
    <row r="656" spans="1:1" hidden="1">
      <c r="A656" s="2" t="s">
        <v>1</v>
      </c>
    </row>
    <row r="657" spans="1:1" hidden="1">
      <c r="A657" s="2" t="s">
        <v>2</v>
      </c>
    </row>
    <row r="658" spans="1:1" hidden="1">
      <c r="A658" s="2" t="s">
        <v>1</v>
      </c>
    </row>
    <row r="659" spans="1:1" hidden="1">
      <c r="A659" s="2" t="s">
        <v>3</v>
      </c>
    </row>
    <row r="660" spans="1:1" hidden="1">
      <c r="A660" s="2" t="s">
        <v>1</v>
      </c>
    </row>
    <row r="661" spans="1:1" hidden="1">
      <c r="A661" s="2" t="s">
        <v>1</v>
      </c>
    </row>
    <row r="662" spans="1:1" hidden="1">
      <c r="A662" s="2" t="s">
        <v>1</v>
      </c>
    </row>
    <row r="663" spans="1:1" hidden="1">
      <c r="A663" s="2" t="s">
        <v>9</v>
      </c>
    </row>
    <row r="664" spans="1:1" hidden="1">
      <c r="A664" s="2" t="s">
        <v>3</v>
      </c>
    </row>
    <row r="665" spans="1:1" hidden="1">
      <c r="A665" s="2" t="s">
        <v>2</v>
      </c>
    </row>
    <row r="666" spans="1:1" hidden="1">
      <c r="A666" s="2" t="s">
        <v>9</v>
      </c>
    </row>
    <row r="667" spans="1:1" hidden="1">
      <c r="A667" s="2" t="s">
        <v>2</v>
      </c>
    </row>
    <row r="668" spans="1:1" hidden="1">
      <c r="A668" s="2" t="s">
        <v>2</v>
      </c>
    </row>
    <row r="669" spans="1:1" hidden="1">
      <c r="A669" s="2" t="s">
        <v>2</v>
      </c>
    </row>
    <row r="670" spans="1:1" hidden="1">
      <c r="A670" s="2" t="s">
        <v>2</v>
      </c>
    </row>
    <row r="671" spans="1:1" hidden="1">
      <c r="A671" s="2" t="s">
        <v>1</v>
      </c>
    </row>
    <row r="672" spans="1:1" hidden="1">
      <c r="A672" s="3" t="s">
        <v>3</v>
      </c>
    </row>
    <row r="673" spans="1:1" hidden="1">
      <c r="A673" s="9" t="s">
        <v>2</v>
      </c>
    </row>
    <row r="674" spans="1:1" hidden="1">
      <c r="A674" s="2" t="s">
        <v>1</v>
      </c>
    </row>
    <row r="675" spans="1:1" hidden="1">
      <c r="A675" s="2" t="s">
        <v>604</v>
      </c>
    </row>
    <row r="676" spans="1:1" hidden="1">
      <c r="A676" s="2" t="s">
        <v>1427</v>
      </c>
    </row>
    <row r="677" spans="1:1" hidden="1">
      <c r="A677" s="2" t="s">
        <v>1</v>
      </c>
    </row>
    <row r="678" spans="1:1" hidden="1">
      <c r="A678" s="2" t="s">
        <v>1</v>
      </c>
    </row>
    <row r="679" spans="1:1" hidden="1">
      <c r="A679" s="2" t="s">
        <v>2</v>
      </c>
    </row>
    <row r="680" spans="1:1" hidden="1">
      <c r="A680" s="2" t="s">
        <v>1</v>
      </c>
    </row>
    <row r="681" spans="1:1" hidden="1">
      <c r="A681" s="2" t="s">
        <v>1</v>
      </c>
    </row>
    <row r="682" spans="1:1" hidden="1">
      <c r="A682" s="2" t="s">
        <v>1</v>
      </c>
    </row>
    <row r="683" spans="1:1" hidden="1">
      <c r="A683" s="2" t="s">
        <v>2</v>
      </c>
    </row>
    <row r="684" spans="1:1" hidden="1">
      <c r="A684" s="2" t="s">
        <v>1</v>
      </c>
    </row>
    <row r="685" spans="1:1" hidden="1">
      <c r="A685" s="2" t="s">
        <v>1</v>
      </c>
    </row>
    <row r="686" spans="1:1" hidden="1">
      <c r="A686" s="2" t="s">
        <v>1</v>
      </c>
    </row>
    <row r="687" spans="1:1" hidden="1">
      <c r="A687" s="3" t="s">
        <v>3</v>
      </c>
    </row>
    <row r="688" spans="1:1" hidden="1">
      <c r="A688" s="2" t="s">
        <v>2</v>
      </c>
    </row>
    <row r="689" spans="1:3" hidden="1">
      <c r="A689" s="2" t="s">
        <v>1</v>
      </c>
    </row>
    <row r="690" spans="1:3" hidden="1">
      <c r="A690" s="2" t="s">
        <v>3</v>
      </c>
    </row>
    <row r="691" spans="1:3" hidden="1">
      <c r="A691" s="2" t="s">
        <v>1</v>
      </c>
    </row>
    <row r="692" spans="1:3" hidden="1">
      <c r="A692" s="2" t="s">
        <v>3</v>
      </c>
    </row>
    <row r="693" spans="1:3" hidden="1">
      <c r="A693" s="2" t="s">
        <v>2</v>
      </c>
    </row>
    <row r="694" spans="1:3" hidden="1">
      <c r="A694" s="3" t="s">
        <v>2</v>
      </c>
    </row>
    <row r="695" spans="1:3">
      <c r="A695" s="2" t="s">
        <v>625</v>
      </c>
      <c r="C695" t="str">
        <f>"INSERT INTO scopes (id, name) values ('','"&amp;A695&amp;"');"</f>
        <v>INSERT INTO scopes (id, name) values ('','Tender Audit');</v>
      </c>
    </row>
    <row r="696" spans="1:3" hidden="1">
      <c r="A696" s="2" t="s">
        <v>1</v>
      </c>
    </row>
    <row r="697" spans="1:3" hidden="1">
      <c r="A697" s="2" t="s">
        <v>2</v>
      </c>
    </row>
    <row r="698" spans="1:3" hidden="1">
      <c r="A698" s="2" t="s">
        <v>3</v>
      </c>
    </row>
    <row r="699" spans="1:3" hidden="1">
      <c r="A699" s="2" t="s">
        <v>3</v>
      </c>
    </row>
    <row r="700" spans="1:3" hidden="1">
      <c r="A700" s="2" t="s">
        <v>15</v>
      </c>
    </row>
    <row r="701" spans="1:3" hidden="1">
      <c r="A701" s="2" t="s">
        <v>2</v>
      </c>
    </row>
    <row r="702" spans="1:3" hidden="1">
      <c r="A702" s="2" t="s">
        <v>3</v>
      </c>
    </row>
    <row r="703" spans="1:3" hidden="1">
      <c r="A703" s="2" t="s">
        <v>15</v>
      </c>
    </row>
    <row r="704" spans="1:3" hidden="1">
      <c r="A704" s="2" t="s">
        <v>2</v>
      </c>
    </row>
    <row r="705" spans="1:1" hidden="1">
      <c r="A705" s="2" t="s">
        <v>1</v>
      </c>
    </row>
    <row r="706" spans="1:1" hidden="1">
      <c r="A706" s="2" t="s">
        <v>1</v>
      </c>
    </row>
    <row r="707" spans="1:1" hidden="1">
      <c r="A707" s="2" t="s">
        <v>1</v>
      </c>
    </row>
    <row r="708" spans="1:1" hidden="1">
      <c r="A708" s="2" t="s">
        <v>625</v>
      </c>
    </row>
    <row r="709" spans="1:1" hidden="1">
      <c r="A709" s="2" t="s">
        <v>1</v>
      </c>
    </row>
    <row r="710" spans="1:1" hidden="1">
      <c r="A710" s="2" t="s">
        <v>2</v>
      </c>
    </row>
    <row r="711" spans="1:1" hidden="1">
      <c r="A711" s="2" t="s">
        <v>2</v>
      </c>
    </row>
    <row r="712" spans="1:1" hidden="1">
      <c r="A712" s="2" t="s">
        <v>2</v>
      </c>
    </row>
    <row r="713" spans="1:1" hidden="1">
      <c r="A713" s="2" t="s">
        <v>1</v>
      </c>
    </row>
    <row r="714" spans="1:1" hidden="1">
      <c r="A714" s="2" t="s">
        <v>1</v>
      </c>
    </row>
    <row r="715" spans="1:1" hidden="1">
      <c r="A715" s="2" t="s">
        <v>2</v>
      </c>
    </row>
    <row r="716" spans="1:1" hidden="1">
      <c r="A716" s="2" t="s">
        <v>2</v>
      </c>
    </row>
    <row r="717" spans="1:1" hidden="1">
      <c r="A717" s="2" t="s">
        <v>1</v>
      </c>
    </row>
    <row r="718" spans="1:1" hidden="1">
      <c r="A718" s="2" t="s">
        <v>1</v>
      </c>
    </row>
    <row r="719" spans="1:1" hidden="1">
      <c r="A719" s="2" t="s">
        <v>1</v>
      </c>
    </row>
    <row r="720" spans="1:1" hidden="1">
      <c r="A720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alldataBackup</vt:lpstr>
      <vt:lpstr>alldataWithcodes</vt:lpstr>
      <vt:lpstr>location</vt:lpstr>
      <vt:lpstr>type</vt:lpstr>
      <vt:lpstr>scope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n.yaacoub</dc:creator>
  <cp:lastModifiedBy>n.yaacoub</cp:lastModifiedBy>
  <dcterms:created xsi:type="dcterms:W3CDTF">2013-12-17T16:13:11Z</dcterms:created>
  <dcterms:modified xsi:type="dcterms:W3CDTF">2013-12-20T07:55:51Z</dcterms:modified>
</cp:coreProperties>
</file>