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BProject\"/>
    </mc:Choice>
  </mc:AlternateContent>
  <bookViews>
    <workbookView xWindow="0" yWindow="0" windowWidth="20490" windowHeight="7155"/>
  </bookViews>
  <sheets>
    <sheet name="Test 0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J11" i="1"/>
  <c r="G11" i="1"/>
  <c r="D11" i="1"/>
  <c r="Q2" i="1" l="1"/>
  <c r="Q3" i="1"/>
</calcChain>
</file>

<file path=xl/sharedStrings.xml><?xml version="1.0" encoding="utf-8"?>
<sst xmlns="http://schemas.openxmlformats.org/spreadsheetml/2006/main" count="133" uniqueCount="60">
  <si>
    <t>Crea</t>
  </si>
  <si>
    <t>Actualiza</t>
  </si>
  <si>
    <t>Elimina</t>
  </si>
  <si>
    <t>Selecciona</t>
  </si>
  <si>
    <t>No</t>
  </si>
  <si>
    <t>SI</t>
  </si>
  <si>
    <t>Parcial</t>
  </si>
  <si>
    <t>NO</t>
  </si>
  <si>
    <t>Clientes</t>
  </si>
  <si>
    <t>Comentarios Selecciona</t>
  </si>
  <si>
    <t>Comentarios Crea</t>
  </si>
  <si>
    <t>Comentarios Actualiza</t>
  </si>
  <si>
    <t>Comentarios Elimina</t>
  </si>
  <si>
    <t>Responsable Corrección</t>
  </si>
  <si>
    <t>Responsable Corrección2</t>
  </si>
  <si>
    <t>Responsable Corrección3</t>
  </si>
  <si>
    <t>Responsable Corrección4</t>
  </si>
  <si>
    <t>MK</t>
  </si>
  <si>
    <t>NV</t>
  </si>
  <si>
    <t>Norman Vicente</t>
  </si>
  <si>
    <t>SC</t>
  </si>
  <si>
    <t>JM</t>
  </si>
  <si>
    <t>MG</t>
  </si>
  <si>
    <t>Joel Mus</t>
  </si>
  <si>
    <t>Mariano Giron</t>
  </si>
  <si>
    <t>Login</t>
  </si>
  <si>
    <t>no</t>
  </si>
  <si>
    <t>Exportar a excel</t>
  </si>
  <si>
    <t>Funcion no aplica CRUD</t>
  </si>
  <si>
    <t>Productos</t>
  </si>
  <si>
    <t>Vista</t>
  </si>
  <si>
    <t xml:space="preserve">1. Se debe cambiar el ID por el buscador de proveedores. </t>
  </si>
  <si>
    <t>parcial</t>
  </si>
  <si>
    <t>Al crear un producto debe regresar a la vista de crear</t>
  </si>
  <si>
    <t>nv</t>
  </si>
  <si>
    <t>El boton de actualizar no funciona</t>
  </si>
  <si>
    <t>Bodega</t>
  </si>
  <si>
    <t>Esta de mas el campo de fecha y no crea</t>
  </si>
  <si>
    <t>sc</t>
  </si>
  <si>
    <t>Proveedores</t>
  </si>
  <si>
    <t>Crear formulario para crear  y el codigo</t>
  </si>
  <si>
    <t>Entradas (Boletas)</t>
  </si>
  <si>
    <t>Facturar</t>
  </si>
  <si>
    <t>no aplica</t>
  </si>
  <si>
    <t>Logout</t>
  </si>
  <si>
    <t>Steven Cuyan</t>
  </si>
  <si>
    <t>Tarea</t>
  </si>
  <si>
    <t>Tareas generales</t>
  </si>
  <si>
    <t>Script carga proveedores</t>
  </si>
  <si>
    <t>Script carga clientes</t>
  </si>
  <si>
    <t>Script carga productos</t>
  </si>
  <si>
    <t>Script carga Bodega</t>
  </si>
  <si>
    <t>Comentarios</t>
  </si>
  <si>
    <t>Script creacion de la base de datos</t>
  </si>
  <si>
    <t>Modelo Relacional</t>
  </si>
  <si>
    <t>Ordenar opciones de la sidebar</t>
  </si>
  <si>
    <t>Modicar top-navbar</t>
  </si>
  <si>
    <t>Terminado</t>
  </si>
  <si>
    <t>Crear stored procedures</t>
  </si>
  <si>
    <t>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</si>
</sst>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5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2" borderId="3" xfId="0" applyFill="1" applyBorder="1"/>
    <xf numFmtId="0" fontId="0" fillId="2" borderId="6" xfId="0" applyFill="1" applyBorder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53">
    <dxf>
      <fill>
        <patternFill>
          <bgColor rgb="FFFF3399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M18" totalsRowShown="0">
  <autoFilter ref="A1:M18"/>
  <tableColumns count="13">
    <tableColumn id="1" name="Vista" dataDxfId="52"/>
    <tableColumn id="3" name="Selecciona"/>
    <tableColumn id="4" name="Comentarios Selecciona"/>
    <tableColumn id="16" name="Responsable Corrección"/>
    <tableColumn id="5" name="Crea"/>
    <tableColumn id="6" name="Comentarios Crea"/>
    <tableColumn id="17" name="Responsable Corrección2"/>
    <tableColumn id="7" name="Actualiza"/>
    <tableColumn id="8" name="Comentarios Actualiza"/>
    <tableColumn id="18" name="Responsable Corrección3"/>
    <tableColumn id="9" name="Elimina"/>
    <tableColumn id="11" name="Comentarios Elimina" dataDxfId="51"/>
    <tableColumn id="19" name="Responsable Corrección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9:D32" totalsRowShown="0">
  <autoFilter ref="A19:D32"/>
  <tableColumns count="4">
    <tableColumn id="1" name="Tarea"/>
    <tableColumn id="2" name="Terminado"/>
    <tableColumn id="3" name="Responsable"/>
    <tableColumn id="4" name="Coment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zoomScale="90" zoomScaleNormal="90" workbookViewId="0">
      <selection activeCell="F23" sqref="F23"/>
    </sheetView>
  </sheetViews>
  <sheetFormatPr baseColWidth="10" defaultRowHeight="15" x14ac:dyDescent="0.25"/>
  <cols>
    <col min="1" max="1" width="41" customWidth="1"/>
    <col min="2" max="2" width="12.7109375" bestFit="1" customWidth="1"/>
    <col min="3" max="3" width="41.5703125" customWidth="1"/>
    <col min="4" max="4" width="22.140625" customWidth="1"/>
    <col min="5" max="5" width="11.140625" customWidth="1"/>
    <col min="6" max="6" width="58.42578125" customWidth="1"/>
    <col min="7" max="7" width="13" customWidth="1"/>
    <col min="8" max="8" width="11.28515625" bestFit="1" customWidth="1"/>
    <col min="9" max="9" width="43.5703125" customWidth="1"/>
    <col min="10" max="10" width="26.5703125" customWidth="1"/>
    <col min="11" max="11" width="14.140625" customWidth="1"/>
    <col min="12" max="12" width="36.7109375" customWidth="1"/>
    <col min="13" max="13" width="15.7109375" customWidth="1"/>
    <col min="16" max="16" width="15.42578125" bestFit="1" customWidth="1"/>
    <col min="20" max="20" width="16" customWidth="1"/>
  </cols>
  <sheetData>
    <row r="1" spans="1:20" ht="15.75" thickBot="1" x14ac:dyDescent="0.3">
      <c r="A1" s="1" t="s">
        <v>30</v>
      </c>
      <c r="B1" t="s">
        <v>3</v>
      </c>
      <c r="C1" t="s">
        <v>9</v>
      </c>
      <c r="D1" t="s">
        <v>13</v>
      </c>
      <c r="E1" t="s">
        <v>0</v>
      </c>
      <c r="F1" t="s">
        <v>10</v>
      </c>
      <c r="G1" t="s">
        <v>14</v>
      </c>
      <c r="H1" t="s">
        <v>1</v>
      </c>
      <c r="I1" t="s">
        <v>11</v>
      </c>
      <c r="J1" t="s">
        <v>15</v>
      </c>
      <c r="K1" t="s">
        <v>2</v>
      </c>
      <c r="L1" t="s">
        <v>12</v>
      </c>
      <c r="M1" t="s">
        <v>16</v>
      </c>
    </row>
    <row r="2" spans="1:20" ht="18.75" x14ac:dyDescent="0.25">
      <c r="A2" s="6" t="s">
        <v>25</v>
      </c>
      <c r="B2" s="7" t="s">
        <v>26</v>
      </c>
      <c r="C2" s="7"/>
      <c r="D2" s="7" t="s">
        <v>18</v>
      </c>
      <c r="E2" s="7" t="s">
        <v>26</v>
      </c>
      <c r="F2" s="7"/>
      <c r="G2" s="7" t="s">
        <v>18</v>
      </c>
      <c r="H2" s="7" t="s">
        <v>4</v>
      </c>
      <c r="I2" s="7"/>
      <c r="J2" s="7" t="s">
        <v>18</v>
      </c>
      <c r="K2" s="7" t="s">
        <v>26</v>
      </c>
      <c r="L2" s="3"/>
      <c r="M2" s="7"/>
      <c r="O2" s="16" t="s">
        <v>20</v>
      </c>
      <c r="P2" s="10" t="s">
        <v>45</v>
      </c>
      <c r="Q2" s="18">
        <f>SUM(D10:M10)</f>
        <v>0</v>
      </c>
      <c r="R2" s="11"/>
      <c r="S2" s="10" t="s">
        <v>21</v>
      </c>
      <c r="T2" s="12" t="s">
        <v>23</v>
      </c>
    </row>
    <row r="3" spans="1:20" ht="19.5" thickBot="1" x14ac:dyDescent="0.3">
      <c r="A3" s="6" t="s">
        <v>27</v>
      </c>
      <c r="B3" s="7" t="s">
        <v>26</v>
      </c>
      <c r="C3" s="7" t="s">
        <v>28</v>
      </c>
      <c r="D3" s="7" t="s">
        <v>18</v>
      </c>
      <c r="E3" s="7" t="s">
        <v>26</v>
      </c>
      <c r="F3" s="7"/>
      <c r="G3" s="7" t="s">
        <v>18</v>
      </c>
      <c r="H3" s="7" t="s">
        <v>26</v>
      </c>
      <c r="I3" s="7"/>
      <c r="J3" s="7" t="s">
        <v>18</v>
      </c>
      <c r="K3" s="7" t="s">
        <v>26</v>
      </c>
      <c r="L3" s="3"/>
      <c r="M3" s="7"/>
      <c r="O3" s="17" t="s">
        <v>18</v>
      </c>
      <c r="P3" s="13" t="s">
        <v>19</v>
      </c>
      <c r="Q3" s="19">
        <f>SUM(D11:M11)</f>
        <v>8</v>
      </c>
      <c r="R3" s="14"/>
      <c r="S3" s="13" t="s">
        <v>22</v>
      </c>
      <c r="T3" s="15" t="s">
        <v>24</v>
      </c>
    </row>
    <row r="4" spans="1:20" ht="43.5" customHeight="1" x14ac:dyDescent="0.25">
      <c r="A4" s="6" t="s">
        <v>29</v>
      </c>
      <c r="B4" s="7" t="s">
        <v>32</v>
      </c>
      <c r="C4" s="8" t="s">
        <v>33</v>
      </c>
      <c r="D4" s="7" t="s">
        <v>20</v>
      </c>
      <c r="E4" s="7" t="s">
        <v>6</v>
      </c>
      <c r="F4" s="8" t="s">
        <v>31</v>
      </c>
      <c r="G4" s="7" t="s">
        <v>18</v>
      </c>
      <c r="H4" s="7" t="s">
        <v>26</v>
      </c>
      <c r="I4" s="7" t="s">
        <v>35</v>
      </c>
      <c r="J4" s="7" t="s">
        <v>20</v>
      </c>
      <c r="K4" s="7" t="s">
        <v>26</v>
      </c>
      <c r="L4" s="3"/>
      <c r="M4" s="7"/>
    </row>
    <row r="5" spans="1:20" ht="18.75" x14ac:dyDescent="0.25">
      <c r="A5" s="6" t="s">
        <v>36</v>
      </c>
      <c r="B5" s="7" t="s">
        <v>5</v>
      </c>
      <c r="C5" s="8"/>
      <c r="D5" s="7"/>
      <c r="E5" s="7" t="s">
        <v>26</v>
      </c>
      <c r="F5" s="7" t="s">
        <v>37</v>
      </c>
      <c r="G5" s="7" t="s">
        <v>20</v>
      </c>
      <c r="H5" s="7" t="s">
        <v>7</v>
      </c>
      <c r="I5" s="8"/>
      <c r="J5" s="7" t="s">
        <v>38</v>
      </c>
      <c r="K5" s="7" t="s">
        <v>26</v>
      </c>
      <c r="L5" s="9"/>
      <c r="M5" s="7"/>
    </row>
    <row r="6" spans="1:20" ht="18.75" x14ac:dyDescent="0.25">
      <c r="A6" s="6" t="s">
        <v>8</v>
      </c>
      <c r="B6" s="7" t="s">
        <v>5</v>
      </c>
      <c r="C6" s="7"/>
      <c r="D6" s="7"/>
      <c r="E6" s="7" t="s">
        <v>4</v>
      </c>
      <c r="F6" s="8" t="s">
        <v>40</v>
      </c>
      <c r="G6" s="7" t="s">
        <v>20</v>
      </c>
      <c r="H6" s="7" t="s">
        <v>7</v>
      </c>
      <c r="I6" s="8"/>
      <c r="J6" s="7" t="s">
        <v>20</v>
      </c>
      <c r="K6" s="7" t="s">
        <v>26</v>
      </c>
      <c r="L6" s="5"/>
      <c r="M6" s="7"/>
    </row>
    <row r="7" spans="1:20" ht="18.75" x14ac:dyDescent="0.25">
      <c r="A7" s="6" t="s">
        <v>42</v>
      </c>
      <c r="B7" s="7" t="s">
        <v>26</v>
      </c>
      <c r="C7" s="7" t="s">
        <v>43</v>
      </c>
      <c r="D7" s="7"/>
      <c r="E7" s="7" t="s">
        <v>26</v>
      </c>
      <c r="F7" s="8"/>
      <c r="G7" s="7" t="s">
        <v>18</v>
      </c>
      <c r="H7" s="7" t="s">
        <v>26</v>
      </c>
      <c r="I7" s="8" t="s">
        <v>43</v>
      </c>
      <c r="J7" s="7"/>
      <c r="K7" s="7" t="s">
        <v>26</v>
      </c>
      <c r="L7" s="5" t="s">
        <v>43</v>
      </c>
      <c r="M7" s="7"/>
    </row>
    <row r="8" spans="1:20" ht="18.75" x14ac:dyDescent="0.25">
      <c r="A8" s="6" t="s">
        <v>39</v>
      </c>
      <c r="B8" s="7" t="s">
        <v>5</v>
      </c>
      <c r="C8" s="7"/>
      <c r="D8" s="7"/>
      <c r="E8" s="7" t="s">
        <v>7</v>
      </c>
      <c r="F8" s="7" t="s">
        <v>40</v>
      </c>
      <c r="G8" s="7" t="s">
        <v>20</v>
      </c>
      <c r="H8" s="7" t="s">
        <v>26</v>
      </c>
      <c r="I8" s="8"/>
      <c r="J8" s="7" t="s">
        <v>38</v>
      </c>
      <c r="K8" s="7" t="s">
        <v>26</v>
      </c>
      <c r="L8" s="5"/>
      <c r="M8" s="7"/>
    </row>
    <row r="9" spans="1:20" ht="18.75" x14ac:dyDescent="0.25">
      <c r="A9" s="6" t="s">
        <v>41</v>
      </c>
      <c r="B9" s="7" t="s">
        <v>26</v>
      </c>
      <c r="C9" s="8"/>
      <c r="D9" s="7" t="s">
        <v>20</v>
      </c>
      <c r="E9" s="7" t="s">
        <v>26</v>
      </c>
      <c r="F9" s="7"/>
      <c r="G9" s="7" t="s">
        <v>38</v>
      </c>
      <c r="H9" s="7" t="s">
        <v>26</v>
      </c>
      <c r="I9" s="7" t="s">
        <v>43</v>
      </c>
      <c r="J9" s="7"/>
      <c r="K9" s="7" t="s">
        <v>26</v>
      </c>
      <c r="L9" s="3" t="s">
        <v>43</v>
      </c>
      <c r="M9" s="20"/>
    </row>
    <row r="10" spans="1:20" ht="18.75" x14ac:dyDescent="0.25">
      <c r="A10" s="6" t="s">
        <v>44</v>
      </c>
      <c r="B10" s="7" t="s">
        <v>26</v>
      </c>
      <c r="C10" s="7"/>
      <c r="D10" s="7" t="s">
        <v>34</v>
      </c>
      <c r="E10" s="7" t="s">
        <v>26</v>
      </c>
      <c r="F10" s="7"/>
      <c r="G10" s="7" t="s">
        <v>34</v>
      </c>
      <c r="H10" s="7" t="s">
        <v>26</v>
      </c>
      <c r="I10" s="8" t="s">
        <v>43</v>
      </c>
      <c r="J10" s="7"/>
      <c r="K10" s="7" t="s">
        <v>26</v>
      </c>
      <c r="L10" s="3" t="s">
        <v>43</v>
      </c>
      <c r="M10" s="7"/>
    </row>
    <row r="11" spans="1:20" hidden="1" x14ac:dyDescent="0.25">
      <c r="A11" s="3"/>
      <c r="B11" s="7"/>
      <c r="C11" s="7" t="s">
        <v>17</v>
      </c>
      <c r="D11" s="7">
        <f>COUNTIF($D$2:$D$9,"NV")</f>
        <v>2</v>
      </c>
      <c r="E11" s="7"/>
      <c r="F11" s="7"/>
      <c r="G11" s="7">
        <f>COUNTIF($G$2:$G$9,"NV")</f>
        <v>4</v>
      </c>
      <c r="H11" s="7"/>
      <c r="I11" s="7"/>
      <c r="J11" s="7">
        <f>COUNTIF($J$2:$J$9,"NV")</f>
        <v>2</v>
      </c>
      <c r="K11" s="7"/>
      <c r="L11" s="3"/>
      <c r="M11" s="7">
        <f>COUNTIF($M$2:$M$9,"NV")</f>
        <v>0</v>
      </c>
    </row>
    <row r="12" spans="1:20" x14ac:dyDescent="0.25">
      <c r="A12" s="4"/>
      <c r="L12" s="2"/>
    </row>
    <row r="13" spans="1:20" x14ac:dyDescent="0.25">
      <c r="A13" s="4"/>
      <c r="L13" s="2"/>
    </row>
    <row r="14" spans="1:20" x14ac:dyDescent="0.25">
      <c r="A14" s="4"/>
      <c r="L14" s="2"/>
    </row>
    <row r="15" spans="1:20" x14ac:dyDescent="0.25">
      <c r="A15" s="4"/>
      <c r="L15" s="2"/>
    </row>
    <row r="16" spans="1:20" x14ac:dyDescent="0.25">
      <c r="A16" s="2"/>
      <c r="L16" s="2"/>
    </row>
    <row r="17" spans="1:12" x14ac:dyDescent="0.25">
      <c r="A17" s="2"/>
      <c r="L17" s="2"/>
    </row>
    <row r="18" spans="1:12" x14ac:dyDescent="0.25">
      <c r="A18" s="2" t="s">
        <v>47</v>
      </c>
      <c r="L18" s="2"/>
    </row>
    <row r="19" spans="1:12" x14ac:dyDescent="0.25">
      <c r="A19" t="s">
        <v>46</v>
      </c>
      <c r="B19" t="s">
        <v>57</v>
      </c>
      <c r="C19" t="s">
        <v>59</v>
      </c>
      <c r="D19" t="s">
        <v>52</v>
      </c>
    </row>
    <row r="20" spans="1:12" x14ac:dyDescent="0.25">
      <c r="A20" t="s">
        <v>48</v>
      </c>
      <c r="B20" t="s">
        <v>26</v>
      </c>
      <c r="C20" s="7" t="s">
        <v>22</v>
      </c>
    </row>
    <row r="21" spans="1:12" x14ac:dyDescent="0.25">
      <c r="A21" t="s">
        <v>49</v>
      </c>
      <c r="B21" t="s">
        <v>26</v>
      </c>
      <c r="C21" s="7" t="s">
        <v>22</v>
      </c>
    </row>
    <row r="22" spans="1:12" x14ac:dyDescent="0.25">
      <c r="A22" t="s">
        <v>50</v>
      </c>
      <c r="B22" t="s">
        <v>26</v>
      </c>
      <c r="C22" s="7" t="s">
        <v>22</v>
      </c>
    </row>
    <row r="23" spans="1:12" x14ac:dyDescent="0.25">
      <c r="A23" t="s">
        <v>51</v>
      </c>
      <c r="B23" t="s">
        <v>26</v>
      </c>
      <c r="C23" s="7" t="s">
        <v>22</v>
      </c>
    </row>
    <row r="24" spans="1:12" x14ac:dyDescent="0.25">
      <c r="A24" t="s">
        <v>53</v>
      </c>
      <c r="B24" t="s">
        <v>32</v>
      </c>
      <c r="C24" s="7" t="s">
        <v>21</v>
      </c>
    </row>
    <row r="25" spans="1:12" x14ac:dyDescent="0.25">
      <c r="A25" t="s">
        <v>54</v>
      </c>
      <c r="B25" t="s">
        <v>32</v>
      </c>
      <c r="C25" s="7" t="s">
        <v>21</v>
      </c>
    </row>
    <row r="26" spans="1:12" x14ac:dyDescent="0.25">
      <c r="A26" t="s">
        <v>55</v>
      </c>
      <c r="B26" t="s">
        <v>26</v>
      </c>
      <c r="C26" s="7" t="s">
        <v>18</v>
      </c>
    </row>
    <row r="27" spans="1:12" x14ac:dyDescent="0.25">
      <c r="A27" t="s">
        <v>56</v>
      </c>
      <c r="B27" t="s">
        <v>26</v>
      </c>
      <c r="C27" s="7" t="s">
        <v>18</v>
      </c>
    </row>
    <row r="28" spans="1:12" x14ac:dyDescent="0.25">
      <c r="A28" t="s">
        <v>58</v>
      </c>
      <c r="B28" t="s">
        <v>26</v>
      </c>
      <c r="C28" s="7" t="s">
        <v>18</v>
      </c>
    </row>
    <row r="29" spans="1:12" x14ac:dyDescent="0.25">
      <c r="C29" s="7"/>
    </row>
    <row r="30" spans="1:12" x14ac:dyDescent="0.25">
      <c r="C30" s="7"/>
    </row>
    <row r="31" spans="1:12" x14ac:dyDescent="0.25">
      <c r="C31" s="7"/>
    </row>
  </sheetData>
  <conditionalFormatting sqref="B1:B18 E1:E18 E33:E1048576 F19:F32 H1:H18 H33:H1048576 I19:I32 K1:K18 K33:K1048576 L19:L32 B20:B1048576">
    <cfRule type="cellIs" dxfId="28" priority="19" operator="equal">
      <formula>"Parcial"</formula>
    </cfRule>
    <cfRule type="cellIs" dxfId="27" priority="20" operator="equal">
      <formula>"No"</formula>
    </cfRule>
    <cfRule type="cellIs" dxfId="26" priority="21" operator="equal">
      <formula>"Si"</formula>
    </cfRule>
  </conditionalFormatting>
  <conditionalFormatting sqref="J2:J9 D2:D10 G2:G10">
    <cfRule type="cellIs" dxfId="25" priority="18" operator="equal">
      <formula>"NV"</formula>
    </cfRule>
  </conditionalFormatting>
  <conditionalFormatting sqref="D2 J2:J9 G2:G10">
    <cfRule type="cellIs" dxfId="24" priority="17" operator="equal">
      <formula>"SC"</formula>
    </cfRule>
  </conditionalFormatting>
  <conditionalFormatting sqref="J2:J9 D2:D10 G2:G10">
    <cfRule type="cellIs" dxfId="23" priority="16" operator="equal">
      <formula>"SC"</formula>
    </cfRule>
  </conditionalFormatting>
  <conditionalFormatting sqref="B19">
    <cfRule type="cellIs" dxfId="22" priority="7" operator="equal">
      <formula>"Parcial"</formula>
    </cfRule>
    <cfRule type="cellIs" dxfId="21" priority="8" operator="equal">
      <formula>"No"</formula>
    </cfRule>
    <cfRule type="cellIs" dxfId="20" priority="9" operator="equal">
      <formula>"Si"</formula>
    </cfRule>
  </conditionalFormatting>
  <conditionalFormatting sqref="B20:B27">
    <cfRule type="cellIs" dxfId="19" priority="6" operator="equal">
      <formula>"si"</formula>
    </cfRule>
  </conditionalFormatting>
  <conditionalFormatting sqref="C20:C31">
    <cfRule type="cellIs" dxfId="18" priority="5" operator="equal">
      <formula>"NV"</formula>
    </cfRule>
  </conditionalFormatting>
  <conditionalFormatting sqref="C20:C31">
    <cfRule type="cellIs" dxfId="17" priority="4" operator="equal">
      <formula>"SC"</formula>
    </cfRule>
  </conditionalFormatting>
  <conditionalFormatting sqref="C20:C31">
    <cfRule type="cellIs" dxfId="16" priority="3" operator="equal">
      <formula>"SC"</formula>
    </cfRule>
  </conditionalFormatting>
  <conditionalFormatting sqref="C20:C31">
    <cfRule type="cellIs" dxfId="15" priority="2" operator="equal">
      <formula>"MG"</formula>
    </cfRule>
  </conditionalFormatting>
  <conditionalFormatting sqref="C20:C31">
    <cfRule type="cellIs" dxfId="0" priority="1" operator="equal">
      <formula>"JM"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 01</vt:lpstr>
    </vt:vector>
  </TitlesOfParts>
  <Company>IGT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Norman</cp:lastModifiedBy>
  <dcterms:created xsi:type="dcterms:W3CDTF">2018-07-28T05:40:54Z</dcterms:created>
  <dcterms:modified xsi:type="dcterms:W3CDTF">2018-11-12T03:58:38Z</dcterms:modified>
</cp:coreProperties>
</file>