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113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ykolababiak/Dropbox/UCU Introduction to Finance/L6/L6_sp500/"/>
    </mc:Choice>
  </mc:AlternateContent>
  <xr:revisionPtr revIDLastSave="0" documentId="13_ncr:9_{10927591-9A8F-0345-AC07-11D8F955BC6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K1777" i="14" l="1"/>
  <c r="K1776" i="14"/>
  <c r="K1775" i="14"/>
  <c r="K1774" i="14"/>
  <c r="K1773" i="14"/>
  <c r="K1772" i="14"/>
  <c r="K1771" i="14"/>
  <c r="K1770" i="14"/>
  <c r="K1769" i="14"/>
  <c r="K1768" i="14"/>
  <c r="K1767" i="14"/>
  <c r="K1766" i="14"/>
  <c r="L593" i="16"/>
  <c r="L592" i="16"/>
  <c r="L591" i="16"/>
  <c r="L590" i="16"/>
  <c r="L149" i="19"/>
  <c r="L589" i="16"/>
  <c r="L588" i="16"/>
  <c r="L587" i="16"/>
  <c r="L586" i="16"/>
  <c r="L148" i="19"/>
  <c r="K1765" i="14"/>
  <c r="K1764" i="14"/>
  <c r="K1763" i="14"/>
  <c r="K1762" i="14"/>
  <c r="K1761" i="14"/>
  <c r="K1760" i="14"/>
  <c r="K1759" i="14"/>
  <c r="K1758" i="14"/>
  <c r="K1757" i="14"/>
  <c r="K1756" i="14"/>
  <c r="K1755" i="14"/>
  <c r="K1754" i="14"/>
  <c r="L147" i="19"/>
  <c r="L585" i="16"/>
  <c r="L584" i="16"/>
  <c r="L583" i="16"/>
  <c r="L582" i="16"/>
  <c r="K1753" i="14"/>
  <c r="K1752" i="14"/>
  <c r="K1751" i="14"/>
  <c r="K1750" i="14"/>
  <c r="K1749" i="14"/>
  <c r="K1748" i="14"/>
  <c r="K1747" i="14"/>
  <c r="K1746" i="14"/>
  <c r="K1745" i="14"/>
  <c r="K1744" i="14"/>
  <c r="K1743" i="14"/>
  <c r="K1742" i="14"/>
  <c r="L146" i="19"/>
  <c r="L581" i="16"/>
  <c r="L580" i="16"/>
  <c r="L579" i="16"/>
  <c r="L578" i="16"/>
  <c r="K1741" i="14"/>
  <c r="K1740" i="14"/>
  <c r="K1739" i="14"/>
  <c r="K1738" i="14"/>
  <c r="K1737" i="14"/>
  <c r="K1736" i="14"/>
  <c r="K1735" i="14"/>
  <c r="K1734" i="14"/>
  <c r="K1733" i="14"/>
  <c r="K1732" i="14"/>
  <c r="K1731" i="14"/>
  <c r="K1730" i="14"/>
  <c r="L145" i="19"/>
  <c r="L577" i="16"/>
  <c r="L576" i="16"/>
  <c r="L575" i="16"/>
  <c r="L574" i="16"/>
  <c r="K1729" i="14"/>
  <c r="K1728" i="14"/>
  <c r="K1727" i="14"/>
  <c r="K1726" i="14"/>
  <c r="K1725" i="14"/>
  <c r="K1724" i="14"/>
  <c r="K1723" i="14"/>
  <c r="K1722" i="14"/>
  <c r="K1721" i="14"/>
  <c r="K1720" i="14"/>
  <c r="K1719" i="14"/>
  <c r="K1718" i="14"/>
  <c r="L573" i="16"/>
  <c r="L572" i="16"/>
  <c r="L571" i="16"/>
  <c r="L570" i="16"/>
  <c r="L144" i="19"/>
  <c r="K1717" i="14"/>
  <c r="K1716" i="14"/>
  <c r="K1715" i="14"/>
  <c r="K1714" i="14"/>
  <c r="K1713" i="14"/>
  <c r="K1712" i="14"/>
  <c r="K1711" i="14"/>
  <c r="K1710" i="14"/>
  <c r="K1709" i="14"/>
  <c r="K1708" i="14"/>
  <c r="K1707" i="14"/>
  <c r="K1706" i="14"/>
  <c r="L143" i="19"/>
  <c r="L142" i="19"/>
  <c r="L141" i="19"/>
  <c r="L140" i="19"/>
  <c r="L139" i="19"/>
  <c r="L138" i="19"/>
  <c r="L137" i="19"/>
  <c r="L136" i="19"/>
  <c r="L135" i="19"/>
  <c r="L134" i="19"/>
  <c r="L133" i="19"/>
  <c r="L132" i="19"/>
  <c r="L131" i="19"/>
  <c r="L130" i="19"/>
  <c r="L129" i="19"/>
  <c r="L128" i="19"/>
  <c r="L127" i="19"/>
  <c r="L126" i="19"/>
  <c r="L125" i="19"/>
  <c r="L124" i="19"/>
  <c r="L123" i="19"/>
  <c r="L122" i="19"/>
  <c r="L121" i="19"/>
  <c r="L120" i="19"/>
  <c r="L119" i="19"/>
  <c r="L118" i="19"/>
  <c r="L117" i="19"/>
  <c r="L116" i="19"/>
  <c r="L115" i="19"/>
  <c r="L114" i="19"/>
  <c r="L113" i="19"/>
  <c r="L112" i="19"/>
  <c r="L111" i="19"/>
  <c r="L110" i="19"/>
  <c r="L109" i="19"/>
  <c r="L108" i="19"/>
  <c r="L107" i="19"/>
  <c r="L106" i="19"/>
  <c r="L105" i="19"/>
  <c r="L104" i="19"/>
  <c r="L103" i="19"/>
  <c r="L102" i="19"/>
  <c r="L101" i="19"/>
  <c r="L100" i="19"/>
  <c r="L99" i="19"/>
  <c r="L98" i="19"/>
  <c r="L97" i="19"/>
  <c r="L96" i="19"/>
  <c r="L95" i="19"/>
  <c r="L94" i="19"/>
  <c r="L93" i="19"/>
  <c r="L92" i="19"/>
  <c r="L91" i="19"/>
  <c r="L90" i="19"/>
  <c r="L89" i="19"/>
  <c r="L88" i="19"/>
  <c r="L87" i="19"/>
  <c r="L86" i="19"/>
  <c r="L85" i="19"/>
  <c r="L84" i="19"/>
  <c r="L83" i="19"/>
  <c r="L82" i="19"/>
  <c r="L81" i="19"/>
  <c r="L80" i="19"/>
  <c r="L79" i="19"/>
  <c r="L78" i="19"/>
  <c r="L77" i="19"/>
  <c r="L76" i="19"/>
  <c r="L75" i="19"/>
  <c r="L74" i="19"/>
  <c r="L73" i="19"/>
  <c r="L72" i="19"/>
  <c r="L71" i="19"/>
  <c r="L70" i="19"/>
  <c r="L69" i="19"/>
  <c r="L68" i="19"/>
  <c r="L67" i="19"/>
  <c r="L66" i="19"/>
  <c r="L65" i="19"/>
  <c r="L64" i="19"/>
  <c r="L63" i="19"/>
  <c r="L62" i="19"/>
  <c r="L61" i="19"/>
  <c r="L60" i="19"/>
  <c r="L59" i="19"/>
  <c r="L58" i="19"/>
  <c r="L57" i="19"/>
  <c r="L56" i="19"/>
  <c r="L55" i="19"/>
  <c r="L54" i="19"/>
  <c r="L53" i="19"/>
  <c r="L52" i="19"/>
  <c r="L51" i="19"/>
  <c r="L569" i="16"/>
  <c r="L568" i="16"/>
  <c r="L567" i="16"/>
  <c r="L566" i="16"/>
  <c r="L565" i="16"/>
  <c r="L564" i="16"/>
  <c r="L563" i="16"/>
  <c r="L562" i="16"/>
  <c r="L561" i="16"/>
  <c r="L560" i="16"/>
  <c r="L559" i="16"/>
  <c r="L558" i="16"/>
  <c r="L557" i="16"/>
  <c r="L556" i="16"/>
  <c r="L555" i="16"/>
  <c r="L554" i="16"/>
  <c r="L553" i="16"/>
  <c r="L552" i="16"/>
  <c r="L551" i="16"/>
  <c r="L550" i="16"/>
  <c r="L549" i="16"/>
  <c r="L548" i="16"/>
  <c r="L547" i="16"/>
  <c r="L546" i="16"/>
  <c r="L545" i="16"/>
  <c r="L544" i="16"/>
  <c r="L543" i="16"/>
  <c r="L542" i="16"/>
  <c r="L541" i="16"/>
  <c r="L540" i="16"/>
  <c r="L539" i="16"/>
  <c r="L538" i="16"/>
  <c r="L537" i="16"/>
  <c r="L536" i="16"/>
  <c r="L535" i="16"/>
  <c r="L534" i="16"/>
  <c r="L533" i="16"/>
  <c r="L532" i="16"/>
  <c r="L531" i="16"/>
  <c r="L530" i="16"/>
  <c r="L529" i="16"/>
  <c r="L528" i="16"/>
  <c r="L527" i="16"/>
  <c r="L526" i="16"/>
  <c r="L525" i="16"/>
  <c r="L524" i="16"/>
  <c r="L523" i="16"/>
  <c r="L522" i="16"/>
  <c r="L521" i="16"/>
  <c r="L520" i="16"/>
  <c r="L519" i="16"/>
  <c r="L518" i="16"/>
  <c r="L517" i="16"/>
  <c r="L516" i="16"/>
  <c r="L515" i="16"/>
  <c r="L514" i="16"/>
  <c r="L513" i="16"/>
  <c r="L512" i="16"/>
  <c r="L511" i="16"/>
  <c r="L510" i="16"/>
  <c r="L509" i="16"/>
  <c r="L508" i="16"/>
  <c r="L507" i="16"/>
  <c r="L506" i="16"/>
  <c r="L505" i="16"/>
  <c r="L504" i="16"/>
  <c r="L503" i="16"/>
  <c r="L502" i="16"/>
  <c r="L501" i="16"/>
  <c r="L500" i="16"/>
  <c r="L499" i="16"/>
  <c r="L498" i="16"/>
  <c r="L497" i="16"/>
  <c r="L496" i="16"/>
  <c r="L495" i="16"/>
  <c r="L494" i="16"/>
  <c r="L493" i="16"/>
  <c r="L492" i="16"/>
  <c r="L491" i="16"/>
  <c r="L490" i="16"/>
  <c r="L489" i="16"/>
  <c r="L488" i="16"/>
  <c r="L487" i="16"/>
  <c r="L486" i="16"/>
  <c r="L485" i="16"/>
  <c r="L484" i="16"/>
  <c r="L483" i="16"/>
  <c r="L482" i="16"/>
  <c r="L481" i="16"/>
  <c r="L480" i="16"/>
  <c r="L479" i="16"/>
  <c r="L478" i="16"/>
  <c r="L477" i="16"/>
  <c r="L476" i="16"/>
  <c r="L475" i="16"/>
  <c r="L474" i="16"/>
  <c r="L473" i="16"/>
  <c r="L472" i="16"/>
  <c r="L471" i="16"/>
  <c r="L470" i="16"/>
  <c r="L469" i="16"/>
  <c r="L468" i="16"/>
  <c r="L467" i="16"/>
  <c r="L466" i="16"/>
  <c r="L465" i="16"/>
  <c r="L464" i="16"/>
  <c r="L463" i="16"/>
  <c r="L462" i="16"/>
  <c r="L461" i="16"/>
  <c r="L460" i="16"/>
  <c r="L459" i="16"/>
  <c r="L458" i="16"/>
  <c r="L457" i="16"/>
  <c r="L456" i="16"/>
  <c r="L455" i="16"/>
  <c r="L454" i="16"/>
  <c r="L453" i="16"/>
  <c r="L452" i="16"/>
  <c r="L451" i="16"/>
  <c r="L450" i="16"/>
  <c r="L449" i="16"/>
  <c r="L448" i="16"/>
  <c r="L447" i="16"/>
  <c r="L446" i="16"/>
  <c r="L445" i="16"/>
  <c r="L444" i="16"/>
  <c r="L443" i="16"/>
  <c r="L442" i="16"/>
  <c r="L441" i="16"/>
  <c r="L440" i="16"/>
  <c r="L439" i="16"/>
  <c r="L438" i="16"/>
  <c r="L437" i="16"/>
  <c r="L436" i="16"/>
  <c r="L435" i="16"/>
  <c r="L434" i="16"/>
  <c r="L433" i="16"/>
  <c r="L432" i="16"/>
  <c r="L431" i="16"/>
  <c r="L430" i="16"/>
  <c r="L429" i="16"/>
  <c r="L428" i="16"/>
  <c r="L427" i="16"/>
  <c r="L426" i="16"/>
  <c r="L425" i="16"/>
  <c r="L424" i="16"/>
  <c r="L423" i="16"/>
  <c r="L422" i="16"/>
  <c r="L421" i="16"/>
  <c r="L420" i="16"/>
  <c r="L419" i="16"/>
  <c r="L418" i="16"/>
  <c r="L417" i="16"/>
  <c r="L416" i="16"/>
  <c r="L415" i="16"/>
  <c r="L414" i="16"/>
  <c r="L413" i="16"/>
  <c r="L412" i="16"/>
  <c r="L411" i="16"/>
  <c r="L410" i="16"/>
  <c r="L409" i="16"/>
  <c r="L408" i="16"/>
  <c r="L407" i="16"/>
  <c r="L406" i="16"/>
  <c r="L405" i="16"/>
  <c r="L404" i="16"/>
  <c r="L403" i="16"/>
  <c r="L402" i="16"/>
  <c r="L401" i="16"/>
  <c r="L400" i="16"/>
  <c r="L399" i="16"/>
  <c r="L398" i="16"/>
  <c r="L397" i="16"/>
  <c r="L396" i="16"/>
  <c r="L395" i="16"/>
  <c r="L394" i="16"/>
  <c r="L393" i="16"/>
  <c r="L392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K1705" i="14"/>
  <c r="K1704" i="14"/>
  <c r="K1703" i="14"/>
  <c r="K1702" i="14"/>
  <c r="K1701" i="14"/>
  <c r="K1700" i="14"/>
  <c r="K1699" i="14"/>
  <c r="K1698" i="14"/>
  <c r="K1697" i="14"/>
  <c r="K1696" i="14"/>
  <c r="K1695" i="14"/>
  <c r="K1694" i="14"/>
  <c r="K1693" i="14"/>
  <c r="K1692" i="14"/>
  <c r="K1691" i="14"/>
  <c r="K1690" i="14"/>
  <c r="K1689" i="14"/>
  <c r="K1688" i="14"/>
  <c r="K1687" i="14"/>
  <c r="K1686" i="14"/>
  <c r="K1685" i="14"/>
  <c r="K1684" i="14"/>
  <c r="K1683" i="14"/>
  <c r="K1682" i="14"/>
  <c r="K1681" i="14"/>
  <c r="K1680" i="14"/>
  <c r="K1679" i="14"/>
  <c r="K1678" i="14"/>
  <c r="K1677" i="14"/>
  <c r="K1676" i="14"/>
  <c r="K1675" i="14"/>
  <c r="K1674" i="14"/>
  <c r="K1673" i="14"/>
  <c r="K1672" i="14"/>
  <c r="K1671" i="14"/>
  <c r="K1670" i="14"/>
  <c r="K1669" i="14"/>
  <c r="K1668" i="14"/>
  <c r="K1667" i="14"/>
  <c r="K1666" i="14"/>
  <c r="K1665" i="14"/>
  <c r="K1664" i="14"/>
  <c r="K1663" i="14"/>
  <c r="K1662" i="14"/>
  <c r="K1661" i="14"/>
  <c r="K1660" i="14"/>
  <c r="K1659" i="14"/>
  <c r="K1658" i="14"/>
  <c r="K1657" i="14"/>
  <c r="K1656" i="14"/>
  <c r="K1655" i="14"/>
  <c r="K1654" i="14"/>
  <c r="K1653" i="14"/>
  <c r="K1652" i="14"/>
  <c r="K1651" i="14"/>
  <c r="K1650" i="14"/>
  <c r="K1649" i="14"/>
  <c r="K1648" i="14"/>
  <c r="K1647" i="14"/>
  <c r="K1646" i="14"/>
  <c r="K1645" i="14"/>
  <c r="K1644" i="14"/>
  <c r="K1643" i="14"/>
  <c r="K1642" i="14"/>
  <c r="K1641" i="14"/>
  <c r="K1640" i="14"/>
  <c r="K1639" i="14"/>
  <c r="K1638" i="14"/>
  <c r="K1637" i="14"/>
  <c r="K1636" i="14"/>
  <c r="K1635" i="14"/>
  <c r="K1634" i="14"/>
  <c r="K1633" i="14"/>
  <c r="K1632" i="14"/>
  <c r="K1631" i="14"/>
  <c r="K1630" i="14"/>
  <c r="K1629" i="14"/>
  <c r="K1628" i="14"/>
  <c r="K1627" i="14"/>
  <c r="K1626" i="14"/>
  <c r="K1625" i="14"/>
  <c r="K1624" i="14"/>
  <c r="K1623" i="14"/>
  <c r="K1622" i="14"/>
  <c r="K1621" i="14"/>
  <c r="K1620" i="14"/>
  <c r="K1619" i="14"/>
  <c r="K1618" i="14"/>
  <c r="K1617" i="14"/>
  <c r="K1616" i="14"/>
  <c r="K1615" i="14"/>
  <c r="K1614" i="14"/>
  <c r="K1613" i="14"/>
  <c r="K1612" i="14"/>
  <c r="K1611" i="14"/>
  <c r="K1610" i="14"/>
  <c r="K1609" i="14"/>
  <c r="K1608" i="14"/>
  <c r="K1607" i="14"/>
  <c r="K1606" i="14"/>
  <c r="K1605" i="14"/>
  <c r="K1604" i="14"/>
  <c r="K1603" i="14"/>
  <c r="K1602" i="14"/>
  <c r="K1601" i="14"/>
  <c r="K1600" i="14"/>
  <c r="K1599" i="14"/>
  <c r="K1598" i="14"/>
  <c r="K1597" i="14"/>
  <c r="K1596" i="14"/>
  <c r="K1595" i="14"/>
  <c r="K1594" i="14"/>
  <c r="K1593" i="14"/>
  <c r="K1592" i="14"/>
  <c r="K1591" i="14"/>
  <c r="K1590" i="14"/>
  <c r="K1589" i="14"/>
  <c r="K1588" i="14"/>
  <c r="K1587" i="14"/>
  <c r="K1586" i="14"/>
  <c r="K1585" i="14"/>
  <c r="K1584" i="14"/>
  <c r="K1583" i="14"/>
  <c r="K1582" i="14"/>
  <c r="K1581" i="14"/>
  <c r="K1580" i="14"/>
  <c r="K1579" i="14"/>
  <c r="K1578" i="14"/>
  <c r="K1577" i="14"/>
  <c r="K1576" i="14"/>
  <c r="K1575" i="14"/>
  <c r="K1574" i="14"/>
  <c r="K1573" i="14"/>
  <c r="K1572" i="14"/>
  <c r="K1571" i="14"/>
  <c r="K1570" i="14"/>
  <c r="K1569" i="14"/>
  <c r="K1568" i="14"/>
  <c r="K1567" i="14"/>
  <c r="K1566" i="14"/>
  <c r="K1565" i="14"/>
  <c r="K1564" i="14"/>
  <c r="K1563" i="14"/>
  <c r="K1562" i="14"/>
  <c r="K1561" i="14"/>
  <c r="K1560" i="14"/>
  <c r="K1559" i="14"/>
  <c r="K1558" i="14"/>
  <c r="K1557" i="14"/>
  <c r="K1556" i="14"/>
  <c r="K1555" i="14"/>
  <c r="K1554" i="14"/>
  <c r="K1553" i="14"/>
  <c r="K1552" i="14"/>
  <c r="K1551" i="14"/>
  <c r="K1550" i="14"/>
  <c r="K1549" i="14"/>
  <c r="K1548" i="14"/>
  <c r="K1547" i="14"/>
  <c r="K1546" i="14"/>
  <c r="K1545" i="14"/>
  <c r="K1544" i="14"/>
  <c r="K1543" i="14"/>
  <c r="K1542" i="14"/>
  <c r="K1541" i="14"/>
  <c r="K1540" i="14"/>
  <c r="K1539" i="14"/>
  <c r="K1538" i="14"/>
  <c r="K1537" i="14"/>
  <c r="K1536" i="14"/>
  <c r="K1535" i="14"/>
  <c r="K1534" i="14"/>
  <c r="K1533" i="14"/>
  <c r="K1532" i="14"/>
  <c r="K1531" i="14"/>
  <c r="K1530" i="14"/>
  <c r="K1529" i="14"/>
  <c r="K1528" i="14"/>
  <c r="K1527" i="14"/>
  <c r="K1526" i="14"/>
  <c r="K1525" i="14"/>
  <c r="K1524" i="14"/>
  <c r="K1523" i="14"/>
  <c r="K1522" i="14"/>
  <c r="K1521" i="14"/>
  <c r="K1520" i="14"/>
  <c r="K1519" i="14"/>
  <c r="K1518" i="14"/>
  <c r="K1517" i="14"/>
  <c r="K1516" i="14"/>
  <c r="K1515" i="14"/>
  <c r="K1514" i="14"/>
  <c r="K1513" i="14"/>
  <c r="K1512" i="14"/>
  <c r="K1511" i="14"/>
  <c r="K1510" i="14"/>
  <c r="K1509" i="14"/>
  <c r="K1508" i="14"/>
  <c r="K1507" i="14"/>
  <c r="K1506" i="14"/>
  <c r="K1505" i="14"/>
  <c r="K1504" i="14"/>
  <c r="K1503" i="14"/>
  <c r="K1502" i="14"/>
  <c r="K1501" i="14"/>
  <c r="K1500" i="14"/>
  <c r="K1499" i="14"/>
  <c r="K1498" i="14"/>
  <c r="K1497" i="14"/>
  <c r="K1496" i="14"/>
  <c r="K1495" i="14"/>
  <c r="K1494" i="14"/>
  <c r="K1493" i="14"/>
  <c r="K1492" i="14"/>
  <c r="K1491" i="14"/>
  <c r="K1490" i="14"/>
  <c r="K1489" i="14"/>
  <c r="K1488" i="14"/>
  <c r="K1487" i="14"/>
  <c r="K1486" i="14"/>
  <c r="K1485" i="14"/>
  <c r="K1484" i="14"/>
  <c r="K1483" i="14"/>
  <c r="K1482" i="14"/>
  <c r="K1481" i="14"/>
  <c r="K1480" i="14"/>
  <c r="K1479" i="14"/>
  <c r="K1478" i="14"/>
  <c r="K1477" i="14"/>
  <c r="K1476" i="14"/>
  <c r="K1475" i="14"/>
  <c r="K1474" i="14"/>
  <c r="K1473" i="14"/>
  <c r="K1472" i="14"/>
  <c r="K1471" i="14"/>
  <c r="K1470" i="14"/>
  <c r="K1469" i="14"/>
  <c r="K1468" i="14"/>
  <c r="K1467" i="14"/>
  <c r="K1466" i="14"/>
  <c r="K1465" i="14"/>
  <c r="K1464" i="14"/>
  <c r="K1463" i="14"/>
  <c r="K1462" i="14"/>
  <c r="K1461" i="14"/>
  <c r="K1460" i="14"/>
  <c r="K1459" i="14"/>
  <c r="K1458" i="14"/>
  <c r="K1457" i="14"/>
  <c r="K1456" i="14"/>
  <c r="K1455" i="14"/>
  <c r="K1454" i="14"/>
  <c r="K1453" i="14"/>
  <c r="K1452" i="14"/>
  <c r="K1451" i="14"/>
  <c r="K1450" i="14"/>
  <c r="K1449" i="14"/>
  <c r="K1448" i="14"/>
  <c r="K1447" i="14"/>
  <c r="K1446" i="14"/>
  <c r="K1445" i="14"/>
  <c r="K1444" i="14"/>
  <c r="K1443" i="14"/>
  <c r="K1442" i="14"/>
  <c r="K1441" i="14"/>
  <c r="K1440" i="14"/>
  <c r="K1439" i="14"/>
  <c r="K1438" i="14"/>
  <c r="K1437" i="14"/>
  <c r="K1436" i="14"/>
  <c r="K1435" i="14"/>
  <c r="K1434" i="14"/>
  <c r="K1433" i="14"/>
  <c r="K1432" i="14"/>
  <c r="K1431" i="14"/>
  <c r="K1430" i="14"/>
  <c r="K1429" i="14"/>
  <c r="K1428" i="14"/>
  <c r="K1427" i="14"/>
  <c r="K1426" i="14"/>
  <c r="K1425" i="14"/>
  <c r="K1424" i="14"/>
  <c r="K1423" i="14"/>
  <c r="K1422" i="14"/>
  <c r="K1421" i="14"/>
  <c r="K1420" i="14"/>
  <c r="K1419" i="14"/>
  <c r="K1418" i="14"/>
  <c r="K1417" i="14"/>
  <c r="K1416" i="14"/>
  <c r="K1415" i="14"/>
  <c r="K1414" i="14"/>
  <c r="K1413" i="14"/>
  <c r="K1412" i="14"/>
  <c r="K1411" i="14"/>
  <c r="K1410" i="14"/>
  <c r="K1409" i="14"/>
  <c r="K1408" i="14"/>
  <c r="K1407" i="14"/>
  <c r="K1406" i="14"/>
  <c r="K1405" i="14"/>
  <c r="K1404" i="14"/>
  <c r="K1403" i="14"/>
  <c r="K1402" i="14"/>
  <c r="K1401" i="14"/>
  <c r="K1400" i="14"/>
  <c r="K1399" i="14"/>
  <c r="K1398" i="14"/>
  <c r="K1397" i="14"/>
  <c r="K1396" i="14"/>
  <c r="K1395" i="14"/>
  <c r="K1394" i="14"/>
  <c r="K1393" i="14"/>
  <c r="K1392" i="14"/>
  <c r="K1391" i="14"/>
  <c r="K1390" i="14"/>
  <c r="K1389" i="14"/>
  <c r="K1388" i="14"/>
  <c r="K1387" i="14"/>
  <c r="K1386" i="14"/>
  <c r="K1385" i="14"/>
  <c r="K1384" i="14"/>
  <c r="K1383" i="14"/>
  <c r="K1382" i="14"/>
  <c r="K1381" i="14"/>
  <c r="K1380" i="14"/>
  <c r="K1379" i="14"/>
  <c r="K1378" i="14"/>
  <c r="K1377" i="14"/>
  <c r="K1376" i="14"/>
  <c r="K1375" i="14"/>
  <c r="K1374" i="14"/>
  <c r="K1373" i="14"/>
  <c r="K1372" i="14"/>
  <c r="K1371" i="14"/>
  <c r="K1370" i="14"/>
  <c r="K1369" i="14"/>
  <c r="K1368" i="14"/>
  <c r="K1367" i="14"/>
  <c r="K1366" i="14"/>
  <c r="K1365" i="14"/>
  <c r="K1364" i="14"/>
  <c r="K1363" i="14"/>
  <c r="K1362" i="14"/>
  <c r="K1361" i="14"/>
  <c r="K1360" i="14"/>
  <c r="K1359" i="14"/>
  <c r="K1358" i="14"/>
  <c r="K1357" i="14"/>
  <c r="K1356" i="14"/>
  <c r="K1355" i="14"/>
  <c r="K1354" i="14"/>
  <c r="K1353" i="14"/>
  <c r="K1352" i="14"/>
  <c r="K1351" i="14"/>
  <c r="K1350" i="14"/>
  <c r="K1349" i="14"/>
  <c r="K1348" i="14"/>
  <c r="K1347" i="14"/>
  <c r="K1346" i="14"/>
  <c r="K1345" i="14"/>
  <c r="K1344" i="14"/>
  <c r="K1343" i="14"/>
  <c r="K1342" i="14"/>
  <c r="K1341" i="14"/>
  <c r="K1340" i="14"/>
  <c r="K1339" i="14"/>
  <c r="K1338" i="14"/>
  <c r="K1337" i="14"/>
  <c r="K1336" i="14"/>
  <c r="K1335" i="14"/>
  <c r="K1334" i="14"/>
  <c r="K1333" i="14"/>
  <c r="K1332" i="14"/>
  <c r="K1331" i="14"/>
  <c r="K1330" i="14"/>
  <c r="K1329" i="14"/>
  <c r="K1328" i="14"/>
  <c r="K1327" i="14"/>
  <c r="K1326" i="14"/>
  <c r="K1325" i="14"/>
  <c r="K1324" i="14"/>
  <c r="K1323" i="14"/>
  <c r="K1322" i="14"/>
  <c r="K1321" i="14"/>
  <c r="K1320" i="14"/>
  <c r="K1319" i="14"/>
  <c r="K1318" i="14"/>
  <c r="K1317" i="14"/>
  <c r="K1316" i="14"/>
  <c r="K1315" i="14"/>
  <c r="K1314" i="14"/>
  <c r="K1313" i="14"/>
  <c r="K1312" i="14"/>
  <c r="K1311" i="14"/>
  <c r="K1310" i="14"/>
  <c r="K1309" i="14"/>
  <c r="K1308" i="14"/>
  <c r="K1307" i="14"/>
  <c r="K1306" i="14"/>
  <c r="K1305" i="14"/>
  <c r="K1304" i="14"/>
  <c r="K1303" i="14"/>
  <c r="K1302" i="14"/>
  <c r="K1301" i="14"/>
  <c r="K1300" i="14"/>
  <c r="K1299" i="14"/>
  <c r="K1298" i="14"/>
  <c r="K1297" i="14"/>
  <c r="K1296" i="14"/>
  <c r="K1295" i="14"/>
  <c r="K1294" i="14"/>
  <c r="K1293" i="14"/>
  <c r="K1292" i="14"/>
  <c r="K1291" i="14"/>
  <c r="K1290" i="14"/>
  <c r="K1289" i="14"/>
  <c r="K1288" i="14"/>
  <c r="K1287" i="14"/>
  <c r="K1286" i="14"/>
  <c r="K1285" i="14"/>
  <c r="K1284" i="14"/>
  <c r="K1283" i="14"/>
  <c r="K1282" i="14"/>
  <c r="K1281" i="14"/>
  <c r="K1280" i="14"/>
  <c r="K1279" i="14"/>
  <c r="K1278" i="14"/>
  <c r="K1277" i="14"/>
  <c r="K1276" i="14"/>
  <c r="K1275" i="14"/>
  <c r="K1274" i="14"/>
  <c r="K1273" i="14"/>
  <c r="K1272" i="14"/>
  <c r="K1271" i="14"/>
  <c r="K1270" i="14"/>
  <c r="K1269" i="14"/>
  <c r="K1268" i="14"/>
  <c r="K1267" i="14"/>
  <c r="K1266" i="14"/>
  <c r="K1265" i="14"/>
  <c r="K1264" i="14"/>
  <c r="K1263" i="14"/>
  <c r="K1262" i="14"/>
  <c r="K1261" i="14"/>
  <c r="K1260" i="14"/>
  <c r="K1259" i="14"/>
  <c r="K1258" i="14"/>
  <c r="K1257" i="14"/>
  <c r="K1256" i="14"/>
  <c r="K1255" i="14"/>
  <c r="K1254" i="14"/>
  <c r="K1253" i="14"/>
  <c r="K1252" i="14"/>
  <c r="K1251" i="14"/>
  <c r="K1250" i="14"/>
  <c r="K1249" i="14"/>
  <c r="K1248" i="14"/>
  <c r="K1247" i="14"/>
  <c r="K1246" i="14"/>
  <c r="K1245" i="14"/>
  <c r="K1244" i="14"/>
  <c r="K1243" i="14"/>
  <c r="K1242" i="14"/>
  <c r="K1241" i="14"/>
  <c r="K1240" i="14"/>
  <c r="K1239" i="14"/>
  <c r="K1238" i="14"/>
  <c r="K1237" i="14"/>
  <c r="K1236" i="14"/>
  <c r="K1235" i="14"/>
  <c r="K1234" i="14"/>
  <c r="K1233" i="14"/>
  <c r="K1232" i="14"/>
  <c r="K1231" i="14"/>
  <c r="K1230" i="14"/>
  <c r="K1229" i="14"/>
  <c r="K1228" i="14"/>
  <c r="K1227" i="14"/>
  <c r="K1226" i="14"/>
  <c r="K1225" i="14"/>
  <c r="K1224" i="14"/>
  <c r="K1223" i="14"/>
  <c r="K1222" i="14"/>
  <c r="K1221" i="14"/>
  <c r="K1220" i="14"/>
  <c r="K1219" i="14"/>
  <c r="K1218" i="14"/>
  <c r="K1217" i="14"/>
  <c r="K1216" i="14"/>
  <c r="K1215" i="14"/>
  <c r="K1214" i="14"/>
  <c r="K1213" i="14"/>
  <c r="K1212" i="14"/>
  <c r="K1211" i="14"/>
  <c r="K1210" i="14"/>
  <c r="K1209" i="14"/>
  <c r="K1208" i="14"/>
  <c r="K1207" i="14"/>
  <c r="K1206" i="14"/>
  <c r="K1205" i="14"/>
  <c r="K1204" i="14"/>
  <c r="K1203" i="14"/>
  <c r="K1202" i="14"/>
  <c r="K1201" i="14"/>
  <c r="K1200" i="14"/>
  <c r="K1199" i="14"/>
  <c r="K1198" i="14"/>
  <c r="K1197" i="14"/>
  <c r="K1196" i="14"/>
  <c r="K1195" i="14"/>
  <c r="K1194" i="14"/>
  <c r="K1193" i="14"/>
  <c r="K1192" i="14"/>
  <c r="K1191" i="14"/>
  <c r="K1190" i="14"/>
  <c r="K1189" i="14"/>
  <c r="K1188" i="14"/>
  <c r="K1187" i="14"/>
  <c r="K1186" i="14"/>
  <c r="K1185" i="14"/>
  <c r="K1184" i="14"/>
  <c r="K1183" i="14"/>
  <c r="K1182" i="14"/>
  <c r="K1181" i="14"/>
  <c r="K1180" i="14"/>
  <c r="K1179" i="14"/>
  <c r="K1178" i="14"/>
  <c r="K1177" i="14"/>
  <c r="K1176" i="14"/>
  <c r="K1175" i="14"/>
  <c r="K1174" i="14"/>
  <c r="K1173" i="14"/>
  <c r="K1172" i="14"/>
  <c r="K1171" i="14"/>
  <c r="K1170" i="14"/>
  <c r="K1169" i="14"/>
  <c r="K1168" i="14"/>
  <c r="K1167" i="14"/>
  <c r="K1166" i="14"/>
  <c r="K1165" i="14"/>
  <c r="K1164" i="14"/>
  <c r="K1163" i="14"/>
  <c r="K1162" i="14"/>
  <c r="K1161" i="14"/>
  <c r="K1160" i="14"/>
  <c r="K1159" i="14"/>
  <c r="K1158" i="14"/>
  <c r="K1157" i="14"/>
  <c r="K1156" i="14"/>
  <c r="K1155" i="14"/>
  <c r="K1154" i="14"/>
  <c r="K1153" i="14"/>
  <c r="K1152" i="14"/>
  <c r="K1151" i="14"/>
  <c r="K1150" i="14"/>
  <c r="K1149" i="14"/>
  <c r="K1148" i="14"/>
  <c r="K1147" i="14"/>
  <c r="K1146" i="14"/>
  <c r="K1145" i="14"/>
  <c r="K1144" i="14"/>
  <c r="K1143" i="14"/>
  <c r="K1142" i="14"/>
  <c r="K1141" i="14"/>
  <c r="K1140" i="14"/>
  <c r="K1139" i="14"/>
  <c r="K1138" i="14"/>
  <c r="K1137" i="14"/>
  <c r="K1136" i="14"/>
  <c r="K1135" i="14"/>
  <c r="K1134" i="14"/>
  <c r="K1133" i="14"/>
  <c r="K1132" i="14"/>
  <c r="K1131" i="14"/>
  <c r="K1130" i="14"/>
  <c r="K1129" i="14"/>
  <c r="K1128" i="14"/>
  <c r="K1127" i="14"/>
  <c r="K1126" i="14"/>
  <c r="K1125" i="14"/>
  <c r="K1124" i="14"/>
  <c r="K1123" i="14"/>
  <c r="K1122" i="14"/>
  <c r="K1121" i="14"/>
  <c r="K1120" i="14"/>
  <c r="K1119" i="14"/>
  <c r="K1118" i="14"/>
  <c r="K1117" i="14"/>
  <c r="K1116" i="14"/>
  <c r="K1115" i="14"/>
  <c r="K1114" i="14"/>
  <c r="K1113" i="14"/>
  <c r="K1112" i="14"/>
  <c r="K1111" i="14"/>
  <c r="K1110" i="14"/>
  <c r="K1109" i="14"/>
  <c r="K1108" i="14"/>
  <c r="K1107" i="14"/>
  <c r="K1106" i="14"/>
  <c r="K1105" i="14"/>
  <c r="K1104" i="14"/>
  <c r="K1103" i="14"/>
  <c r="K1102" i="14"/>
  <c r="K1101" i="14"/>
  <c r="K1100" i="14"/>
  <c r="K1099" i="14"/>
  <c r="K1098" i="14"/>
  <c r="K1097" i="14"/>
  <c r="K1096" i="14"/>
  <c r="K1095" i="14"/>
  <c r="K1094" i="14"/>
  <c r="K1093" i="14"/>
  <c r="K1092" i="14"/>
  <c r="K1091" i="14"/>
  <c r="K1090" i="14"/>
  <c r="K1089" i="14"/>
  <c r="K1088" i="14"/>
  <c r="K1087" i="14"/>
  <c r="K1086" i="14"/>
  <c r="K1085" i="14"/>
  <c r="K1084" i="14"/>
  <c r="K1083" i="14"/>
  <c r="K1082" i="14"/>
  <c r="K1081" i="14"/>
  <c r="K1080" i="14"/>
  <c r="K1079" i="14"/>
  <c r="K1078" i="14"/>
  <c r="K1077" i="14"/>
  <c r="K1076" i="14"/>
  <c r="K1075" i="14"/>
  <c r="K1074" i="14"/>
  <c r="K1073" i="14"/>
  <c r="K1072" i="14"/>
  <c r="K1071" i="14"/>
  <c r="K1070" i="14"/>
  <c r="K1069" i="14"/>
  <c r="K1068" i="14"/>
  <c r="K1067" i="14"/>
  <c r="K1066" i="14"/>
  <c r="K1065" i="14"/>
  <c r="K1064" i="14"/>
  <c r="K1063" i="14"/>
  <c r="K1062" i="14"/>
  <c r="K1061" i="14"/>
  <c r="K1060" i="14"/>
  <c r="K1059" i="14"/>
  <c r="K1058" i="14"/>
  <c r="K1057" i="14"/>
  <c r="K1056" i="14"/>
  <c r="K1055" i="14"/>
  <c r="K1054" i="14"/>
  <c r="K1053" i="14"/>
  <c r="K1052" i="14"/>
  <c r="K1051" i="14"/>
  <c r="K1050" i="14"/>
  <c r="K1049" i="14"/>
  <c r="K1048" i="14"/>
  <c r="K1047" i="14"/>
  <c r="K1046" i="14"/>
  <c r="K1045" i="14"/>
  <c r="K1044" i="14"/>
  <c r="K1043" i="14"/>
  <c r="K1042" i="14"/>
  <c r="K1041" i="14"/>
  <c r="K1040" i="14"/>
  <c r="K1039" i="14"/>
  <c r="K1038" i="14"/>
  <c r="K1037" i="14"/>
  <c r="K1036" i="14"/>
  <c r="K1035" i="14"/>
  <c r="K1034" i="14"/>
  <c r="K1033" i="14"/>
  <c r="K1032" i="14"/>
  <c r="K1031" i="14"/>
  <c r="K1030" i="14"/>
  <c r="K1029" i="14"/>
  <c r="K1028" i="14"/>
  <c r="K1027" i="14"/>
  <c r="K1026" i="14"/>
  <c r="K1025" i="14"/>
  <c r="K1024" i="14"/>
  <c r="K1023" i="14"/>
  <c r="K1022" i="14"/>
  <c r="K1021" i="14"/>
  <c r="K1020" i="14"/>
  <c r="K1019" i="14"/>
  <c r="K1018" i="14"/>
  <c r="K1017" i="14"/>
  <c r="K1016" i="14"/>
  <c r="K1015" i="14"/>
  <c r="K1014" i="14"/>
  <c r="K1013" i="14"/>
  <c r="K1012" i="14"/>
  <c r="K1011" i="14"/>
  <c r="K1010" i="14"/>
  <c r="K1009" i="14"/>
  <c r="K1008" i="14"/>
  <c r="K1007" i="14"/>
  <c r="K1006" i="14"/>
  <c r="K1005" i="14"/>
  <c r="K1004" i="14"/>
  <c r="K1003" i="14"/>
  <c r="K1002" i="14"/>
  <c r="K1001" i="14"/>
  <c r="K1000" i="14"/>
  <c r="K999" i="14"/>
  <c r="K998" i="14"/>
  <c r="K997" i="14"/>
  <c r="K996" i="14"/>
  <c r="K995" i="14"/>
  <c r="K994" i="14"/>
  <c r="K993" i="14"/>
  <c r="K992" i="14"/>
  <c r="K991" i="14"/>
  <c r="K990" i="14"/>
  <c r="K989" i="14"/>
  <c r="K988" i="14"/>
  <c r="K987" i="14"/>
  <c r="K986" i="14"/>
  <c r="K985" i="14"/>
  <c r="K984" i="14"/>
  <c r="K983" i="14"/>
  <c r="K982" i="14"/>
  <c r="K981" i="14"/>
  <c r="K980" i="14"/>
  <c r="K979" i="14"/>
  <c r="K978" i="14"/>
  <c r="K977" i="14"/>
  <c r="K976" i="14"/>
  <c r="K975" i="14"/>
  <c r="K974" i="14"/>
  <c r="K973" i="14"/>
  <c r="K972" i="14"/>
  <c r="K971" i="14"/>
  <c r="K970" i="14"/>
  <c r="K969" i="14"/>
  <c r="K968" i="14"/>
  <c r="K967" i="14"/>
  <c r="K966" i="14"/>
  <c r="K965" i="14"/>
  <c r="K964" i="14"/>
  <c r="K963" i="14"/>
  <c r="K962" i="14"/>
  <c r="K961" i="14"/>
  <c r="K960" i="14"/>
  <c r="K959" i="14"/>
  <c r="K958" i="14"/>
  <c r="K957" i="14"/>
  <c r="K956" i="14"/>
  <c r="K955" i="14"/>
  <c r="K954" i="14"/>
  <c r="K953" i="14"/>
  <c r="K952" i="14"/>
  <c r="K951" i="14"/>
  <c r="K950" i="14"/>
  <c r="K949" i="14"/>
  <c r="K948" i="14"/>
  <c r="K947" i="14"/>
  <c r="K946" i="14"/>
  <c r="K945" i="14"/>
  <c r="K944" i="14"/>
  <c r="K943" i="14"/>
  <c r="K942" i="14"/>
  <c r="K941" i="14"/>
  <c r="K940" i="14"/>
  <c r="K939" i="14"/>
  <c r="K938" i="14"/>
  <c r="K937" i="14"/>
  <c r="K936" i="14"/>
  <c r="K935" i="14"/>
  <c r="K934" i="14"/>
  <c r="K933" i="14"/>
  <c r="K932" i="14"/>
  <c r="K931" i="14"/>
  <c r="K930" i="14"/>
  <c r="K929" i="14"/>
  <c r="K928" i="14"/>
  <c r="K927" i="14"/>
  <c r="K926" i="14"/>
  <c r="K925" i="14"/>
  <c r="K924" i="14"/>
  <c r="K923" i="14"/>
  <c r="K922" i="14"/>
  <c r="K921" i="14"/>
  <c r="K920" i="14"/>
  <c r="K919" i="14"/>
  <c r="K918" i="14"/>
  <c r="K917" i="14"/>
  <c r="K916" i="14"/>
  <c r="K915" i="14"/>
  <c r="K914" i="14"/>
  <c r="K913" i="14"/>
  <c r="K912" i="14"/>
  <c r="K911" i="14"/>
  <c r="K910" i="14"/>
  <c r="K909" i="14"/>
  <c r="K908" i="14"/>
  <c r="K907" i="14"/>
  <c r="K906" i="14"/>
  <c r="K905" i="14"/>
  <c r="K904" i="14"/>
  <c r="K903" i="14"/>
  <c r="K902" i="14"/>
  <c r="K901" i="14"/>
  <c r="K900" i="14"/>
  <c r="K899" i="14"/>
  <c r="K898" i="14"/>
  <c r="K897" i="14"/>
  <c r="K896" i="14"/>
  <c r="K895" i="14"/>
  <c r="K894" i="14"/>
  <c r="K893" i="14"/>
  <c r="K892" i="14"/>
  <c r="K891" i="14"/>
  <c r="K890" i="14"/>
  <c r="K889" i="14"/>
  <c r="K888" i="14"/>
  <c r="K887" i="14"/>
  <c r="K886" i="14"/>
  <c r="K885" i="14"/>
  <c r="K884" i="14"/>
  <c r="K883" i="14"/>
  <c r="K882" i="14"/>
  <c r="K881" i="14"/>
  <c r="K880" i="14"/>
  <c r="K879" i="14"/>
  <c r="K878" i="14"/>
  <c r="K877" i="14"/>
  <c r="K876" i="14"/>
  <c r="K875" i="14"/>
  <c r="K874" i="14"/>
  <c r="K873" i="14"/>
  <c r="K872" i="14"/>
  <c r="K871" i="14"/>
  <c r="K870" i="14"/>
  <c r="K869" i="14"/>
  <c r="K868" i="14"/>
  <c r="K867" i="14"/>
  <c r="K866" i="14"/>
  <c r="K865" i="14"/>
  <c r="K864" i="14"/>
  <c r="K863" i="14"/>
  <c r="K862" i="14"/>
  <c r="K861" i="14"/>
  <c r="K860" i="14"/>
  <c r="K859" i="14"/>
  <c r="K858" i="14"/>
  <c r="K857" i="14"/>
  <c r="K856" i="14"/>
  <c r="K855" i="14"/>
  <c r="K854" i="14"/>
  <c r="K853" i="14"/>
  <c r="K852" i="14"/>
  <c r="K851" i="14"/>
  <c r="K850" i="14"/>
  <c r="K849" i="14"/>
  <c r="K848" i="14"/>
  <c r="K847" i="14"/>
  <c r="K846" i="14"/>
  <c r="K845" i="14"/>
  <c r="K844" i="14"/>
  <c r="K843" i="14"/>
  <c r="K842" i="14"/>
  <c r="K841" i="14"/>
  <c r="K840" i="14"/>
  <c r="K839" i="14"/>
  <c r="K838" i="14"/>
  <c r="K837" i="14"/>
  <c r="K836" i="14"/>
  <c r="K835" i="14"/>
  <c r="K834" i="14"/>
  <c r="K833" i="14"/>
  <c r="K832" i="14"/>
  <c r="K831" i="14"/>
  <c r="K830" i="14"/>
  <c r="K829" i="14"/>
  <c r="K828" i="14"/>
  <c r="K827" i="14"/>
  <c r="K826" i="14"/>
  <c r="K825" i="14"/>
  <c r="K824" i="14"/>
  <c r="K823" i="14"/>
  <c r="K822" i="14"/>
  <c r="K821" i="14"/>
  <c r="K820" i="14"/>
  <c r="K819" i="14"/>
  <c r="K818" i="14"/>
  <c r="K817" i="14"/>
  <c r="K816" i="14"/>
  <c r="K815" i="14"/>
  <c r="K814" i="14"/>
  <c r="K813" i="14"/>
  <c r="K812" i="14"/>
  <c r="K811" i="14"/>
  <c r="K810" i="14"/>
  <c r="K809" i="14"/>
  <c r="K808" i="14"/>
  <c r="K807" i="14"/>
  <c r="K806" i="14"/>
  <c r="K805" i="14"/>
  <c r="K804" i="14"/>
  <c r="K803" i="14"/>
  <c r="K802" i="14"/>
  <c r="K801" i="14"/>
  <c r="K800" i="14"/>
  <c r="K799" i="14"/>
  <c r="K798" i="14"/>
  <c r="K797" i="14"/>
  <c r="K796" i="14"/>
  <c r="K795" i="14"/>
  <c r="K794" i="14"/>
  <c r="K793" i="14"/>
  <c r="K792" i="14"/>
  <c r="K791" i="14"/>
  <c r="K790" i="14"/>
  <c r="K789" i="14"/>
  <c r="K788" i="14"/>
  <c r="K787" i="14"/>
  <c r="K786" i="14"/>
  <c r="K785" i="14"/>
  <c r="K784" i="14"/>
  <c r="K783" i="14"/>
  <c r="K782" i="14"/>
  <c r="K781" i="14"/>
  <c r="K780" i="14"/>
  <c r="K779" i="14"/>
  <c r="K778" i="14"/>
  <c r="K777" i="14"/>
  <c r="K776" i="14"/>
  <c r="K775" i="14"/>
  <c r="K774" i="14"/>
  <c r="K773" i="14"/>
  <c r="K772" i="14"/>
  <c r="K771" i="14"/>
  <c r="K770" i="14"/>
  <c r="K769" i="14"/>
  <c r="K768" i="14"/>
  <c r="K767" i="14"/>
  <c r="K766" i="14"/>
  <c r="K765" i="14"/>
  <c r="K764" i="14"/>
  <c r="K763" i="14"/>
  <c r="K762" i="14"/>
  <c r="K761" i="14"/>
  <c r="K760" i="14"/>
  <c r="K759" i="14"/>
  <c r="K758" i="14"/>
  <c r="K757" i="14"/>
  <c r="K756" i="14"/>
  <c r="K755" i="14"/>
  <c r="K754" i="14"/>
  <c r="K753" i="14"/>
  <c r="K752" i="14"/>
  <c r="K751" i="14"/>
  <c r="K750" i="14"/>
  <c r="K749" i="14"/>
  <c r="K748" i="14"/>
  <c r="K747" i="14"/>
  <c r="K746" i="14"/>
  <c r="K745" i="14"/>
  <c r="K744" i="14"/>
  <c r="K743" i="14"/>
  <c r="K742" i="14"/>
  <c r="K741" i="14"/>
  <c r="K740" i="14"/>
  <c r="K739" i="14"/>
  <c r="K738" i="14"/>
  <c r="K737" i="14"/>
  <c r="K736" i="14"/>
  <c r="K735" i="14"/>
  <c r="K734" i="14"/>
  <c r="K733" i="14"/>
  <c r="K732" i="14"/>
  <c r="K731" i="14"/>
  <c r="K730" i="14"/>
  <c r="K729" i="14"/>
  <c r="K728" i="14"/>
  <c r="K727" i="14"/>
  <c r="K726" i="14"/>
  <c r="K725" i="14"/>
  <c r="K724" i="14"/>
  <c r="K723" i="14"/>
  <c r="K722" i="14"/>
  <c r="K721" i="14"/>
  <c r="K720" i="14"/>
  <c r="K719" i="14"/>
  <c r="K718" i="14"/>
  <c r="K717" i="14"/>
  <c r="K716" i="14"/>
  <c r="K715" i="14"/>
  <c r="K714" i="14"/>
  <c r="K713" i="14"/>
  <c r="K712" i="14"/>
  <c r="K711" i="14"/>
  <c r="K710" i="14"/>
  <c r="K709" i="14"/>
  <c r="K708" i="14"/>
  <c r="K707" i="14"/>
  <c r="K706" i="14"/>
  <c r="K705" i="14"/>
  <c r="K704" i="14"/>
  <c r="K703" i="14"/>
  <c r="K702" i="14"/>
  <c r="K701" i="14"/>
  <c r="K700" i="14"/>
  <c r="K699" i="14"/>
  <c r="K698" i="14"/>
  <c r="K697" i="14"/>
  <c r="K696" i="14"/>
  <c r="K695" i="14"/>
  <c r="K694" i="14"/>
  <c r="K693" i="14"/>
  <c r="K692" i="14"/>
  <c r="K691" i="14"/>
  <c r="K690" i="14"/>
  <c r="K689" i="14"/>
  <c r="K688" i="14"/>
  <c r="K687" i="14"/>
  <c r="K686" i="14"/>
  <c r="K685" i="14"/>
  <c r="K684" i="14"/>
  <c r="K683" i="14"/>
  <c r="K682" i="14"/>
  <c r="K681" i="14"/>
  <c r="K680" i="14"/>
  <c r="K679" i="14"/>
  <c r="K678" i="14"/>
  <c r="K677" i="14"/>
  <c r="K676" i="14"/>
  <c r="K675" i="14"/>
  <c r="K674" i="14"/>
  <c r="K673" i="14"/>
  <c r="K672" i="14"/>
  <c r="K671" i="14"/>
  <c r="K670" i="14"/>
  <c r="K669" i="14"/>
  <c r="K668" i="14"/>
  <c r="K667" i="14"/>
  <c r="K666" i="14"/>
  <c r="K665" i="14"/>
  <c r="K664" i="14"/>
  <c r="K663" i="14"/>
  <c r="K662" i="14"/>
  <c r="K661" i="14"/>
  <c r="K660" i="14"/>
  <c r="K659" i="14"/>
  <c r="K658" i="14"/>
  <c r="K657" i="14"/>
  <c r="K656" i="14"/>
  <c r="K655" i="14"/>
  <c r="K654" i="14"/>
  <c r="K653" i="14"/>
  <c r="K652" i="14"/>
  <c r="K651" i="14"/>
  <c r="K650" i="14"/>
  <c r="K649" i="14"/>
  <c r="K648" i="14"/>
  <c r="K647" i="14"/>
  <c r="K646" i="14"/>
  <c r="K645" i="14"/>
  <c r="K644" i="14"/>
  <c r="K643" i="14"/>
  <c r="K642" i="14"/>
  <c r="K641" i="14"/>
  <c r="K640" i="14"/>
  <c r="K639" i="14"/>
  <c r="K638" i="14"/>
  <c r="K637" i="14"/>
  <c r="K636" i="14"/>
  <c r="K635" i="14"/>
  <c r="K634" i="14"/>
  <c r="K633" i="14"/>
  <c r="K632" i="14"/>
  <c r="K631" i="14"/>
  <c r="K630" i="14"/>
  <c r="K629" i="14"/>
  <c r="K628" i="14"/>
  <c r="K627" i="14"/>
  <c r="K626" i="14"/>
  <c r="K625" i="14"/>
  <c r="K624" i="14"/>
  <c r="K623" i="14"/>
  <c r="K622" i="14"/>
  <c r="K621" i="14"/>
  <c r="K620" i="14"/>
  <c r="K619" i="14"/>
  <c r="K618" i="14"/>
  <c r="K617" i="14"/>
  <c r="K616" i="14"/>
  <c r="K615" i="14"/>
  <c r="K614" i="14"/>
  <c r="K613" i="14"/>
  <c r="K612" i="14"/>
  <c r="K611" i="14"/>
  <c r="K610" i="14"/>
  <c r="K609" i="14"/>
  <c r="K608" i="14"/>
  <c r="K607" i="14"/>
  <c r="K606" i="14"/>
  <c r="K605" i="14"/>
  <c r="K604" i="14"/>
  <c r="K603" i="14"/>
  <c r="K602" i="14"/>
  <c r="K601" i="14"/>
  <c r="K600" i="14"/>
  <c r="K599" i="14"/>
  <c r="K598" i="14"/>
  <c r="K597" i="14"/>
  <c r="K596" i="14"/>
  <c r="K595" i="14"/>
  <c r="K594" i="14"/>
  <c r="K593" i="14"/>
  <c r="K592" i="14"/>
  <c r="K591" i="14"/>
</calcChain>
</file>

<file path=xl/sharedStrings.xml><?xml version="1.0" encoding="utf-8"?>
<sst xmlns="http://purl.oclc.org/ooxml/spreadsheetml/main" count="14299" uniqueCount="28">
  <si>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</si>
  <si>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</si>
  <si>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</si>
  <si>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</si>
  <si>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</si>
  <si>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</si>
  <si>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</si>
  <si>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</si>
  <si>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</si>
  <si>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</si>
  <si>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</si>
  <si>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</si>
  <si>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</si>
  <si>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</si>
  <si>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</si>
  <si>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</si>
  <si>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</si>
  <si>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</si>
  <si>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</si>
  <si>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</si>
  <si>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</si>
  <si>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</si>
  <si>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</si>
  <si>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</si>
  <si>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</si>
  <si>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</si>
  <si>
    <t>unem</t>
  </si>
  <si>
    <t>IndProd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</si>
</sst>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000"/>
    <numFmt numFmtId="167" formatCode="0.000000"/>
    <numFmt numFmtId="168" formatCode="0.0000000"/>
    <numFmt numFmtId="169" formatCode="0.0000000000"/>
    <numFmt numFmtId="170" formatCode="0.0"/>
  </numFmts>
  <fonts count="6">
    <font>
      <sz val="10"/>
      <name val="Book Antiqua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/>
    <xf numFmtId="166" fontId="4" fillId="0" borderId="0" xfId="0" applyNumberFormat="1" applyFont="1"/>
    <xf numFmtId="166" fontId="2" fillId="0" borderId="0" xfId="0" applyNumberFormat="1" applyFont="1"/>
    <xf numFmtId="0" fontId="2" fillId="0" borderId="0" xfId="0" applyFont="1"/>
    <xf numFmtId="168" fontId="3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169" fontId="2" fillId="0" borderId="0" xfId="0" applyNumberFormat="1" applyFont="1" applyAlignment="1">
      <alignment horizontal="right"/>
    </xf>
    <xf numFmtId="169" fontId="0" fillId="0" borderId="0" xfId="4" applyNumberFormat="1" applyFont="1"/>
    <xf numFmtId="169" fontId="2" fillId="0" borderId="0" xfId="4" applyNumberFormat="1" applyFont="1"/>
    <xf numFmtId="169" fontId="0" fillId="0" borderId="0" xfId="0" applyNumberFormat="1" applyAlignment="1"/>
    <xf numFmtId="169" fontId="0" fillId="0" borderId="0" xfId="0" applyNumberFormat="1"/>
    <xf numFmtId="169" fontId="2" fillId="0" borderId="0" xfId="0" applyNumberFormat="1" applyFont="1"/>
    <xf numFmtId="169" fontId="3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2" fillId="0" borderId="0" xfId="0" applyNumberFormat="1" applyFont="1"/>
    <xf numFmtId="165" fontId="2" fillId="0" borderId="0" xfId="3" applyNumberFormat="1" applyFont="1"/>
    <xf numFmtId="165" fontId="2" fillId="0" borderId="0" xfId="0" applyNumberFormat="1" applyFont="1" applyAlignment="1">
      <alignment horizontal="right"/>
    </xf>
    <xf numFmtId="165" fontId="2" fillId="0" borderId="0" xfId="3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0" fillId="0" borderId="0" xfId="2" applyNumberFormat="1" applyFont="1" applyBorder="1"/>
    <xf numFmtId="167" fontId="0" fillId="0" borderId="0" xfId="0" applyNumberFormat="1"/>
    <xf numFmtId="166" fontId="1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4" fontId="2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0" xfId="5" applyNumberFormat="1"/>
    <xf numFmtId="166" fontId="1" fillId="0" borderId="0" xfId="5" applyNumberFormat="1" applyFont="1"/>
    <xf numFmtId="170" fontId="0" fillId="0" borderId="0" xfId="0" applyNumberFormat="1"/>
  </cellXfs>
  <cellStyles count="7">
    <cellStyle name="_x000a_bidires=100_x000d_" xfId="1" xr:uid="{00000000-0005-0000-0000-000000000000}"/>
    <cellStyle name="Comma" xfId="2" builtinId="3"/>
    <cellStyle name="Normal" xfId="0" builtinId="0"/>
    <cellStyle name="Normal 4" xfId="5" xr:uid="{00000000-0005-0000-0000-000003000000}"/>
    <cellStyle name="Normal_SP500EPSEST" xfId="3" xr:uid="{00000000-0005-0000-0000-000004000000}"/>
    <cellStyle name="Per cent" xfId="4" builtinId="5"/>
    <cellStyle name="Percent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91"/>
  <sheetViews>
    <sheetView tabSelected="1" zoomScale="150" zoomScaleNormal="150" workbookViewId="0">
      <pane xSplit="1" ySplit="1" topLeftCell="B2" activePane="bottomRight" state="frozenSplit"/>
      <selection pane="topRight"/>
      <selection pane="bottomLeft" activeCell="A2" sqref="A2"/>
      <selection pane="bottomRight" activeCell="L1" sqref="L1"/>
    </sheetView>
  </sheetViews>
  <sheetFormatPr baseColWidth="10" defaultColWidth="9" defaultRowHeight="14"/>
  <cols>
    <col min="1" max="1" width="12.59765625" customWidth="1"/>
    <col min="2" max="19" width="15.59765625" customWidth="1"/>
    <col min="20" max="20" width="13.796875" customWidth="1"/>
  </cols>
  <sheetData>
    <row r="1" spans="1:20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26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27</v>
      </c>
      <c r="S1" s="6" t="s">
        <v>21</v>
      </c>
      <c r="T1" s="6" t="s">
        <v>22</v>
      </c>
    </row>
    <row r="2" spans="1:20">
      <c r="A2" s="1">
        <v>187101</v>
      </c>
      <c r="B2" s="33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7">
        <v>4.9551245195645442E-3</v>
      </c>
      <c r="L2" s="13" t="s">
        <v>4</v>
      </c>
      <c r="M2" s="2" t="s">
        <v>4</v>
      </c>
      <c r="N2" s="1" t="s">
        <v>4</v>
      </c>
      <c r="O2" s="1" t="s">
        <v>4</v>
      </c>
      <c r="P2" s="13" t="s">
        <v>4</v>
      </c>
      <c r="Q2" s="13" t="s">
        <v>4</v>
      </c>
      <c r="R2" s="13" t="s">
        <v>4</v>
      </c>
      <c r="S2" s="36" t="s">
        <v>4</v>
      </c>
      <c r="T2" s="36" t="s">
        <v>4</v>
      </c>
    </row>
    <row r="3" spans="1:20">
      <c r="A3" s="1">
        <v>187102</v>
      </c>
      <c r="B3" s="33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17">
        <v>4.5144576462046284E-3</v>
      </c>
      <c r="L3" s="13" t="s">
        <v>4</v>
      </c>
      <c r="M3" s="2" t="s">
        <v>4</v>
      </c>
      <c r="N3" s="1" t="s">
        <v>4</v>
      </c>
      <c r="O3" s="1" t="s">
        <v>4</v>
      </c>
      <c r="P3" s="13" t="s">
        <v>4</v>
      </c>
      <c r="Q3" s="13" t="s">
        <v>4</v>
      </c>
      <c r="R3" s="13" t="s">
        <v>4</v>
      </c>
      <c r="S3" s="36" t="s">
        <v>4</v>
      </c>
      <c r="T3" s="36" t="s">
        <v>4</v>
      </c>
    </row>
    <row r="4" spans="1:20">
      <c r="A4" s="1">
        <v>187103</v>
      </c>
      <c r="B4" s="33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17">
        <v>4.2426162455623771E-3</v>
      </c>
      <c r="L4" s="13" t="s">
        <v>4</v>
      </c>
      <c r="M4" s="2" t="s">
        <v>4</v>
      </c>
      <c r="N4" s="1" t="s">
        <v>4</v>
      </c>
      <c r="O4" s="1" t="s">
        <v>4</v>
      </c>
      <c r="P4" s="13" t="s">
        <v>4</v>
      </c>
      <c r="Q4" s="13" t="s">
        <v>4</v>
      </c>
      <c r="R4" s="13" t="s">
        <v>4</v>
      </c>
      <c r="S4" s="36" t="s">
        <v>4</v>
      </c>
      <c r="T4" s="36" t="s">
        <v>4</v>
      </c>
    </row>
    <row r="5" spans="1:20">
      <c r="A5" s="1">
        <v>187104</v>
      </c>
      <c r="B5" s="33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17">
        <v>4.6319878009373596E-3</v>
      </c>
      <c r="L5" s="13" t="s">
        <v>4</v>
      </c>
      <c r="M5" s="2" t="s">
        <v>4</v>
      </c>
      <c r="N5" s="1" t="s">
        <v>4</v>
      </c>
      <c r="O5" s="1" t="s">
        <v>4</v>
      </c>
      <c r="P5" s="13" t="s">
        <v>4</v>
      </c>
      <c r="Q5" s="13" t="s">
        <v>4</v>
      </c>
      <c r="R5" s="13" t="s">
        <v>4</v>
      </c>
      <c r="S5" s="36" t="s">
        <v>4</v>
      </c>
      <c r="T5" s="36" t="s">
        <v>4</v>
      </c>
    </row>
    <row r="6" spans="1:20">
      <c r="A6" s="1">
        <v>187105</v>
      </c>
      <c r="B6" s="33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17">
        <v>3.691359562193827E-3</v>
      </c>
      <c r="L6" s="13" t="s">
        <v>4</v>
      </c>
      <c r="M6" s="2" t="s">
        <v>4</v>
      </c>
      <c r="N6" s="1" t="s">
        <v>4</v>
      </c>
      <c r="O6" s="1" t="s">
        <v>4</v>
      </c>
      <c r="P6" s="13" t="s">
        <v>4</v>
      </c>
      <c r="Q6" s="13" t="s">
        <v>4</v>
      </c>
      <c r="R6" s="13" t="s">
        <v>4</v>
      </c>
      <c r="S6" s="36" t="s">
        <v>4</v>
      </c>
      <c r="T6" s="36" t="s">
        <v>4</v>
      </c>
    </row>
    <row r="7" spans="1:20">
      <c r="A7" s="1">
        <v>187106</v>
      </c>
      <c r="B7" s="33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17">
        <v>3.3678141504435155E-3</v>
      </c>
      <c r="L7" s="13" t="s">
        <v>4</v>
      </c>
      <c r="M7" s="2" t="s">
        <v>4</v>
      </c>
      <c r="N7" s="1" t="s">
        <v>4</v>
      </c>
      <c r="O7" s="1" t="s">
        <v>4</v>
      </c>
      <c r="P7" s="13" t="s">
        <v>4</v>
      </c>
      <c r="Q7" s="13" t="s">
        <v>4</v>
      </c>
      <c r="R7" s="13" t="s">
        <v>4</v>
      </c>
      <c r="S7" s="36" t="s">
        <v>4</v>
      </c>
      <c r="T7" s="36" t="s">
        <v>4</v>
      </c>
    </row>
    <row r="8" spans="1:20">
      <c r="A8" s="1">
        <v>187107</v>
      </c>
      <c r="B8" s="33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17">
        <v>3.2501353144837723E-3</v>
      </c>
      <c r="L8" s="13" t="s">
        <v>4</v>
      </c>
      <c r="M8" s="2" t="s">
        <v>4</v>
      </c>
      <c r="N8" s="1" t="s">
        <v>4</v>
      </c>
      <c r="O8" s="1" t="s">
        <v>4</v>
      </c>
      <c r="P8" s="13" t="s">
        <v>4</v>
      </c>
      <c r="Q8" s="13" t="s">
        <v>4</v>
      </c>
      <c r="R8" s="13" t="s">
        <v>4</v>
      </c>
      <c r="S8" s="36" t="s">
        <v>4</v>
      </c>
      <c r="T8" s="36" t="s">
        <v>4</v>
      </c>
    </row>
    <row r="9" spans="1:20">
      <c r="A9" s="1">
        <v>187108</v>
      </c>
      <c r="B9" s="33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17">
        <v>3.706063684841191E-3</v>
      </c>
      <c r="L9" s="13" t="s">
        <v>4</v>
      </c>
      <c r="M9" s="2" t="s">
        <v>4</v>
      </c>
      <c r="N9" s="1" t="s">
        <v>4</v>
      </c>
      <c r="O9" s="1" t="s">
        <v>4</v>
      </c>
      <c r="P9" s="13" t="s">
        <v>4</v>
      </c>
      <c r="Q9" s="13" t="s">
        <v>4</v>
      </c>
      <c r="R9" s="13" t="s">
        <v>4</v>
      </c>
      <c r="S9" s="36" t="s">
        <v>4</v>
      </c>
      <c r="T9" s="36" t="s">
        <v>4</v>
      </c>
    </row>
    <row r="10" spans="1:20">
      <c r="A10" s="1">
        <v>187109</v>
      </c>
      <c r="B10" s="33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17">
        <v>4.5438414799134916E-3</v>
      </c>
      <c r="L10" s="13" t="s">
        <v>4</v>
      </c>
      <c r="M10" s="2" t="s">
        <v>4</v>
      </c>
      <c r="N10" s="1" t="s">
        <v>4</v>
      </c>
      <c r="O10" s="1" t="s">
        <v>4</v>
      </c>
      <c r="P10" s="13" t="s">
        <v>4</v>
      </c>
      <c r="Q10" s="13" t="s">
        <v>4</v>
      </c>
      <c r="R10" s="13" t="s">
        <v>4</v>
      </c>
      <c r="S10" s="36" t="s">
        <v>4</v>
      </c>
      <c r="T10" s="36" t="s">
        <v>4</v>
      </c>
    </row>
    <row r="11" spans="1:20">
      <c r="A11" s="1">
        <v>187110</v>
      </c>
      <c r="B11" s="33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17">
        <v>7.0163339688544121E-3</v>
      </c>
      <c r="L11" s="13" t="s">
        <v>4</v>
      </c>
      <c r="M11" s="2" t="s">
        <v>4</v>
      </c>
      <c r="N11" s="1" t="s">
        <v>4</v>
      </c>
      <c r="O11" s="1" t="s">
        <v>4</v>
      </c>
      <c r="P11" s="13" t="s">
        <v>4</v>
      </c>
      <c r="Q11" s="13" t="s">
        <v>4</v>
      </c>
      <c r="R11" s="13" t="s">
        <v>4</v>
      </c>
      <c r="S11" s="36" t="s">
        <v>4</v>
      </c>
      <c r="T11" s="36" t="s">
        <v>4</v>
      </c>
    </row>
    <row r="12" spans="1:20">
      <c r="A12" s="1">
        <v>187111</v>
      </c>
      <c r="B12" s="33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17">
        <v>6.4666046170993733E-3</v>
      </c>
      <c r="L12" s="13" t="s">
        <v>4</v>
      </c>
      <c r="M12" s="2" t="s">
        <v>4</v>
      </c>
      <c r="N12" s="1" t="s">
        <v>4</v>
      </c>
      <c r="O12" s="1" t="s">
        <v>4</v>
      </c>
      <c r="P12" s="13" t="s">
        <v>4</v>
      </c>
      <c r="Q12" s="13" t="s">
        <v>4</v>
      </c>
      <c r="R12" s="13" t="s">
        <v>4</v>
      </c>
      <c r="S12" s="36" t="s">
        <v>4</v>
      </c>
      <c r="T12" s="36" t="s">
        <v>4</v>
      </c>
    </row>
    <row r="13" spans="1:20">
      <c r="A13" s="1">
        <v>187112</v>
      </c>
      <c r="B13" s="33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17">
        <v>6.9503824007063619E-3</v>
      </c>
      <c r="L13" s="13" t="s">
        <v>4</v>
      </c>
      <c r="M13" s="2" t="s">
        <v>4</v>
      </c>
      <c r="N13" s="1" t="s">
        <v>4</v>
      </c>
      <c r="O13" s="1" t="s">
        <v>4</v>
      </c>
      <c r="P13" s="13" t="s">
        <v>4</v>
      </c>
      <c r="Q13" s="13" t="s">
        <v>4</v>
      </c>
      <c r="R13" s="13" t="s">
        <v>4</v>
      </c>
      <c r="S13" s="36" t="s">
        <v>4</v>
      </c>
      <c r="T13" s="36" t="s">
        <v>4</v>
      </c>
    </row>
    <row r="14" spans="1:20">
      <c r="A14" s="1">
        <v>187201</v>
      </c>
      <c r="B14" s="33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17">
        <v>5.7478358700357775E-3</v>
      </c>
      <c r="L14" s="13" t="s">
        <v>4</v>
      </c>
      <c r="M14" s="2" t="s">
        <v>4</v>
      </c>
      <c r="N14" s="1" t="s">
        <v>4</v>
      </c>
      <c r="O14" s="1" t="s">
        <v>4</v>
      </c>
      <c r="P14" s="13" t="s">
        <v>4</v>
      </c>
      <c r="Q14" s="13" t="s">
        <v>4</v>
      </c>
      <c r="R14" s="13" t="s">
        <v>4</v>
      </c>
      <c r="S14" s="36" t="s">
        <v>4</v>
      </c>
      <c r="T14" s="36" t="s">
        <v>4</v>
      </c>
    </row>
    <row r="15" spans="1:20">
      <c r="A15" s="1">
        <v>187202</v>
      </c>
      <c r="B15" s="33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17">
        <v>5.2047495772221172E-3</v>
      </c>
      <c r="L15" s="13" t="s">
        <v>4</v>
      </c>
      <c r="M15" s="2" t="s">
        <v>4</v>
      </c>
      <c r="N15" s="1" t="s">
        <v>4</v>
      </c>
      <c r="O15" s="1" t="s">
        <v>4</v>
      </c>
      <c r="P15" s="13" t="s">
        <v>4</v>
      </c>
      <c r="Q15" s="13" t="s">
        <v>4</v>
      </c>
      <c r="R15" s="13" t="s">
        <v>4</v>
      </c>
      <c r="S15" s="36" t="s">
        <v>4</v>
      </c>
      <c r="T15" s="36" t="s">
        <v>4</v>
      </c>
    </row>
    <row r="16" spans="1:20">
      <c r="A16" s="1">
        <v>187203</v>
      </c>
      <c r="B16" s="33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17">
        <v>5.9825926792652917E-3</v>
      </c>
      <c r="L16" s="13" t="s">
        <v>4</v>
      </c>
      <c r="M16" s="2" t="s">
        <v>4</v>
      </c>
      <c r="N16" s="1" t="s">
        <v>4</v>
      </c>
      <c r="O16" s="1" t="s">
        <v>4</v>
      </c>
      <c r="P16" s="13" t="s">
        <v>4</v>
      </c>
      <c r="Q16" s="13" t="s">
        <v>4</v>
      </c>
      <c r="R16" s="13" t="s">
        <v>4</v>
      </c>
      <c r="S16" s="36" t="s">
        <v>4</v>
      </c>
      <c r="T16" s="36" t="s">
        <v>4</v>
      </c>
    </row>
    <row r="17" spans="1:20">
      <c r="A17" s="1">
        <v>187204</v>
      </c>
      <c r="B17" s="33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17">
        <v>6.0119334058228698E-3</v>
      </c>
      <c r="L17" s="13" t="s">
        <v>4</v>
      </c>
      <c r="M17" s="2" t="s">
        <v>4</v>
      </c>
      <c r="N17" s="1" t="s">
        <v>4</v>
      </c>
      <c r="O17" s="1" t="s">
        <v>4</v>
      </c>
      <c r="P17" s="13" t="s">
        <v>4</v>
      </c>
      <c r="Q17" s="13" t="s">
        <v>4</v>
      </c>
      <c r="R17" s="13" t="s">
        <v>4</v>
      </c>
      <c r="S17" s="36" t="s">
        <v>4</v>
      </c>
      <c r="T17" s="36" t="s">
        <v>4</v>
      </c>
    </row>
    <row r="18" spans="1:20">
      <c r="A18" s="1">
        <v>187205</v>
      </c>
      <c r="B18" s="33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17">
        <v>4.9404387519300999E-3</v>
      </c>
      <c r="L18" s="13" t="s">
        <v>4</v>
      </c>
      <c r="M18" s="2" t="s">
        <v>4</v>
      </c>
      <c r="N18" s="1" t="s">
        <v>4</v>
      </c>
      <c r="O18" s="1" t="s">
        <v>4</v>
      </c>
      <c r="P18" s="13" t="s">
        <v>4</v>
      </c>
      <c r="Q18" s="13" t="s">
        <v>4</v>
      </c>
      <c r="R18" s="13" t="s">
        <v>4</v>
      </c>
      <c r="S18" s="36" t="s">
        <v>4</v>
      </c>
      <c r="T18" s="36" t="s">
        <v>4</v>
      </c>
    </row>
    <row r="19" spans="1:20">
      <c r="A19" s="1">
        <v>187206</v>
      </c>
      <c r="B19" s="33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17">
        <v>4.0588977805855958E-3</v>
      </c>
      <c r="L19" s="13" t="s">
        <v>4</v>
      </c>
      <c r="M19" s="2" t="s">
        <v>4</v>
      </c>
      <c r="N19" s="1" t="s">
        <v>4</v>
      </c>
      <c r="O19" s="1" t="s">
        <v>4</v>
      </c>
      <c r="P19" s="13" t="s">
        <v>4</v>
      </c>
      <c r="Q19" s="13" t="s">
        <v>4</v>
      </c>
      <c r="R19" s="13" t="s">
        <v>4</v>
      </c>
      <c r="S19" s="36" t="s">
        <v>4</v>
      </c>
      <c r="T19" s="36" t="s">
        <v>4</v>
      </c>
    </row>
    <row r="20" spans="1:20">
      <c r="A20" s="1">
        <v>187207</v>
      </c>
      <c r="B20" s="33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17">
        <v>4.3895667196310779E-3</v>
      </c>
      <c r="L20" s="13" t="s">
        <v>4</v>
      </c>
      <c r="M20" s="2" t="s">
        <v>4</v>
      </c>
      <c r="N20" s="1" t="s">
        <v>4</v>
      </c>
      <c r="O20" s="1" t="s">
        <v>4</v>
      </c>
      <c r="P20" s="13" t="s">
        <v>4</v>
      </c>
      <c r="Q20" s="13" t="s">
        <v>4</v>
      </c>
      <c r="R20" s="13" t="s">
        <v>4</v>
      </c>
      <c r="S20" s="36" t="s">
        <v>4</v>
      </c>
      <c r="T20" s="36" t="s">
        <v>4</v>
      </c>
    </row>
    <row r="21" spans="1:20">
      <c r="A21" s="1">
        <v>187208</v>
      </c>
      <c r="B21" s="33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17">
        <v>5.2047495772221172E-3</v>
      </c>
      <c r="L21" s="13" t="s">
        <v>4</v>
      </c>
      <c r="M21" s="2" t="s">
        <v>4</v>
      </c>
      <c r="N21" s="1" t="s">
        <v>4</v>
      </c>
      <c r="O21" s="1" t="s">
        <v>4</v>
      </c>
      <c r="P21" s="13" t="s">
        <v>4</v>
      </c>
      <c r="Q21" s="13" t="s">
        <v>4</v>
      </c>
      <c r="R21" s="13" t="s">
        <v>4</v>
      </c>
      <c r="S21" s="36" t="s">
        <v>4</v>
      </c>
      <c r="T21" s="36" t="s">
        <v>4</v>
      </c>
    </row>
    <row r="22" spans="1:20">
      <c r="A22" s="1">
        <v>187209</v>
      </c>
      <c r="B22" s="33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17">
        <v>6.9943505960915206E-3</v>
      </c>
      <c r="L22" s="13" t="s">
        <v>4</v>
      </c>
      <c r="M22" s="2" t="s">
        <v>4</v>
      </c>
      <c r="N22" s="1" t="s">
        <v>4</v>
      </c>
      <c r="O22" s="1" t="s">
        <v>4</v>
      </c>
      <c r="P22" s="13" t="s">
        <v>4</v>
      </c>
      <c r="Q22" s="13" t="s">
        <v>4</v>
      </c>
      <c r="R22" s="13" t="s">
        <v>4</v>
      </c>
      <c r="S22" s="36" t="s">
        <v>4</v>
      </c>
      <c r="T22" s="36" t="s">
        <v>4</v>
      </c>
    </row>
    <row r="23" spans="1:20">
      <c r="A23" s="1">
        <v>187210</v>
      </c>
      <c r="B23" s="33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17">
        <v>7.5804085478848949E-3</v>
      </c>
      <c r="L23" s="13" t="s">
        <v>4</v>
      </c>
      <c r="M23" s="2" t="s">
        <v>4</v>
      </c>
      <c r="N23" s="1" t="s">
        <v>4</v>
      </c>
      <c r="O23" s="1" t="s">
        <v>4</v>
      </c>
      <c r="P23" s="13" t="s">
        <v>4</v>
      </c>
      <c r="Q23" s="13" t="s">
        <v>4</v>
      </c>
      <c r="R23" s="13" t="s">
        <v>4</v>
      </c>
      <c r="S23" s="36" t="s">
        <v>4</v>
      </c>
      <c r="T23" s="36" t="s">
        <v>4</v>
      </c>
    </row>
    <row r="24" spans="1:20">
      <c r="A24" s="1">
        <v>187211</v>
      </c>
      <c r="B24" s="33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17">
        <v>8.1807617095661766E-3</v>
      </c>
      <c r="L24" s="13" t="s">
        <v>4</v>
      </c>
      <c r="M24" s="2" t="s">
        <v>4</v>
      </c>
      <c r="N24" s="1" t="s">
        <v>4</v>
      </c>
      <c r="O24" s="1" t="s">
        <v>4</v>
      </c>
      <c r="P24" s="13" t="s">
        <v>4</v>
      </c>
      <c r="Q24" s="13" t="s">
        <v>4</v>
      </c>
      <c r="R24" s="13" t="s">
        <v>4</v>
      </c>
      <c r="S24" s="36" t="s">
        <v>4</v>
      </c>
      <c r="T24" s="36" t="s">
        <v>4</v>
      </c>
    </row>
    <row r="25" spans="1:20">
      <c r="A25" s="1">
        <v>187212</v>
      </c>
      <c r="B25" s="33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17">
        <v>7.6023790410333671E-3</v>
      </c>
      <c r="L25" s="13" t="s">
        <v>4</v>
      </c>
      <c r="M25" s="2" t="s">
        <v>4</v>
      </c>
      <c r="N25" s="1" t="s">
        <v>4</v>
      </c>
      <c r="O25" s="1" t="s">
        <v>4</v>
      </c>
      <c r="P25" s="13" t="s">
        <v>4</v>
      </c>
      <c r="Q25" s="13" t="s">
        <v>4</v>
      </c>
      <c r="R25" s="13" t="s">
        <v>4</v>
      </c>
      <c r="S25" s="36" t="s">
        <v>4</v>
      </c>
      <c r="T25" s="36" t="s">
        <v>4</v>
      </c>
    </row>
    <row r="26" spans="1:20">
      <c r="A26" s="1">
        <v>187301</v>
      </c>
      <c r="B26" s="33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17">
        <v>6.4666046170993733E-3</v>
      </c>
      <c r="L26" s="13" t="s">
        <v>4</v>
      </c>
      <c r="M26" s="2" t="s">
        <v>4</v>
      </c>
      <c r="N26" s="1" t="s">
        <v>4</v>
      </c>
      <c r="O26" s="1" t="s">
        <v>4</v>
      </c>
      <c r="P26" s="13" t="s">
        <v>4</v>
      </c>
      <c r="Q26" s="13" t="s">
        <v>4</v>
      </c>
      <c r="R26" s="13" t="s">
        <v>4</v>
      </c>
      <c r="S26" s="36" t="s">
        <v>4</v>
      </c>
      <c r="T26" s="36" t="s">
        <v>4</v>
      </c>
    </row>
    <row r="27" spans="1:20">
      <c r="A27" s="1">
        <v>187302</v>
      </c>
      <c r="B27" s="33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17">
        <v>6.5399193269273575E-3</v>
      </c>
      <c r="L27" s="13" t="s">
        <v>4</v>
      </c>
      <c r="M27" s="2" t="s">
        <v>4</v>
      </c>
      <c r="N27" s="1" t="s">
        <v>4</v>
      </c>
      <c r="O27" s="1" t="s">
        <v>4</v>
      </c>
      <c r="P27" s="13" t="s">
        <v>4</v>
      </c>
      <c r="Q27" s="13" t="s">
        <v>4</v>
      </c>
      <c r="R27" s="13" t="s">
        <v>4</v>
      </c>
      <c r="S27" s="36" t="s">
        <v>4</v>
      </c>
      <c r="T27" s="36" t="s">
        <v>4</v>
      </c>
    </row>
    <row r="28" spans="1:20">
      <c r="A28" s="1">
        <v>187303</v>
      </c>
      <c r="B28" s="33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17">
        <v>7.0822811876799638E-3</v>
      </c>
      <c r="L28" s="13" t="s">
        <v>4</v>
      </c>
      <c r="M28" s="2" t="s">
        <v>4</v>
      </c>
      <c r="N28" s="1" t="s">
        <v>4</v>
      </c>
      <c r="O28" s="1" t="s">
        <v>4</v>
      </c>
      <c r="P28" s="13" t="s">
        <v>4</v>
      </c>
      <c r="Q28" s="13" t="s">
        <v>4</v>
      </c>
      <c r="R28" s="13" t="s">
        <v>4</v>
      </c>
      <c r="S28" s="36" t="s">
        <v>4</v>
      </c>
      <c r="T28" s="36" t="s">
        <v>4</v>
      </c>
    </row>
    <row r="29" spans="1:20">
      <c r="A29" s="1">
        <v>187304</v>
      </c>
      <c r="B29" s="33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17">
        <v>8.0197267235535535E-3</v>
      </c>
      <c r="L29" s="13" t="s">
        <v>4</v>
      </c>
      <c r="M29" s="2" t="s">
        <v>4</v>
      </c>
      <c r="N29" s="1" t="s">
        <v>4</v>
      </c>
      <c r="O29" s="1" t="s">
        <v>4</v>
      </c>
      <c r="P29" s="13" t="s">
        <v>4</v>
      </c>
      <c r="Q29" s="13" t="s">
        <v>4</v>
      </c>
      <c r="R29" s="13" t="s">
        <v>4</v>
      </c>
      <c r="S29" s="36" t="s">
        <v>4</v>
      </c>
      <c r="T29" s="36" t="s">
        <v>4</v>
      </c>
    </row>
    <row r="30" spans="1:20">
      <c r="A30" s="1">
        <v>187305</v>
      </c>
      <c r="B30" s="33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17">
        <v>5.6157609422208153E-3</v>
      </c>
      <c r="L30" s="13" t="s">
        <v>4</v>
      </c>
      <c r="M30" s="2" t="s">
        <v>4</v>
      </c>
      <c r="N30" s="1" t="s">
        <v>4</v>
      </c>
      <c r="O30" s="1" t="s">
        <v>4</v>
      </c>
      <c r="P30" s="13" t="s">
        <v>4</v>
      </c>
      <c r="Q30" s="13" t="s">
        <v>4</v>
      </c>
      <c r="R30" s="13" t="s">
        <v>4</v>
      </c>
      <c r="S30" s="36" t="s">
        <v>4</v>
      </c>
      <c r="T30" s="36" t="s">
        <v>4</v>
      </c>
    </row>
    <row r="31" spans="1:20">
      <c r="A31" s="1">
        <v>187306</v>
      </c>
      <c r="B31" s="33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17">
        <v>4.6687131416585136E-3</v>
      </c>
      <c r="L31" s="13" t="s">
        <v>4</v>
      </c>
      <c r="M31" s="2" t="s">
        <v>4</v>
      </c>
      <c r="N31" s="1" t="s">
        <v>4</v>
      </c>
      <c r="O31" s="1" t="s">
        <v>4</v>
      </c>
      <c r="P31" s="13" t="s">
        <v>4</v>
      </c>
      <c r="Q31" s="13" t="s">
        <v>4</v>
      </c>
      <c r="R31" s="13" t="s">
        <v>4</v>
      </c>
      <c r="S31" s="36" t="s">
        <v>4</v>
      </c>
      <c r="T31" s="36" t="s">
        <v>4</v>
      </c>
    </row>
    <row r="32" spans="1:20">
      <c r="A32" s="1">
        <v>187307</v>
      </c>
      <c r="B32" s="33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17">
        <v>4.3822197087730495E-3</v>
      </c>
      <c r="L32" s="13" t="s">
        <v>4</v>
      </c>
      <c r="M32" s="2" t="s">
        <v>4</v>
      </c>
      <c r="N32" s="1" t="s">
        <v>4</v>
      </c>
      <c r="O32" s="1" t="s">
        <v>4</v>
      </c>
      <c r="P32" s="13" t="s">
        <v>4</v>
      </c>
      <c r="Q32" s="13" t="s">
        <v>4</v>
      </c>
      <c r="R32" s="13" t="s">
        <v>4</v>
      </c>
      <c r="S32" s="36" t="s">
        <v>4</v>
      </c>
      <c r="T32" s="36" t="s">
        <v>4</v>
      </c>
    </row>
    <row r="33" spans="1:20">
      <c r="A33" s="1">
        <v>187308</v>
      </c>
      <c r="B33" s="33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17">
        <v>4.837632339235504E-3</v>
      </c>
      <c r="L33" s="13" t="s">
        <v>4</v>
      </c>
      <c r="M33" s="2" t="s">
        <v>4</v>
      </c>
      <c r="N33" s="1" t="s">
        <v>4</v>
      </c>
      <c r="O33" s="1" t="s">
        <v>4</v>
      </c>
      <c r="P33" s="13" t="s">
        <v>4</v>
      </c>
      <c r="Q33" s="13" t="s">
        <v>4</v>
      </c>
      <c r="R33" s="13" t="s">
        <v>4</v>
      </c>
      <c r="S33" s="36" t="s">
        <v>4</v>
      </c>
      <c r="T33" s="36" t="s">
        <v>4</v>
      </c>
    </row>
    <row r="34" spans="1:20">
      <c r="A34" s="1">
        <v>187309</v>
      </c>
      <c r="B34" s="33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17">
        <v>1.012577156336346E-2</v>
      </c>
      <c r="L34" s="13" t="s">
        <v>4</v>
      </c>
      <c r="M34" s="2" t="s">
        <v>4</v>
      </c>
      <c r="N34" s="1" t="s">
        <v>4</v>
      </c>
      <c r="O34" s="1" t="s">
        <v>4</v>
      </c>
      <c r="P34" s="13" t="s">
        <v>4</v>
      </c>
      <c r="Q34" s="13" t="s">
        <v>4</v>
      </c>
      <c r="R34" s="13" t="s">
        <v>4</v>
      </c>
      <c r="S34" s="36" t="s">
        <v>4</v>
      </c>
      <c r="T34" s="36" t="s">
        <v>4</v>
      </c>
    </row>
    <row r="35" spans="1:20">
      <c r="A35" s="1">
        <v>187310</v>
      </c>
      <c r="B35" s="33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17">
        <v>1.1746159302572654E-2</v>
      </c>
      <c r="L35" s="13" t="s">
        <v>4</v>
      </c>
      <c r="M35" s="2" t="s">
        <v>4</v>
      </c>
      <c r="N35" s="1" t="s">
        <v>4</v>
      </c>
      <c r="O35" s="1" t="s">
        <v>4</v>
      </c>
      <c r="P35" s="13" t="s">
        <v>4</v>
      </c>
      <c r="Q35" s="13" t="s">
        <v>4</v>
      </c>
      <c r="R35" s="13" t="s">
        <v>4</v>
      </c>
      <c r="S35" s="36" t="s">
        <v>4</v>
      </c>
      <c r="T35" s="36" t="s">
        <v>4</v>
      </c>
    </row>
    <row r="36" spans="1:20">
      <c r="A36" s="1">
        <v>187311</v>
      </c>
      <c r="B36" s="33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17">
        <v>1.0286467786573154E-2</v>
      </c>
      <c r="L36" s="13" t="s">
        <v>4</v>
      </c>
      <c r="M36" s="2" t="s">
        <v>4</v>
      </c>
      <c r="N36" s="1" t="s">
        <v>4</v>
      </c>
      <c r="O36" s="1" t="s">
        <v>4</v>
      </c>
      <c r="P36" s="13" t="s">
        <v>4</v>
      </c>
      <c r="Q36" s="13" t="s">
        <v>4</v>
      </c>
      <c r="R36" s="13" t="s">
        <v>4</v>
      </c>
      <c r="S36" s="36" t="s">
        <v>4</v>
      </c>
      <c r="T36" s="36" t="s">
        <v>4</v>
      </c>
    </row>
    <row r="37" spans="1:20">
      <c r="A37" s="1">
        <v>187312</v>
      </c>
      <c r="B37" s="33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17">
        <v>6.8477824261749401E-3</v>
      </c>
      <c r="L37" s="13" t="s">
        <v>4</v>
      </c>
      <c r="M37" s="2" t="s">
        <v>4</v>
      </c>
      <c r="N37" s="1" t="s">
        <v>4</v>
      </c>
      <c r="O37" s="1" t="s">
        <v>4</v>
      </c>
      <c r="P37" s="13" t="s">
        <v>4</v>
      </c>
      <c r="Q37" s="13" t="s">
        <v>4</v>
      </c>
      <c r="R37" s="13" t="s">
        <v>4</v>
      </c>
      <c r="S37" s="36" t="s">
        <v>4</v>
      </c>
      <c r="T37" s="36" t="s">
        <v>4</v>
      </c>
    </row>
    <row r="38" spans="1:20">
      <c r="A38" s="1">
        <v>187401</v>
      </c>
      <c r="B38" s="33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17">
        <v>5.116653730809214E-3</v>
      </c>
      <c r="L38" s="13" t="s">
        <v>4</v>
      </c>
      <c r="M38" s="2" t="s">
        <v>4</v>
      </c>
      <c r="N38" s="1" t="s">
        <v>4</v>
      </c>
      <c r="O38" s="1" t="s">
        <v>4</v>
      </c>
      <c r="P38" s="13" t="s">
        <v>4</v>
      </c>
      <c r="Q38" s="13" t="s">
        <v>4</v>
      </c>
      <c r="R38" s="13" t="s">
        <v>4</v>
      </c>
      <c r="S38" s="36" t="s">
        <v>4</v>
      </c>
      <c r="T38" s="36" t="s">
        <v>4</v>
      </c>
    </row>
    <row r="39" spans="1:20">
      <c r="A39" s="1">
        <v>187402</v>
      </c>
      <c r="B39" s="33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17">
        <v>4.0588977805855958E-3</v>
      </c>
      <c r="L39" s="13" t="s">
        <v>4</v>
      </c>
      <c r="M39" s="2" t="s">
        <v>4</v>
      </c>
      <c r="N39" s="1" t="s">
        <v>4</v>
      </c>
      <c r="O39" s="1" t="s">
        <v>4</v>
      </c>
      <c r="P39" s="13" t="s">
        <v>4</v>
      </c>
      <c r="Q39" s="13" t="s">
        <v>4</v>
      </c>
      <c r="R39" s="13" t="s">
        <v>4</v>
      </c>
      <c r="S39" s="36" t="s">
        <v>4</v>
      </c>
      <c r="T39" s="36" t="s">
        <v>4</v>
      </c>
    </row>
    <row r="40" spans="1:20">
      <c r="A40" s="1">
        <v>187403</v>
      </c>
      <c r="B40" s="33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17">
        <v>4.1617842792470664E-3</v>
      </c>
      <c r="L40" s="13" t="s">
        <v>4</v>
      </c>
      <c r="M40" s="2" t="s">
        <v>4</v>
      </c>
      <c r="N40" s="1" t="s">
        <v>4</v>
      </c>
      <c r="O40" s="1" t="s">
        <v>4</v>
      </c>
      <c r="P40" s="13" t="s">
        <v>4</v>
      </c>
      <c r="Q40" s="13" t="s">
        <v>4</v>
      </c>
      <c r="R40" s="13" t="s">
        <v>4</v>
      </c>
      <c r="S40" s="36" t="s">
        <v>4</v>
      </c>
      <c r="T40" s="36" t="s">
        <v>4</v>
      </c>
    </row>
    <row r="41" spans="1:20">
      <c r="A41" s="1">
        <v>187404</v>
      </c>
      <c r="B41" s="33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17">
        <v>4.2426162455623771E-3</v>
      </c>
      <c r="L41" s="13" t="s">
        <v>4</v>
      </c>
      <c r="M41" s="2" t="s">
        <v>4</v>
      </c>
      <c r="N41" s="1" t="s">
        <v>4</v>
      </c>
      <c r="O41" s="1" t="s">
        <v>4</v>
      </c>
      <c r="P41" s="13" t="s">
        <v>4</v>
      </c>
      <c r="Q41" s="13" t="s">
        <v>4</v>
      </c>
      <c r="R41" s="13" t="s">
        <v>4</v>
      </c>
      <c r="S41" s="36" t="s">
        <v>4</v>
      </c>
      <c r="T41" s="36" t="s">
        <v>4</v>
      </c>
    </row>
    <row r="42" spans="1:20">
      <c r="A42" s="1">
        <v>187405</v>
      </c>
      <c r="B42" s="33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17">
        <v>3.8089864899037715E-3</v>
      </c>
      <c r="L42" s="13" t="s">
        <v>4</v>
      </c>
      <c r="M42" s="2" t="s">
        <v>4</v>
      </c>
      <c r="N42" s="1" t="s">
        <v>4</v>
      </c>
      <c r="O42" s="1" t="s">
        <v>4</v>
      </c>
      <c r="P42" s="13" t="s">
        <v>4</v>
      </c>
      <c r="Q42" s="13" t="s">
        <v>4</v>
      </c>
      <c r="R42" s="13" t="s">
        <v>4</v>
      </c>
      <c r="S42" s="36" t="s">
        <v>4</v>
      </c>
      <c r="T42" s="36" t="s">
        <v>4</v>
      </c>
    </row>
    <row r="43" spans="1:20">
      <c r="A43" s="1">
        <v>187406</v>
      </c>
      <c r="B43" s="33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17">
        <v>3.7354712815181462E-3</v>
      </c>
      <c r="L43" s="13" t="s">
        <v>4</v>
      </c>
      <c r="M43" s="2" t="s">
        <v>4</v>
      </c>
      <c r="N43" s="1" t="s">
        <v>4</v>
      </c>
      <c r="O43" s="1" t="s">
        <v>4</v>
      </c>
      <c r="P43" s="13" t="s">
        <v>4</v>
      </c>
      <c r="Q43" s="13" t="s">
        <v>4</v>
      </c>
      <c r="R43" s="13" t="s">
        <v>4</v>
      </c>
      <c r="S43" s="36" t="s">
        <v>4</v>
      </c>
      <c r="T43" s="36" t="s">
        <v>4</v>
      </c>
    </row>
    <row r="44" spans="1:20">
      <c r="A44" s="1">
        <v>187407</v>
      </c>
      <c r="B44" s="33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17">
        <v>3.7722295612718022E-3</v>
      </c>
      <c r="L44" s="13" t="s">
        <v>4</v>
      </c>
      <c r="M44" s="2" t="s">
        <v>4</v>
      </c>
      <c r="N44" s="1" t="s">
        <v>4</v>
      </c>
      <c r="O44" s="1" t="s">
        <v>4</v>
      </c>
      <c r="P44" s="13" t="s">
        <v>4</v>
      </c>
      <c r="Q44" s="13" t="s">
        <v>4</v>
      </c>
      <c r="R44" s="13" t="s">
        <v>4</v>
      </c>
      <c r="S44" s="36" t="s">
        <v>4</v>
      </c>
      <c r="T44" s="36" t="s">
        <v>4</v>
      </c>
    </row>
    <row r="45" spans="1:20">
      <c r="A45" s="1">
        <v>187408</v>
      </c>
      <c r="B45" s="33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17">
        <v>3.6472458969396666E-3</v>
      </c>
      <c r="L45" s="13" t="s">
        <v>4</v>
      </c>
      <c r="M45" s="2" t="s">
        <v>4</v>
      </c>
      <c r="N45" s="1" t="s">
        <v>4</v>
      </c>
      <c r="O45" s="1" t="s">
        <v>4</v>
      </c>
      <c r="P45" s="13" t="s">
        <v>4</v>
      </c>
      <c r="Q45" s="13" t="s">
        <v>4</v>
      </c>
      <c r="R45" s="13" t="s">
        <v>4</v>
      </c>
      <c r="S45" s="36" t="s">
        <v>4</v>
      </c>
      <c r="T45" s="36" t="s">
        <v>4</v>
      </c>
    </row>
    <row r="46" spans="1:20">
      <c r="A46" s="1">
        <v>187409</v>
      </c>
      <c r="B46" s="33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17">
        <v>4.2426162455623771E-3</v>
      </c>
      <c r="L46" s="13" t="s">
        <v>4</v>
      </c>
      <c r="M46" s="2" t="s">
        <v>4</v>
      </c>
      <c r="N46" s="1" t="s">
        <v>4</v>
      </c>
      <c r="O46" s="1" t="s">
        <v>4</v>
      </c>
      <c r="P46" s="13" t="s">
        <v>4</v>
      </c>
      <c r="Q46" s="13" t="s">
        <v>4</v>
      </c>
      <c r="R46" s="13" t="s">
        <v>4</v>
      </c>
      <c r="S46" s="36" t="s">
        <v>4</v>
      </c>
      <c r="T46" s="36" t="s">
        <v>4</v>
      </c>
    </row>
    <row r="47" spans="1:20">
      <c r="A47" s="1">
        <v>187410</v>
      </c>
      <c r="B47" s="33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17">
        <v>3.9192491700642765E-3</v>
      </c>
      <c r="L47" s="13" t="s">
        <v>4</v>
      </c>
      <c r="M47" s="2" t="s">
        <v>4</v>
      </c>
      <c r="N47" s="1" t="s">
        <v>4</v>
      </c>
      <c r="O47" s="1" t="s">
        <v>4</v>
      </c>
      <c r="P47" s="13" t="s">
        <v>4</v>
      </c>
      <c r="Q47" s="13" t="s">
        <v>4</v>
      </c>
      <c r="R47" s="13" t="s">
        <v>4</v>
      </c>
      <c r="S47" s="36" t="s">
        <v>4</v>
      </c>
      <c r="T47" s="36" t="s">
        <v>4</v>
      </c>
    </row>
    <row r="48" spans="1:20">
      <c r="A48" s="1">
        <v>187411</v>
      </c>
      <c r="B48" s="33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17">
        <v>3.7795810550847347E-3</v>
      </c>
      <c r="L48" s="13" t="s">
        <v>4</v>
      </c>
      <c r="M48" s="2" t="s">
        <v>4</v>
      </c>
      <c r="N48" s="1" t="s">
        <v>4</v>
      </c>
      <c r="O48" s="1" t="s">
        <v>4</v>
      </c>
      <c r="P48" s="13" t="s">
        <v>4</v>
      </c>
      <c r="Q48" s="13" t="s">
        <v>4</v>
      </c>
      <c r="R48" s="13" t="s">
        <v>4</v>
      </c>
      <c r="S48" s="36" t="s">
        <v>4</v>
      </c>
      <c r="T48" s="36" t="s">
        <v>4</v>
      </c>
    </row>
    <row r="49" spans="1:20">
      <c r="A49" s="1">
        <v>187412</v>
      </c>
      <c r="B49" s="33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17">
        <v>4.0588977805855958E-3</v>
      </c>
      <c r="L49" s="13" t="s">
        <v>4</v>
      </c>
      <c r="M49" s="2" t="s">
        <v>4</v>
      </c>
      <c r="N49" s="1" t="s">
        <v>4</v>
      </c>
      <c r="O49" s="1" t="s">
        <v>4</v>
      </c>
      <c r="P49" s="13" t="s">
        <v>4</v>
      </c>
      <c r="Q49" s="13" t="s">
        <v>4</v>
      </c>
      <c r="R49" s="13" t="s">
        <v>4</v>
      </c>
      <c r="S49" s="36" t="s">
        <v>4</v>
      </c>
      <c r="T49" s="36" t="s">
        <v>4</v>
      </c>
    </row>
    <row r="50" spans="1:20">
      <c r="A50" s="1">
        <v>187501</v>
      </c>
      <c r="B50" s="33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17">
        <v>3.5075397839542887E-3</v>
      </c>
      <c r="L50" s="13" t="s">
        <v>4</v>
      </c>
      <c r="M50" s="2" t="s">
        <v>4</v>
      </c>
      <c r="N50" s="1" t="s">
        <v>4</v>
      </c>
      <c r="O50" s="1" t="s">
        <v>4</v>
      </c>
      <c r="P50" s="13" t="s">
        <v>4</v>
      </c>
      <c r="Q50" s="13" t="s">
        <v>4</v>
      </c>
      <c r="R50" s="13" t="s">
        <v>4</v>
      </c>
      <c r="S50" s="36" t="s">
        <v>4</v>
      </c>
      <c r="T50" s="36" t="s">
        <v>4</v>
      </c>
    </row>
    <row r="51" spans="1:20">
      <c r="A51" s="1">
        <v>187502</v>
      </c>
      <c r="B51" s="33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17">
        <v>3.4634180088117142E-3</v>
      </c>
      <c r="L51" s="13" t="s">
        <v>4</v>
      </c>
      <c r="M51" s="2" t="s">
        <v>4</v>
      </c>
      <c r="N51" s="1" t="s">
        <v>4</v>
      </c>
      <c r="O51" s="1" t="s">
        <v>4</v>
      </c>
      <c r="P51" s="13" t="s">
        <v>4</v>
      </c>
      <c r="Q51" s="13" t="s">
        <v>4</v>
      </c>
      <c r="R51" s="13" t="s">
        <v>4</v>
      </c>
      <c r="S51" s="36" t="s">
        <v>4</v>
      </c>
      <c r="T51" s="36" t="s">
        <v>4</v>
      </c>
    </row>
    <row r="52" spans="1:20">
      <c r="A52" s="1">
        <v>187503</v>
      </c>
      <c r="B52" s="33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17">
        <v>3.9854009428603593E-3</v>
      </c>
      <c r="L52" s="13" t="s">
        <v>4</v>
      </c>
      <c r="M52" s="2" t="s">
        <v>4</v>
      </c>
      <c r="N52" s="1" t="s">
        <v>4</v>
      </c>
      <c r="O52" s="1" t="s">
        <v>4</v>
      </c>
      <c r="P52" s="13" t="s">
        <v>4</v>
      </c>
      <c r="Q52" s="13" t="s">
        <v>4</v>
      </c>
      <c r="R52" s="13" t="s">
        <v>4</v>
      </c>
      <c r="S52" s="36" t="s">
        <v>4</v>
      </c>
      <c r="T52" s="36" t="s">
        <v>4</v>
      </c>
    </row>
    <row r="53" spans="1:20">
      <c r="A53" s="1">
        <v>187504</v>
      </c>
      <c r="B53" s="33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17">
        <v>3.6472458969396666E-3</v>
      </c>
      <c r="L53" s="13" t="s">
        <v>4</v>
      </c>
      <c r="M53" s="2" t="s">
        <v>4</v>
      </c>
      <c r="N53" s="1" t="s">
        <v>4</v>
      </c>
      <c r="O53" s="1" t="s">
        <v>4</v>
      </c>
      <c r="P53" s="13" t="s">
        <v>4</v>
      </c>
      <c r="Q53" s="13" t="s">
        <v>4</v>
      </c>
      <c r="R53" s="13" t="s">
        <v>4</v>
      </c>
      <c r="S53" s="36" t="s">
        <v>4</v>
      </c>
      <c r="T53" s="36" t="s">
        <v>4</v>
      </c>
    </row>
    <row r="54" spans="1:20">
      <c r="A54" s="1">
        <v>187505</v>
      </c>
      <c r="B54" s="33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17">
        <v>3.00002179788641E-3</v>
      </c>
      <c r="L54" s="13" t="s">
        <v>4</v>
      </c>
      <c r="M54" s="2" t="s">
        <v>4</v>
      </c>
      <c r="N54" s="1" t="s">
        <v>4</v>
      </c>
      <c r="O54" s="1" t="s">
        <v>4</v>
      </c>
      <c r="P54" s="13" t="s">
        <v>4</v>
      </c>
      <c r="Q54" s="13" t="s">
        <v>4</v>
      </c>
      <c r="R54" s="13" t="s">
        <v>4</v>
      </c>
      <c r="S54" s="36" t="s">
        <v>4</v>
      </c>
      <c r="T54" s="36" t="s">
        <v>4</v>
      </c>
    </row>
    <row r="55" spans="1:20">
      <c r="A55" s="1">
        <v>187506</v>
      </c>
      <c r="B55" s="33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17">
        <v>2.9926645708929526E-3</v>
      </c>
      <c r="L55" s="13" t="s">
        <v>4</v>
      </c>
      <c r="M55" s="2" t="s">
        <v>4</v>
      </c>
      <c r="N55" s="1" t="s">
        <v>4</v>
      </c>
      <c r="O55" s="1" t="s">
        <v>4</v>
      </c>
      <c r="P55" s="13" t="s">
        <v>4</v>
      </c>
      <c r="Q55" s="13" t="s">
        <v>4</v>
      </c>
      <c r="R55" s="13" t="s">
        <v>4</v>
      </c>
      <c r="S55" s="36" t="s">
        <v>4</v>
      </c>
      <c r="T55" s="36" t="s">
        <v>4</v>
      </c>
    </row>
    <row r="56" spans="1:20">
      <c r="A56" s="1">
        <v>187507</v>
      </c>
      <c r="B56" s="33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17">
        <v>2.8160748824611966E-3</v>
      </c>
      <c r="L56" s="13" t="s">
        <v>4</v>
      </c>
      <c r="M56" s="2" t="s">
        <v>4</v>
      </c>
      <c r="N56" s="1" t="s">
        <v>4</v>
      </c>
      <c r="O56" s="1" t="s">
        <v>4</v>
      </c>
      <c r="P56" s="13" t="s">
        <v>4</v>
      </c>
      <c r="Q56" s="13" t="s">
        <v>4</v>
      </c>
      <c r="R56" s="13" t="s">
        <v>4</v>
      </c>
      <c r="S56" s="36" t="s">
        <v>4</v>
      </c>
      <c r="T56" s="36" t="s">
        <v>4</v>
      </c>
    </row>
    <row r="57" spans="1:20">
      <c r="A57" s="1">
        <v>187508</v>
      </c>
      <c r="B57" s="33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17">
        <v>3.2795563217780312E-3</v>
      </c>
      <c r="L57" s="13" t="s">
        <v>4</v>
      </c>
      <c r="M57" s="2" t="s">
        <v>4</v>
      </c>
      <c r="N57" s="1" t="s">
        <v>4</v>
      </c>
      <c r="O57" s="1" t="s">
        <v>4</v>
      </c>
      <c r="P57" s="13" t="s">
        <v>4</v>
      </c>
      <c r="Q57" s="13" t="s">
        <v>4</v>
      </c>
      <c r="R57" s="13" t="s">
        <v>4</v>
      </c>
      <c r="S57" s="36" t="s">
        <v>4</v>
      </c>
      <c r="T57" s="36" t="s">
        <v>4</v>
      </c>
    </row>
    <row r="58" spans="1:20">
      <c r="A58" s="1">
        <v>187509</v>
      </c>
      <c r="B58" s="33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17">
        <v>3.9780509619809171E-3</v>
      </c>
      <c r="L58" s="13" t="s">
        <v>4</v>
      </c>
      <c r="M58" s="2" t="s">
        <v>4</v>
      </c>
      <c r="N58" s="1" t="s">
        <v>4</v>
      </c>
      <c r="O58" s="1" t="s">
        <v>4</v>
      </c>
      <c r="P58" s="13" t="s">
        <v>4</v>
      </c>
      <c r="Q58" s="13" t="s">
        <v>4</v>
      </c>
      <c r="R58" s="13" t="s">
        <v>4</v>
      </c>
      <c r="S58" s="36" t="s">
        <v>4</v>
      </c>
      <c r="T58" s="36" t="s">
        <v>4</v>
      </c>
    </row>
    <row r="59" spans="1:20">
      <c r="A59" s="1">
        <v>187510</v>
      </c>
      <c r="B59" s="33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17">
        <v>4.2867036552438932E-3</v>
      </c>
      <c r="L59" s="13" t="s">
        <v>4</v>
      </c>
      <c r="M59" s="2" t="s">
        <v>4</v>
      </c>
      <c r="N59" s="1" t="s">
        <v>4</v>
      </c>
      <c r="O59" s="1" t="s">
        <v>4</v>
      </c>
      <c r="P59" s="13" t="s">
        <v>4</v>
      </c>
      <c r="Q59" s="13" t="s">
        <v>4</v>
      </c>
      <c r="R59" s="13" t="s">
        <v>4</v>
      </c>
      <c r="S59" s="36" t="s">
        <v>4</v>
      </c>
      <c r="T59" s="36" t="s">
        <v>4</v>
      </c>
    </row>
    <row r="60" spans="1:20">
      <c r="A60" s="1">
        <v>187511</v>
      </c>
      <c r="B60" s="33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17">
        <v>4.3454838447823437E-3</v>
      </c>
      <c r="L60" s="13" t="s">
        <v>4</v>
      </c>
      <c r="M60" s="2" t="s">
        <v>4</v>
      </c>
      <c r="N60" s="1" t="s">
        <v>4</v>
      </c>
      <c r="O60" s="1" t="s">
        <v>4</v>
      </c>
      <c r="P60" s="13" t="s">
        <v>4</v>
      </c>
      <c r="Q60" s="13" t="s">
        <v>4</v>
      </c>
      <c r="R60" s="13" t="s">
        <v>4</v>
      </c>
      <c r="S60" s="36" t="s">
        <v>4</v>
      </c>
      <c r="T60" s="36" t="s">
        <v>4</v>
      </c>
    </row>
    <row r="61" spans="1:20">
      <c r="A61" s="1">
        <v>187512</v>
      </c>
      <c r="B61" s="33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17">
        <v>4.5071115528676669E-3</v>
      </c>
      <c r="L61" s="13" t="s">
        <v>4</v>
      </c>
      <c r="M61" s="2" t="s">
        <v>4</v>
      </c>
      <c r="N61" s="1" t="s">
        <v>4</v>
      </c>
      <c r="O61" s="1" t="s">
        <v>4</v>
      </c>
      <c r="P61" s="13" t="s">
        <v>4</v>
      </c>
      <c r="Q61" s="13" t="s">
        <v>4</v>
      </c>
      <c r="R61" s="13" t="s">
        <v>4</v>
      </c>
      <c r="S61" s="36" t="s">
        <v>4</v>
      </c>
      <c r="T61" s="36" t="s">
        <v>4</v>
      </c>
    </row>
    <row r="62" spans="1:20">
      <c r="A62" s="1">
        <v>187601</v>
      </c>
      <c r="B62" s="33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17">
        <v>4.3822197087730495E-3</v>
      </c>
      <c r="L62" s="13" t="s">
        <v>4</v>
      </c>
      <c r="M62" s="2" t="s">
        <v>4</v>
      </c>
      <c r="N62" s="1" t="s">
        <v>4</v>
      </c>
      <c r="O62" s="1" t="s">
        <v>4</v>
      </c>
      <c r="P62" s="13" t="s">
        <v>4</v>
      </c>
      <c r="Q62" s="13" t="s">
        <v>4</v>
      </c>
      <c r="R62" s="13" t="s">
        <v>4</v>
      </c>
      <c r="S62" s="36" t="s">
        <v>4</v>
      </c>
      <c r="T62" s="36" t="s">
        <v>4</v>
      </c>
    </row>
    <row r="63" spans="1:20">
      <c r="A63" s="1">
        <v>187602</v>
      </c>
      <c r="B63" s="33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17">
        <v>3.5663657893924327E-3</v>
      </c>
      <c r="L63" s="13" t="s">
        <v>4</v>
      </c>
      <c r="M63" s="2" t="s">
        <v>4</v>
      </c>
      <c r="N63" s="1" t="s">
        <v>4</v>
      </c>
      <c r="O63" s="1" t="s">
        <v>4</v>
      </c>
      <c r="P63" s="13" t="s">
        <v>4</v>
      </c>
      <c r="Q63" s="13" t="s">
        <v>4</v>
      </c>
      <c r="R63" s="13" t="s">
        <v>4</v>
      </c>
      <c r="S63" s="36" t="s">
        <v>4</v>
      </c>
      <c r="T63" s="36" t="s">
        <v>4</v>
      </c>
    </row>
    <row r="64" spans="1:20">
      <c r="A64" s="1">
        <v>187603</v>
      </c>
      <c r="B64" s="33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17">
        <v>3.6104830226301688E-3</v>
      </c>
      <c r="L64" s="13" t="s">
        <v>4</v>
      </c>
      <c r="M64" s="2" t="s">
        <v>4</v>
      </c>
      <c r="N64" s="1" t="s">
        <v>4</v>
      </c>
      <c r="O64" s="1" t="s">
        <v>4</v>
      </c>
      <c r="P64" s="13" t="s">
        <v>4</v>
      </c>
      <c r="Q64" s="13" t="s">
        <v>4</v>
      </c>
      <c r="R64" s="13" t="s">
        <v>4</v>
      </c>
      <c r="S64" s="36" t="s">
        <v>4</v>
      </c>
      <c r="T64" s="36" t="s">
        <v>4</v>
      </c>
    </row>
    <row r="65" spans="1:20">
      <c r="A65" s="1">
        <v>187604</v>
      </c>
      <c r="B65" s="33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17">
        <v>3.691359562193827E-3</v>
      </c>
      <c r="L65" s="13" t="s">
        <v>4</v>
      </c>
      <c r="M65" s="2" t="s">
        <v>4</v>
      </c>
      <c r="N65" s="1" t="s">
        <v>4</v>
      </c>
      <c r="O65" s="1" t="s">
        <v>4</v>
      </c>
      <c r="P65" s="13" t="s">
        <v>4</v>
      </c>
      <c r="Q65" s="13" t="s">
        <v>4</v>
      </c>
      <c r="R65" s="13" t="s">
        <v>4</v>
      </c>
      <c r="S65" s="36" t="s">
        <v>4</v>
      </c>
      <c r="T65" s="36" t="s">
        <v>4</v>
      </c>
    </row>
    <row r="66" spans="1:20">
      <c r="A66" s="1">
        <v>187605</v>
      </c>
      <c r="B66" s="33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17">
        <v>3.3604596288942814E-3</v>
      </c>
      <c r="L66" s="13" t="s">
        <v>4</v>
      </c>
      <c r="M66" s="2" t="s">
        <v>4</v>
      </c>
      <c r="N66" s="1" t="s">
        <v>4</v>
      </c>
      <c r="O66" s="1" t="s">
        <v>4</v>
      </c>
      <c r="P66" s="13" t="s">
        <v>4</v>
      </c>
      <c r="Q66" s="13" t="s">
        <v>4</v>
      </c>
      <c r="R66" s="13" t="s">
        <v>4</v>
      </c>
      <c r="S66" s="36" t="s">
        <v>4</v>
      </c>
      <c r="T66" s="36" t="s">
        <v>4</v>
      </c>
    </row>
    <row r="67" spans="1:20">
      <c r="A67" s="1">
        <v>187606</v>
      </c>
      <c r="B67" s="33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17">
        <v>3.1397988272759449E-3</v>
      </c>
      <c r="L67" s="13" t="s">
        <v>4</v>
      </c>
      <c r="M67" s="2" t="s">
        <v>4</v>
      </c>
      <c r="N67" s="1" t="s">
        <v>4</v>
      </c>
      <c r="O67" s="1" t="s">
        <v>4</v>
      </c>
      <c r="P67" s="13" t="s">
        <v>4</v>
      </c>
      <c r="Q67" s="13" t="s">
        <v>4</v>
      </c>
      <c r="R67" s="13" t="s">
        <v>4</v>
      </c>
      <c r="S67" s="36" t="s">
        <v>4</v>
      </c>
      <c r="T67" s="36" t="s">
        <v>4</v>
      </c>
    </row>
    <row r="68" spans="1:20">
      <c r="A68" s="1">
        <v>187607</v>
      </c>
      <c r="B68" s="33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17">
        <v>2.448079511076522E-3</v>
      </c>
      <c r="L68" s="13" t="s">
        <v>4</v>
      </c>
      <c r="M68" s="2" t="s">
        <v>4</v>
      </c>
      <c r="N68" s="1" t="s">
        <v>4</v>
      </c>
      <c r="O68" s="1" t="s">
        <v>4</v>
      </c>
      <c r="P68" s="13" t="s">
        <v>4</v>
      </c>
      <c r="Q68" s="13" t="s">
        <v>4</v>
      </c>
      <c r="R68" s="13" t="s">
        <v>4</v>
      </c>
      <c r="S68" s="36" t="s">
        <v>4</v>
      </c>
      <c r="T68" s="36" t="s">
        <v>4</v>
      </c>
    </row>
    <row r="69" spans="1:20">
      <c r="A69" s="1">
        <v>187608</v>
      </c>
      <c r="B69" s="33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17">
        <v>2.2934810635573941E-3</v>
      </c>
      <c r="L69" s="13" t="s">
        <v>4</v>
      </c>
      <c r="M69" s="2" t="s">
        <v>4</v>
      </c>
      <c r="N69" s="1" t="s">
        <v>4</v>
      </c>
      <c r="O69" s="1" t="s">
        <v>4</v>
      </c>
      <c r="P69" s="13" t="s">
        <v>4</v>
      </c>
      <c r="Q69" s="13" t="s">
        <v>4</v>
      </c>
      <c r="R69" s="13" t="s">
        <v>4</v>
      </c>
      <c r="S69" s="36" t="s">
        <v>4</v>
      </c>
      <c r="T69" s="36" t="s">
        <v>4</v>
      </c>
    </row>
    <row r="70" spans="1:20">
      <c r="A70" s="1">
        <v>187609</v>
      </c>
      <c r="B70" s="33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17">
        <v>3.1397988272759449E-3</v>
      </c>
      <c r="L70" s="13" t="s">
        <v>4</v>
      </c>
      <c r="M70" s="2" t="s">
        <v>4</v>
      </c>
      <c r="N70" s="1" t="s">
        <v>4</v>
      </c>
      <c r="O70" s="1" t="s">
        <v>4</v>
      </c>
      <c r="P70" s="13" t="s">
        <v>4</v>
      </c>
      <c r="Q70" s="13" t="s">
        <v>4</v>
      </c>
      <c r="R70" s="13" t="s">
        <v>4</v>
      </c>
      <c r="S70" s="36" t="s">
        <v>4</v>
      </c>
      <c r="T70" s="36" t="s">
        <v>4</v>
      </c>
    </row>
    <row r="71" spans="1:20">
      <c r="A71" s="1">
        <v>187610</v>
      </c>
      <c r="B71" s="33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17">
        <v>3.8163377135043302E-3</v>
      </c>
      <c r="L71" s="13" t="s">
        <v>4</v>
      </c>
      <c r="M71" s="2" t="s">
        <v>4</v>
      </c>
      <c r="N71" s="1" t="s">
        <v>4</v>
      </c>
      <c r="O71" s="1" t="s">
        <v>4</v>
      </c>
      <c r="P71" s="13" t="s">
        <v>4</v>
      </c>
      <c r="Q71" s="13" t="s">
        <v>4</v>
      </c>
      <c r="R71" s="13" t="s">
        <v>4</v>
      </c>
      <c r="S71" s="36" t="s">
        <v>4</v>
      </c>
      <c r="T71" s="36" t="s">
        <v>4</v>
      </c>
    </row>
    <row r="72" spans="1:20">
      <c r="A72" s="1">
        <v>187611</v>
      </c>
      <c r="B72" s="33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17">
        <v>3.6472458969396666E-3</v>
      </c>
      <c r="L72" s="13" t="s">
        <v>4</v>
      </c>
      <c r="M72" s="2" t="s">
        <v>4</v>
      </c>
      <c r="N72" s="1" t="s">
        <v>4</v>
      </c>
      <c r="O72" s="1" t="s">
        <v>4</v>
      </c>
      <c r="P72" s="13" t="s">
        <v>4</v>
      </c>
      <c r="Q72" s="13" t="s">
        <v>4</v>
      </c>
      <c r="R72" s="13" t="s">
        <v>4</v>
      </c>
      <c r="S72" s="36" t="s">
        <v>4</v>
      </c>
      <c r="T72" s="36" t="s">
        <v>4</v>
      </c>
    </row>
    <row r="73" spans="1:20">
      <c r="A73" s="1">
        <v>187612</v>
      </c>
      <c r="B73" s="33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17">
        <v>3.9707009270788596E-3</v>
      </c>
      <c r="L73" s="13" t="s">
        <v>4</v>
      </c>
      <c r="M73" s="2" t="s">
        <v>4</v>
      </c>
      <c r="N73" s="1" t="s">
        <v>4</v>
      </c>
      <c r="O73" s="1" t="s">
        <v>4</v>
      </c>
      <c r="P73" s="13" t="s">
        <v>4</v>
      </c>
      <c r="Q73" s="13" t="s">
        <v>4</v>
      </c>
      <c r="R73" s="13" t="s">
        <v>4</v>
      </c>
      <c r="S73" s="36" t="s">
        <v>4</v>
      </c>
      <c r="T73" s="36" t="s">
        <v>4</v>
      </c>
    </row>
    <row r="74" spans="1:20">
      <c r="A74" s="1">
        <v>187701</v>
      </c>
      <c r="B74" s="33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17">
        <v>3.7281194634241422E-3</v>
      </c>
      <c r="L74" s="13" t="s">
        <v>4</v>
      </c>
      <c r="M74" s="2" t="s">
        <v>4</v>
      </c>
      <c r="N74" s="1" t="s">
        <v>4</v>
      </c>
      <c r="O74" s="1" t="s">
        <v>4</v>
      </c>
      <c r="P74" s="13" t="s">
        <v>4</v>
      </c>
      <c r="Q74" s="13" t="s">
        <v>4</v>
      </c>
      <c r="R74" s="13" t="s">
        <v>4</v>
      </c>
      <c r="S74" s="36" t="s">
        <v>4</v>
      </c>
      <c r="T74" s="36" t="s">
        <v>4</v>
      </c>
    </row>
    <row r="75" spans="1:20">
      <c r="A75" s="1">
        <v>187702</v>
      </c>
      <c r="B75" s="33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17">
        <v>2.9558776239717059E-3</v>
      </c>
      <c r="L75" s="13" t="s">
        <v>4</v>
      </c>
      <c r="M75" s="2" t="s">
        <v>4</v>
      </c>
      <c r="N75" s="1" t="s">
        <v>4</v>
      </c>
      <c r="O75" s="1" t="s">
        <v>4</v>
      </c>
      <c r="P75" s="13" t="s">
        <v>4</v>
      </c>
      <c r="Q75" s="13" t="s">
        <v>4</v>
      </c>
      <c r="R75" s="13" t="s">
        <v>4</v>
      </c>
      <c r="S75" s="36" t="s">
        <v>4</v>
      </c>
      <c r="T75" s="36" t="s">
        <v>4</v>
      </c>
    </row>
    <row r="76" spans="1:20">
      <c r="A76" s="1">
        <v>187703</v>
      </c>
      <c r="B76" s="33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17">
        <v>2.9117315012631038E-3</v>
      </c>
      <c r="L76" s="13" t="s">
        <v>4</v>
      </c>
      <c r="M76" s="2" t="s">
        <v>4</v>
      </c>
      <c r="N76" s="1" t="s">
        <v>4</v>
      </c>
      <c r="O76" s="1" t="s">
        <v>4</v>
      </c>
      <c r="P76" s="13" t="s">
        <v>4</v>
      </c>
      <c r="Q76" s="13" t="s">
        <v>4</v>
      </c>
      <c r="R76" s="13" t="s">
        <v>4</v>
      </c>
      <c r="S76" s="36" t="s">
        <v>4</v>
      </c>
      <c r="T76" s="36" t="s">
        <v>4</v>
      </c>
    </row>
    <row r="77" spans="1:20">
      <c r="A77" s="1">
        <v>187704</v>
      </c>
      <c r="B77" s="33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17">
        <v>2.8675834295880912E-3</v>
      </c>
      <c r="L77" s="13" t="s">
        <v>4</v>
      </c>
      <c r="M77" s="2" t="s">
        <v>4</v>
      </c>
      <c r="N77" s="1" t="s">
        <v>4</v>
      </c>
      <c r="O77" s="1" t="s">
        <v>4</v>
      </c>
      <c r="P77" s="13" t="s">
        <v>4</v>
      </c>
      <c r="Q77" s="13" t="s">
        <v>4</v>
      </c>
      <c r="R77" s="13" t="s">
        <v>4</v>
      </c>
      <c r="S77" s="36" t="s">
        <v>4</v>
      </c>
      <c r="T77" s="36" t="s">
        <v>4</v>
      </c>
    </row>
    <row r="78" spans="1:20">
      <c r="A78" s="1">
        <v>187705</v>
      </c>
      <c r="B78" s="33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17">
        <v>2.5879337052180438E-3</v>
      </c>
      <c r="L78" s="13" t="s">
        <v>4</v>
      </c>
      <c r="M78" s="2" t="s">
        <v>4</v>
      </c>
      <c r="N78" s="1" t="s">
        <v>4</v>
      </c>
      <c r="O78" s="1" t="s">
        <v>4</v>
      </c>
      <c r="P78" s="13" t="s">
        <v>4</v>
      </c>
      <c r="Q78" s="13" t="s">
        <v>4</v>
      </c>
      <c r="R78" s="13" t="s">
        <v>4</v>
      </c>
      <c r="S78" s="36" t="s">
        <v>4</v>
      </c>
      <c r="T78" s="36" t="s">
        <v>4</v>
      </c>
    </row>
    <row r="79" spans="1:20">
      <c r="A79" s="1">
        <v>187706</v>
      </c>
      <c r="B79" s="33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17">
        <v>2.6320941243429337E-3</v>
      </c>
      <c r="L79" s="13" t="s">
        <v>4</v>
      </c>
      <c r="M79" s="2" t="s">
        <v>4</v>
      </c>
      <c r="N79" s="1" t="s">
        <v>4</v>
      </c>
      <c r="O79" s="1" t="s">
        <v>4</v>
      </c>
      <c r="P79" s="13" t="s">
        <v>4</v>
      </c>
      <c r="Q79" s="13" t="s">
        <v>4</v>
      </c>
      <c r="R79" s="13" t="s">
        <v>4</v>
      </c>
      <c r="S79" s="36" t="s">
        <v>4</v>
      </c>
      <c r="T79" s="36" t="s">
        <v>4</v>
      </c>
    </row>
    <row r="80" spans="1:20">
      <c r="A80" s="1">
        <v>187707</v>
      </c>
      <c r="B80" s="33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17">
        <v>2.690971649784366E-3</v>
      </c>
      <c r="L80" s="13" t="s">
        <v>4</v>
      </c>
      <c r="M80" s="2" t="s">
        <v>4</v>
      </c>
      <c r="N80" s="1" t="s">
        <v>4</v>
      </c>
      <c r="O80" s="1" t="s">
        <v>4</v>
      </c>
      <c r="P80" s="13" t="s">
        <v>4</v>
      </c>
      <c r="Q80" s="13" t="s">
        <v>4</v>
      </c>
      <c r="R80" s="13" t="s">
        <v>4</v>
      </c>
      <c r="S80" s="36" t="s">
        <v>4</v>
      </c>
      <c r="T80" s="36" t="s">
        <v>4</v>
      </c>
    </row>
    <row r="81" spans="1:20">
      <c r="A81" s="1">
        <v>187708</v>
      </c>
      <c r="B81" s="33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17">
        <v>3.7942838805792027E-3</v>
      </c>
      <c r="L81" s="13" t="s">
        <v>4</v>
      </c>
      <c r="M81" s="2" t="s">
        <v>4</v>
      </c>
      <c r="N81" s="1" t="s">
        <v>4</v>
      </c>
      <c r="O81" s="1" t="s">
        <v>4</v>
      </c>
      <c r="P81" s="13" t="s">
        <v>4</v>
      </c>
      <c r="Q81" s="13" t="s">
        <v>4</v>
      </c>
      <c r="R81" s="13" t="s">
        <v>4</v>
      </c>
      <c r="S81" s="36" t="s">
        <v>4</v>
      </c>
      <c r="T81" s="36" t="s">
        <v>4</v>
      </c>
    </row>
    <row r="82" spans="1:20">
      <c r="A82" s="1">
        <v>187709</v>
      </c>
      <c r="B82" s="33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17">
        <v>4.3381365100386262E-3</v>
      </c>
      <c r="L82" s="13" t="s">
        <v>4</v>
      </c>
      <c r="M82" s="2" t="s">
        <v>4</v>
      </c>
      <c r="N82" s="1" t="s">
        <v>4</v>
      </c>
      <c r="O82" s="1" t="s">
        <v>4</v>
      </c>
      <c r="P82" s="13" t="s">
        <v>4</v>
      </c>
      <c r="Q82" s="13" t="s">
        <v>4</v>
      </c>
      <c r="R82" s="13" t="s">
        <v>4</v>
      </c>
      <c r="S82" s="36" t="s">
        <v>4</v>
      </c>
      <c r="T82" s="36" t="s">
        <v>4</v>
      </c>
    </row>
    <row r="83" spans="1:20">
      <c r="A83" s="1">
        <v>187710</v>
      </c>
      <c r="B83" s="33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17">
        <v>4.9771527666395568E-3</v>
      </c>
      <c r="L83" s="13" t="s">
        <v>4</v>
      </c>
      <c r="M83" s="2" t="s">
        <v>4</v>
      </c>
      <c r="N83" s="1" t="s">
        <v>4</v>
      </c>
      <c r="O83" s="1" t="s">
        <v>4</v>
      </c>
      <c r="P83" s="13" t="s">
        <v>4</v>
      </c>
      <c r="Q83" s="13" t="s">
        <v>4</v>
      </c>
      <c r="R83" s="13" t="s">
        <v>4</v>
      </c>
      <c r="S83" s="36" t="s">
        <v>4</v>
      </c>
      <c r="T83" s="36" t="s">
        <v>4</v>
      </c>
    </row>
    <row r="84" spans="1:20">
      <c r="A84" s="1">
        <v>187711</v>
      </c>
      <c r="B84" s="33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17">
        <v>4.1985268920956935E-3</v>
      </c>
      <c r="L84" s="13" t="s">
        <v>4</v>
      </c>
      <c r="M84" s="2" t="s">
        <v>4</v>
      </c>
      <c r="N84" s="1" t="s">
        <v>4</v>
      </c>
      <c r="O84" s="1" t="s">
        <v>4</v>
      </c>
      <c r="P84" s="13" t="s">
        <v>4</v>
      </c>
      <c r="Q84" s="13" t="s">
        <v>4</v>
      </c>
      <c r="R84" s="13" t="s">
        <v>4</v>
      </c>
      <c r="S84" s="36" t="s">
        <v>4</v>
      </c>
      <c r="T84" s="36" t="s">
        <v>4</v>
      </c>
    </row>
    <row r="85" spans="1:20">
      <c r="A85" s="1">
        <v>187712</v>
      </c>
      <c r="B85" s="33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17">
        <v>3.7795810550847347E-3</v>
      </c>
      <c r="L85" s="13" t="s">
        <v>4</v>
      </c>
      <c r="M85" s="2" t="s">
        <v>4</v>
      </c>
      <c r="N85" s="1" t="s">
        <v>4</v>
      </c>
      <c r="O85" s="1" t="s">
        <v>4</v>
      </c>
      <c r="P85" s="13" t="s">
        <v>4</v>
      </c>
      <c r="Q85" s="13" t="s">
        <v>4</v>
      </c>
      <c r="R85" s="13" t="s">
        <v>4</v>
      </c>
      <c r="S85" s="36" t="s">
        <v>4</v>
      </c>
      <c r="T85" s="36" t="s">
        <v>4</v>
      </c>
    </row>
    <row r="86" spans="1:20">
      <c r="A86" s="1">
        <v>187801</v>
      </c>
      <c r="B86" s="33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17">
        <v>3.9486504982288277E-3</v>
      </c>
      <c r="L86" s="13" t="s">
        <v>4</v>
      </c>
      <c r="M86" s="2" t="s">
        <v>4</v>
      </c>
      <c r="N86" s="1" t="s">
        <v>4</v>
      </c>
      <c r="O86" s="1" t="s">
        <v>4</v>
      </c>
      <c r="P86" s="13" t="s">
        <v>4</v>
      </c>
      <c r="Q86" s="13" t="s">
        <v>4</v>
      </c>
      <c r="R86" s="13" t="s">
        <v>4</v>
      </c>
      <c r="S86" s="36" t="s">
        <v>4</v>
      </c>
      <c r="T86" s="36" t="s">
        <v>4</v>
      </c>
    </row>
    <row r="87" spans="1:20">
      <c r="A87" s="1">
        <v>187802</v>
      </c>
      <c r="B87" s="33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17">
        <v>3.5516596124514892E-3</v>
      </c>
      <c r="L87" s="13" t="s">
        <v>4</v>
      </c>
      <c r="M87" s="2" t="s">
        <v>4</v>
      </c>
      <c r="N87" s="1" t="s">
        <v>4</v>
      </c>
      <c r="O87" s="1" t="s">
        <v>4</v>
      </c>
      <c r="P87" s="13" t="s">
        <v>4</v>
      </c>
      <c r="Q87" s="13" t="s">
        <v>4</v>
      </c>
      <c r="R87" s="13" t="s">
        <v>4</v>
      </c>
      <c r="S87" s="36" t="s">
        <v>4</v>
      </c>
      <c r="T87" s="36" t="s">
        <v>4</v>
      </c>
    </row>
    <row r="88" spans="1:20">
      <c r="A88" s="1">
        <v>187803</v>
      </c>
      <c r="B88" s="33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17">
        <v>3.4119401439066071E-3</v>
      </c>
      <c r="L88" s="13" t="s">
        <v>4</v>
      </c>
      <c r="M88" s="2" t="s">
        <v>4</v>
      </c>
      <c r="N88" s="1" t="s">
        <v>4</v>
      </c>
      <c r="O88" s="1" t="s">
        <v>4</v>
      </c>
      <c r="P88" s="13" t="s">
        <v>4</v>
      </c>
      <c r="Q88" s="13" t="s">
        <v>4</v>
      </c>
      <c r="R88" s="13" t="s">
        <v>4</v>
      </c>
      <c r="S88" s="36" t="s">
        <v>4</v>
      </c>
      <c r="T88" s="36" t="s">
        <v>4</v>
      </c>
    </row>
    <row r="89" spans="1:20">
      <c r="A89" s="1">
        <v>187804</v>
      </c>
      <c r="B89" s="33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17">
        <v>3.5884246493026947E-3</v>
      </c>
      <c r="L89" s="13" t="s">
        <v>4</v>
      </c>
      <c r="M89" s="2" t="s">
        <v>4</v>
      </c>
      <c r="N89" s="1" t="s">
        <v>4</v>
      </c>
      <c r="O89" s="1" t="s">
        <v>4</v>
      </c>
      <c r="P89" s="13" t="s">
        <v>4</v>
      </c>
      <c r="Q89" s="13" t="s">
        <v>4</v>
      </c>
      <c r="R89" s="13" t="s">
        <v>4</v>
      </c>
      <c r="S89" s="36" t="s">
        <v>4</v>
      </c>
      <c r="T89" s="36" t="s">
        <v>4</v>
      </c>
    </row>
    <row r="90" spans="1:20">
      <c r="A90" s="1">
        <v>187805</v>
      </c>
      <c r="B90" s="33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17">
        <v>2.9779499545174587E-3</v>
      </c>
      <c r="L90" s="13" t="s">
        <v>4</v>
      </c>
      <c r="M90" s="2" t="s">
        <v>4</v>
      </c>
      <c r="N90" s="1" t="s">
        <v>4</v>
      </c>
      <c r="O90" s="1" t="s">
        <v>4</v>
      </c>
      <c r="P90" s="13" t="s">
        <v>4</v>
      </c>
      <c r="Q90" s="13" t="s">
        <v>4</v>
      </c>
      <c r="R90" s="13" t="s">
        <v>4</v>
      </c>
      <c r="S90" s="36" t="s">
        <v>4</v>
      </c>
      <c r="T90" s="36" t="s">
        <v>4</v>
      </c>
    </row>
    <row r="91" spans="1:20">
      <c r="A91" s="1">
        <v>187806</v>
      </c>
      <c r="B91" s="33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17">
        <v>2.448079511076522E-3</v>
      </c>
      <c r="L91" s="13" t="s">
        <v>4</v>
      </c>
      <c r="M91" s="2" t="s">
        <v>4</v>
      </c>
      <c r="N91" s="1" t="s">
        <v>4</v>
      </c>
      <c r="O91" s="1" t="s">
        <v>4</v>
      </c>
      <c r="P91" s="13" t="s">
        <v>4</v>
      </c>
      <c r="Q91" s="13" t="s">
        <v>4</v>
      </c>
      <c r="R91" s="13" t="s">
        <v>4</v>
      </c>
      <c r="S91" s="36" t="s">
        <v>4</v>
      </c>
      <c r="T91" s="36" t="s">
        <v>4</v>
      </c>
    </row>
    <row r="92" spans="1:20">
      <c r="A92" s="1">
        <v>187807</v>
      </c>
      <c r="B92" s="33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17">
        <v>2.2934810635573941E-3</v>
      </c>
      <c r="L92" s="13" t="s">
        <v>4</v>
      </c>
      <c r="M92" s="2" t="s">
        <v>4</v>
      </c>
      <c r="N92" s="1" t="s">
        <v>4</v>
      </c>
      <c r="O92" s="1" t="s">
        <v>4</v>
      </c>
      <c r="P92" s="13" t="s">
        <v>4</v>
      </c>
      <c r="Q92" s="13" t="s">
        <v>4</v>
      </c>
      <c r="R92" s="13" t="s">
        <v>4</v>
      </c>
      <c r="S92" s="36" t="s">
        <v>4</v>
      </c>
      <c r="T92" s="36" t="s">
        <v>4</v>
      </c>
    </row>
    <row r="93" spans="1:20">
      <c r="A93" s="1">
        <v>187808</v>
      </c>
      <c r="B93" s="33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17">
        <v>2.448079511076522E-3</v>
      </c>
      <c r="L93" s="13" t="s">
        <v>4</v>
      </c>
      <c r="M93" s="2" t="s">
        <v>4</v>
      </c>
      <c r="N93" s="1" t="s">
        <v>4</v>
      </c>
      <c r="O93" s="1" t="s">
        <v>4</v>
      </c>
      <c r="P93" s="13" t="s">
        <v>4</v>
      </c>
      <c r="Q93" s="13" t="s">
        <v>4</v>
      </c>
      <c r="R93" s="13" t="s">
        <v>4</v>
      </c>
      <c r="S93" s="36" t="s">
        <v>4</v>
      </c>
      <c r="T93" s="36" t="s">
        <v>4</v>
      </c>
    </row>
    <row r="94" spans="1:20">
      <c r="A94" s="1">
        <v>187809</v>
      </c>
      <c r="B94" s="33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17">
        <v>3.0441640231788224E-3</v>
      </c>
      <c r="L94" s="13" t="s">
        <v>4</v>
      </c>
      <c r="M94" s="2" t="s">
        <v>4</v>
      </c>
      <c r="N94" s="1" t="s">
        <v>4</v>
      </c>
      <c r="O94" s="1" t="s">
        <v>4</v>
      </c>
      <c r="P94" s="13" t="s">
        <v>4</v>
      </c>
      <c r="Q94" s="13" t="s">
        <v>4</v>
      </c>
      <c r="R94" s="13" t="s">
        <v>4</v>
      </c>
      <c r="S94" s="36" t="s">
        <v>4</v>
      </c>
      <c r="T94" s="36" t="s">
        <v>4</v>
      </c>
    </row>
    <row r="95" spans="1:20">
      <c r="A95" s="1">
        <v>187810</v>
      </c>
      <c r="B95" s="33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17">
        <v>3.6545983096232773E-3</v>
      </c>
      <c r="L95" s="13" t="s">
        <v>4</v>
      </c>
      <c r="M95" s="2" t="s">
        <v>4</v>
      </c>
      <c r="N95" s="1" t="s">
        <v>4</v>
      </c>
      <c r="O95" s="1" t="s">
        <v>4</v>
      </c>
      <c r="P95" s="13" t="s">
        <v>4</v>
      </c>
      <c r="Q95" s="13" t="s">
        <v>4</v>
      </c>
      <c r="R95" s="13" t="s">
        <v>4</v>
      </c>
      <c r="S95" s="36" t="s">
        <v>4</v>
      </c>
      <c r="T95" s="36" t="s">
        <v>4</v>
      </c>
    </row>
    <row r="96" spans="1:20">
      <c r="A96" s="1">
        <v>187811</v>
      </c>
      <c r="B96" s="33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17">
        <v>3.4119401439066071E-3</v>
      </c>
      <c r="L96" s="13" t="s">
        <v>4</v>
      </c>
      <c r="M96" s="2" t="s">
        <v>4</v>
      </c>
      <c r="N96" s="1" t="s">
        <v>4</v>
      </c>
      <c r="O96" s="1" t="s">
        <v>4</v>
      </c>
      <c r="P96" s="13" t="s">
        <v>4</v>
      </c>
      <c r="Q96" s="13" t="s">
        <v>4</v>
      </c>
      <c r="R96" s="13" t="s">
        <v>4</v>
      </c>
      <c r="S96" s="36" t="s">
        <v>4</v>
      </c>
      <c r="T96" s="36" t="s">
        <v>4</v>
      </c>
    </row>
    <row r="97" spans="1:20">
      <c r="A97" s="1">
        <v>187812</v>
      </c>
      <c r="B97" s="33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17">
        <v>3.3678141504435155E-3</v>
      </c>
      <c r="L97" s="13" t="s">
        <v>4</v>
      </c>
      <c r="M97" s="2" t="s">
        <v>4</v>
      </c>
      <c r="N97" s="1" t="s">
        <v>4</v>
      </c>
      <c r="O97" s="1" t="s">
        <v>4</v>
      </c>
      <c r="P97" s="13" t="s">
        <v>4</v>
      </c>
      <c r="Q97" s="13" t="s">
        <v>4</v>
      </c>
      <c r="R97" s="13" t="s">
        <v>4</v>
      </c>
      <c r="S97" s="36" t="s">
        <v>4</v>
      </c>
      <c r="T97" s="36" t="s">
        <v>4</v>
      </c>
    </row>
    <row r="98" spans="1:20">
      <c r="A98" s="1">
        <v>187901</v>
      </c>
      <c r="B98" s="33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17">
        <v>2.8307918809413243E-3</v>
      </c>
      <c r="L98" s="13" t="s">
        <v>4</v>
      </c>
      <c r="M98" s="2" t="s">
        <v>4</v>
      </c>
      <c r="N98" s="1" t="s">
        <v>4</v>
      </c>
      <c r="O98" s="1" t="s">
        <v>4</v>
      </c>
      <c r="P98" s="13" t="s">
        <v>4</v>
      </c>
      <c r="Q98" s="13" t="s">
        <v>4</v>
      </c>
      <c r="R98" s="13" t="s">
        <v>4</v>
      </c>
      <c r="S98" s="36" t="s">
        <v>4</v>
      </c>
      <c r="T98" s="36" t="s">
        <v>4</v>
      </c>
    </row>
    <row r="99" spans="1:20">
      <c r="A99" s="1">
        <v>187902</v>
      </c>
      <c r="B99" s="33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17">
        <v>2.448079511076522E-3</v>
      </c>
      <c r="L99" s="13" t="s">
        <v>4</v>
      </c>
      <c r="M99" s="2" t="s">
        <v>4</v>
      </c>
      <c r="N99" s="1" t="s">
        <v>4</v>
      </c>
      <c r="O99" s="1" t="s">
        <v>4</v>
      </c>
      <c r="P99" s="13" t="s">
        <v>4</v>
      </c>
      <c r="Q99" s="13" t="s">
        <v>4</v>
      </c>
      <c r="R99" s="13" t="s">
        <v>4</v>
      </c>
      <c r="S99" s="36" t="s">
        <v>4</v>
      </c>
      <c r="T99" s="36" t="s">
        <v>4</v>
      </c>
    </row>
    <row r="100" spans="1:20">
      <c r="A100" s="1">
        <v>187903</v>
      </c>
      <c r="B100" s="33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17">
        <v>3.3678141504435155E-3</v>
      </c>
      <c r="L100" s="13" t="s">
        <v>4</v>
      </c>
      <c r="M100" s="2" t="s">
        <v>4</v>
      </c>
      <c r="N100" s="1" t="s">
        <v>4</v>
      </c>
      <c r="O100" s="1" t="s">
        <v>4</v>
      </c>
      <c r="P100" s="13" t="s">
        <v>4</v>
      </c>
      <c r="Q100" s="13" t="s">
        <v>4</v>
      </c>
      <c r="R100" s="13" t="s">
        <v>4</v>
      </c>
      <c r="S100" s="36" t="s">
        <v>4</v>
      </c>
      <c r="T100" s="36" t="s">
        <v>4</v>
      </c>
    </row>
    <row r="101" spans="1:20">
      <c r="A101" s="1">
        <v>187904</v>
      </c>
      <c r="B101" s="33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17">
        <v>3.6545983096232773E-3</v>
      </c>
      <c r="L101" s="13" t="s">
        <v>4</v>
      </c>
      <c r="M101" s="2" t="s">
        <v>4</v>
      </c>
      <c r="N101" s="1" t="s">
        <v>4</v>
      </c>
      <c r="O101" s="1" t="s">
        <v>4</v>
      </c>
      <c r="P101" s="13" t="s">
        <v>4</v>
      </c>
      <c r="Q101" s="13" t="s">
        <v>4</v>
      </c>
      <c r="R101" s="13" t="s">
        <v>4</v>
      </c>
      <c r="S101" s="36" t="s">
        <v>4</v>
      </c>
      <c r="T101" s="36" t="s">
        <v>4</v>
      </c>
    </row>
    <row r="102" spans="1:20">
      <c r="A102" s="1">
        <v>187905</v>
      </c>
      <c r="B102" s="33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17">
        <v>2.9117315012631038E-3</v>
      </c>
      <c r="L102" s="13" t="s">
        <v>4</v>
      </c>
      <c r="M102" s="2" t="s">
        <v>4</v>
      </c>
      <c r="N102" s="1" t="s">
        <v>4</v>
      </c>
      <c r="O102" s="1" t="s">
        <v>4</v>
      </c>
      <c r="P102" s="13" t="s">
        <v>4</v>
      </c>
      <c r="Q102" s="13" t="s">
        <v>4</v>
      </c>
      <c r="R102" s="13" t="s">
        <v>4</v>
      </c>
      <c r="S102" s="36" t="s">
        <v>4</v>
      </c>
      <c r="T102" s="36" t="s">
        <v>4</v>
      </c>
    </row>
    <row r="103" spans="1:20">
      <c r="A103" s="1">
        <v>187906</v>
      </c>
      <c r="B103" s="33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17">
        <v>2.7719225874356978E-3</v>
      </c>
      <c r="L103" s="13" t="s">
        <v>4</v>
      </c>
      <c r="M103" s="2" t="s">
        <v>4</v>
      </c>
      <c r="N103" s="1" t="s">
        <v>4</v>
      </c>
      <c r="O103" s="1" t="s">
        <v>4</v>
      </c>
      <c r="P103" s="13" t="s">
        <v>4</v>
      </c>
      <c r="Q103" s="13" t="s">
        <v>4</v>
      </c>
      <c r="R103" s="13" t="s">
        <v>4</v>
      </c>
      <c r="S103" s="36" t="s">
        <v>4</v>
      </c>
      <c r="T103" s="36" t="s">
        <v>4</v>
      </c>
    </row>
    <row r="104" spans="1:20">
      <c r="A104" s="1">
        <v>187907</v>
      </c>
      <c r="B104" s="33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17">
        <v>2.5143286727502172E-3</v>
      </c>
      <c r="L104" s="13" t="s">
        <v>4</v>
      </c>
      <c r="M104" s="2" t="s">
        <v>4</v>
      </c>
      <c r="N104" s="1" t="s">
        <v>4</v>
      </c>
      <c r="O104" s="1" t="s">
        <v>4</v>
      </c>
      <c r="P104" s="13" t="s">
        <v>4</v>
      </c>
      <c r="Q104" s="13" t="s">
        <v>4</v>
      </c>
      <c r="R104" s="13" t="s">
        <v>4</v>
      </c>
      <c r="S104" s="36" t="s">
        <v>4</v>
      </c>
      <c r="T104" s="36" t="s">
        <v>4</v>
      </c>
    </row>
    <row r="105" spans="1:20">
      <c r="A105" s="1">
        <v>187908</v>
      </c>
      <c r="B105" s="33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17">
        <v>3.7354712815181462E-3</v>
      </c>
      <c r="L105" s="13" t="s">
        <v>4</v>
      </c>
      <c r="M105" s="2" t="s">
        <v>4</v>
      </c>
      <c r="N105" s="1" t="s">
        <v>4</v>
      </c>
      <c r="O105" s="1" t="s">
        <v>4</v>
      </c>
      <c r="P105" s="13" t="s">
        <v>4</v>
      </c>
      <c r="Q105" s="13" t="s">
        <v>4</v>
      </c>
      <c r="R105" s="13" t="s">
        <v>4</v>
      </c>
      <c r="S105" s="36" t="s">
        <v>4</v>
      </c>
      <c r="T105" s="36" t="s">
        <v>4</v>
      </c>
    </row>
    <row r="106" spans="1:20">
      <c r="A106" s="1">
        <v>187909</v>
      </c>
      <c r="B106" s="33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17">
        <v>3.8971976066394616E-3</v>
      </c>
      <c r="L106" s="13" t="s">
        <v>4</v>
      </c>
      <c r="M106" s="2" t="s">
        <v>4</v>
      </c>
      <c r="N106" s="1" t="s">
        <v>4</v>
      </c>
      <c r="O106" s="1" t="s">
        <v>4</v>
      </c>
      <c r="P106" s="13" t="s">
        <v>4</v>
      </c>
      <c r="Q106" s="13" t="s">
        <v>4</v>
      </c>
      <c r="R106" s="13" t="s">
        <v>4</v>
      </c>
      <c r="S106" s="36" t="s">
        <v>4</v>
      </c>
      <c r="T106" s="36" t="s">
        <v>4</v>
      </c>
    </row>
    <row r="107" spans="1:20">
      <c r="A107" s="1">
        <v>187910</v>
      </c>
      <c r="B107" s="33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17">
        <v>4.0148003261678486E-3</v>
      </c>
      <c r="L107" s="13" t="s">
        <v>4</v>
      </c>
      <c r="M107" s="2" t="s">
        <v>4</v>
      </c>
      <c r="N107" s="1" t="s">
        <v>4</v>
      </c>
      <c r="O107" s="1" t="s">
        <v>4</v>
      </c>
      <c r="P107" s="13" t="s">
        <v>4</v>
      </c>
      <c r="Q107" s="13" t="s">
        <v>4</v>
      </c>
      <c r="R107" s="13" t="s">
        <v>4</v>
      </c>
      <c r="S107" s="36" t="s">
        <v>4</v>
      </c>
      <c r="T107" s="36" t="s">
        <v>4</v>
      </c>
    </row>
    <row r="108" spans="1:20">
      <c r="A108" s="1">
        <v>187911</v>
      </c>
      <c r="B108" s="33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17">
        <v>4.2426162455623771E-3</v>
      </c>
      <c r="L108" s="13" t="s">
        <v>4</v>
      </c>
      <c r="M108" s="2" t="s">
        <v>4</v>
      </c>
      <c r="N108" s="1" t="s">
        <v>4</v>
      </c>
      <c r="O108" s="1" t="s">
        <v>4</v>
      </c>
      <c r="P108" s="13" t="s">
        <v>4</v>
      </c>
      <c r="Q108" s="13" t="s">
        <v>4</v>
      </c>
      <c r="R108" s="13" t="s">
        <v>4</v>
      </c>
      <c r="S108" s="36" t="s">
        <v>4</v>
      </c>
      <c r="T108" s="36" t="s">
        <v>4</v>
      </c>
    </row>
    <row r="109" spans="1:20">
      <c r="A109" s="1">
        <v>187912</v>
      </c>
      <c r="B109" s="33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17">
        <v>4.0221500369461219E-3</v>
      </c>
      <c r="L109" s="13" t="s">
        <v>4</v>
      </c>
      <c r="M109" s="2" t="s">
        <v>4</v>
      </c>
      <c r="N109" s="1" t="s">
        <v>4</v>
      </c>
      <c r="O109" s="1" t="s">
        <v>4</v>
      </c>
      <c r="P109" s="13" t="s">
        <v>4</v>
      </c>
      <c r="Q109" s="13" t="s">
        <v>4</v>
      </c>
      <c r="R109" s="13" t="s">
        <v>4</v>
      </c>
      <c r="S109" s="36" t="s">
        <v>4</v>
      </c>
      <c r="T109" s="36" t="s">
        <v>4</v>
      </c>
    </row>
    <row r="110" spans="1:20">
      <c r="A110" s="1">
        <v>188001</v>
      </c>
      <c r="B110" s="33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17">
        <v>3.6031302855844155E-3</v>
      </c>
      <c r="L110" s="13" t="s">
        <v>4</v>
      </c>
      <c r="M110" s="2" t="s">
        <v>4</v>
      </c>
      <c r="N110" s="1" t="s">
        <v>4</v>
      </c>
      <c r="O110" s="1" t="s">
        <v>4</v>
      </c>
      <c r="P110" s="13" t="s">
        <v>4</v>
      </c>
      <c r="Q110" s="13" t="s">
        <v>4</v>
      </c>
      <c r="R110" s="13" t="s">
        <v>4</v>
      </c>
      <c r="S110" s="36" t="s">
        <v>4</v>
      </c>
      <c r="T110" s="36" t="s">
        <v>4</v>
      </c>
    </row>
    <row r="111" spans="1:20">
      <c r="A111" s="1">
        <v>188002</v>
      </c>
      <c r="B111" s="33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17">
        <v>3.5516596124514892E-3</v>
      </c>
      <c r="L111" s="13" t="s">
        <v>4</v>
      </c>
      <c r="M111" s="2" t="s">
        <v>4</v>
      </c>
      <c r="N111" s="1" t="s">
        <v>4</v>
      </c>
      <c r="O111" s="1" t="s">
        <v>4</v>
      </c>
      <c r="P111" s="13" t="s">
        <v>4</v>
      </c>
      <c r="Q111" s="13" t="s">
        <v>4</v>
      </c>
      <c r="R111" s="13" t="s">
        <v>4</v>
      </c>
      <c r="S111" s="36" t="s">
        <v>4</v>
      </c>
      <c r="T111" s="36" t="s">
        <v>4</v>
      </c>
    </row>
    <row r="112" spans="1:20">
      <c r="A112" s="1">
        <v>188003</v>
      </c>
      <c r="B112" s="33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17">
        <v>3.691359562193827E-3</v>
      </c>
      <c r="L112" s="13" t="s">
        <v>4</v>
      </c>
      <c r="M112" s="2" t="s">
        <v>4</v>
      </c>
      <c r="N112" s="1" t="s">
        <v>4</v>
      </c>
      <c r="O112" s="1" t="s">
        <v>4</v>
      </c>
      <c r="P112" s="13" t="s">
        <v>4</v>
      </c>
      <c r="Q112" s="13" t="s">
        <v>4</v>
      </c>
      <c r="R112" s="13" t="s">
        <v>4</v>
      </c>
      <c r="S112" s="36" t="s">
        <v>4</v>
      </c>
      <c r="T112" s="36" t="s">
        <v>4</v>
      </c>
    </row>
    <row r="113" spans="1:20">
      <c r="A113" s="1">
        <v>188004</v>
      </c>
      <c r="B113" s="33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17">
        <v>3.691359562193827E-3</v>
      </c>
      <c r="L113" s="13" t="s">
        <v>4</v>
      </c>
      <c r="M113" s="2" t="s">
        <v>4</v>
      </c>
      <c r="N113" s="1" t="s">
        <v>4</v>
      </c>
      <c r="O113" s="1" t="s">
        <v>4</v>
      </c>
      <c r="P113" s="13" t="s">
        <v>4</v>
      </c>
      <c r="Q113" s="13" t="s">
        <v>4</v>
      </c>
      <c r="R113" s="13" t="s">
        <v>4</v>
      </c>
      <c r="S113" s="36" t="s">
        <v>4</v>
      </c>
      <c r="T113" s="36" t="s">
        <v>4</v>
      </c>
    </row>
    <row r="114" spans="1:20">
      <c r="A114" s="1">
        <v>188005</v>
      </c>
      <c r="B114" s="33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17">
        <v>3.4634180088117142E-3</v>
      </c>
      <c r="L114" s="13" t="s">
        <v>4</v>
      </c>
      <c r="M114" s="2" t="s">
        <v>4</v>
      </c>
      <c r="N114" s="1" t="s">
        <v>4</v>
      </c>
      <c r="O114" s="1" t="s">
        <v>4</v>
      </c>
      <c r="P114" s="13" t="s">
        <v>4</v>
      </c>
      <c r="Q114" s="13" t="s">
        <v>4</v>
      </c>
      <c r="R114" s="13" t="s">
        <v>4</v>
      </c>
      <c r="S114" s="36" t="s">
        <v>4</v>
      </c>
      <c r="T114" s="36" t="s">
        <v>4</v>
      </c>
    </row>
    <row r="115" spans="1:20">
      <c r="A115" s="1">
        <v>188006</v>
      </c>
      <c r="B115" s="33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17">
        <v>2.9926645708929526E-3</v>
      </c>
      <c r="L115" s="13" t="s">
        <v>4</v>
      </c>
      <c r="M115" s="2" t="s">
        <v>4</v>
      </c>
      <c r="N115" s="1" t="s">
        <v>4</v>
      </c>
      <c r="O115" s="1" t="s">
        <v>4</v>
      </c>
      <c r="P115" s="13" t="s">
        <v>4</v>
      </c>
      <c r="Q115" s="13" t="s">
        <v>4</v>
      </c>
      <c r="R115" s="13" t="s">
        <v>4</v>
      </c>
      <c r="S115" s="36" t="s">
        <v>4</v>
      </c>
      <c r="T115" s="36" t="s">
        <v>4</v>
      </c>
    </row>
    <row r="116" spans="1:20">
      <c r="A116" s="1">
        <v>188007</v>
      </c>
      <c r="B116" s="33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17">
        <v>2.9117315012631038E-3</v>
      </c>
      <c r="L116" s="13" t="s">
        <v>4</v>
      </c>
      <c r="M116" s="2" t="s">
        <v>4</v>
      </c>
      <c r="N116" s="1" t="s">
        <v>4</v>
      </c>
      <c r="O116" s="1" t="s">
        <v>4</v>
      </c>
      <c r="P116" s="13" t="s">
        <v>4</v>
      </c>
      <c r="Q116" s="13" t="s">
        <v>4</v>
      </c>
      <c r="R116" s="13" t="s">
        <v>4</v>
      </c>
      <c r="S116" s="36" t="s">
        <v>4</v>
      </c>
      <c r="T116" s="36" t="s">
        <v>4</v>
      </c>
    </row>
    <row r="117" spans="1:20">
      <c r="A117" s="1">
        <v>188008</v>
      </c>
      <c r="B117" s="33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17">
        <v>3.3457504235268631E-3</v>
      </c>
      <c r="L117" s="13" t="s">
        <v>4</v>
      </c>
      <c r="M117" s="2" t="s">
        <v>4</v>
      </c>
      <c r="N117" s="1" t="s">
        <v>4</v>
      </c>
      <c r="O117" s="1" t="s">
        <v>4</v>
      </c>
      <c r="P117" s="13" t="s">
        <v>4</v>
      </c>
      <c r="Q117" s="13" t="s">
        <v>4</v>
      </c>
      <c r="R117" s="13" t="s">
        <v>4</v>
      </c>
      <c r="S117" s="36" t="s">
        <v>4</v>
      </c>
      <c r="T117" s="36" t="s">
        <v>4</v>
      </c>
    </row>
    <row r="118" spans="1:20">
      <c r="A118" s="1">
        <v>188009</v>
      </c>
      <c r="B118" s="33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17">
        <v>3.5075397839542887E-3</v>
      </c>
      <c r="L118" s="13" t="s">
        <v>4</v>
      </c>
      <c r="M118" s="2" t="s">
        <v>4</v>
      </c>
      <c r="N118" s="1" t="s">
        <v>4</v>
      </c>
      <c r="O118" s="1" t="s">
        <v>4</v>
      </c>
      <c r="P118" s="13" t="s">
        <v>4</v>
      </c>
      <c r="Q118" s="13" t="s">
        <v>4</v>
      </c>
      <c r="R118" s="13" t="s">
        <v>4</v>
      </c>
      <c r="S118" s="36" t="s">
        <v>4</v>
      </c>
      <c r="T118" s="36" t="s">
        <v>4</v>
      </c>
    </row>
    <row r="119" spans="1:20">
      <c r="A119" s="1">
        <v>188010</v>
      </c>
      <c r="B119" s="33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17">
        <v>3.4119401439066071E-3</v>
      </c>
      <c r="L119" s="13" t="s">
        <v>4</v>
      </c>
      <c r="M119" s="2" t="s">
        <v>4</v>
      </c>
      <c r="N119" s="1" t="s">
        <v>4</v>
      </c>
      <c r="O119" s="1" t="s">
        <v>4</v>
      </c>
      <c r="P119" s="13" t="s">
        <v>4</v>
      </c>
      <c r="Q119" s="13" t="s">
        <v>4</v>
      </c>
      <c r="R119" s="13" t="s">
        <v>4</v>
      </c>
      <c r="S119" s="36" t="s">
        <v>4</v>
      </c>
      <c r="T119" s="36" t="s">
        <v>4</v>
      </c>
    </row>
    <row r="120" spans="1:20">
      <c r="A120" s="1">
        <v>188011</v>
      </c>
      <c r="B120" s="33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17">
        <v>3.6472458969396666E-3</v>
      </c>
      <c r="L120" s="13" t="s">
        <v>4</v>
      </c>
      <c r="M120" s="2" t="s">
        <v>4</v>
      </c>
      <c r="N120" s="1" t="s">
        <v>4</v>
      </c>
      <c r="O120" s="1" t="s">
        <v>4</v>
      </c>
      <c r="P120" s="13" t="s">
        <v>4</v>
      </c>
      <c r="Q120" s="13" t="s">
        <v>4</v>
      </c>
      <c r="R120" s="13" t="s">
        <v>4</v>
      </c>
      <c r="S120" s="36" t="s">
        <v>4</v>
      </c>
      <c r="T120" s="36" t="s">
        <v>4</v>
      </c>
    </row>
    <row r="121" spans="1:20">
      <c r="A121" s="1">
        <v>188012</v>
      </c>
      <c r="B121" s="33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17">
        <v>4.0588977805855958E-3</v>
      </c>
      <c r="L121" s="13" t="s">
        <v>4</v>
      </c>
      <c r="M121" s="2" t="s">
        <v>4</v>
      </c>
      <c r="N121" s="1" t="s">
        <v>4</v>
      </c>
      <c r="O121" s="1" t="s">
        <v>4</v>
      </c>
      <c r="P121" s="13" t="s">
        <v>4</v>
      </c>
      <c r="Q121" s="13" t="s">
        <v>4</v>
      </c>
      <c r="R121" s="13" t="s">
        <v>4</v>
      </c>
      <c r="S121" s="36" t="s">
        <v>4</v>
      </c>
      <c r="T121" s="36" t="s">
        <v>4</v>
      </c>
    </row>
    <row r="122" spans="1:20">
      <c r="A122" s="1">
        <v>188101</v>
      </c>
      <c r="B122" s="33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17">
        <v>3.5075397839542887E-3</v>
      </c>
      <c r="L122" s="13" t="s">
        <v>4</v>
      </c>
      <c r="M122" s="2" t="s">
        <v>4</v>
      </c>
      <c r="N122" s="1" t="s">
        <v>4</v>
      </c>
      <c r="O122" s="1" t="s">
        <v>4</v>
      </c>
      <c r="P122" s="13" t="s">
        <v>4</v>
      </c>
      <c r="Q122" s="13" t="s">
        <v>4</v>
      </c>
      <c r="R122" s="13" t="s">
        <v>4</v>
      </c>
      <c r="S122" s="36" t="s">
        <v>4</v>
      </c>
      <c r="T122" s="36" t="s">
        <v>4</v>
      </c>
    </row>
    <row r="123" spans="1:20">
      <c r="A123" s="1">
        <v>188102</v>
      </c>
      <c r="B123" s="33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17">
        <v>3.6031302855844155E-3</v>
      </c>
      <c r="L123" s="13" t="s">
        <v>4</v>
      </c>
      <c r="M123" s="2" t="s">
        <v>4</v>
      </c>
      <c r="N123" s="1" t="s">
        <v>4</v>
      </c>
      <c r="O123" s="1" t="s">
        <v>4</v>
      </c>
      <c r="P123" s="13" t="s">
        <v>4</v>
      </c>
      <c r="Q123" s="13" t="s">
        <v>4</v>
      </c>
      <c r="R123" s="13" t="s">
        <v>4</v>
      </c>
      <c r="S123" s="36" t="s">
        <v>4</v>
      </c>
      <c r="T123" s="36" t="s">
        <v>4</v>
      </c>
    </row>
    <row r="124" spans="1:20">
      <c r="A124" s="1">
        <v>188103</v>
      </c>
      <c r="B124" s="33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17">
        <v>3.7281194634241422E-3</v>
      </c>
      <c r="L124" s="13" t="s">
        <v>4</v>
      </c>
      <c r="M124" s="2" t="s">
        <v>4</v>
      </c>
      <c r="N124" s="1" t="s">
        <v>4</v>
      </c>
      <c r="O124" s="1" t="s">
        <v>4</v>
      </c>
      <c r="P124" s="13" t="s">
        <v>4</v>
      </c>
      <c r="Q124" s="13" t="s">
        <v>4</v>
      </c>
      <c r="R124" s="13" t="s">
        <v>4</v>
      </c>
      <c r="S124" s="36" t="s">
        <v>4</v>
      </c>
      <c r="T124" s="36" t="s">
        <v>4</v>
      </c>
    </row>
    <row r="125" spans="1:20">
      <c r="A125" s="1">
        <v>188104</v>
      </c>
      <c r="B125" s="33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17">
        <v>3.4634180088117142E-3</v>
      </c>
      <c r="L125" s="13" t="s">
        <v>4</v>
      </c>
      <c r="M125" s="2" t="s">
        <v>4</v>
      </c>
      <c r="N125" s="1" t="s">
        <v>4</v>
      </c>
      <c r="O125" s="1" t="s">
        <v>4</v>
      </c>
      <c r="P125" s="13" t="s">
        <v>4</v>
      </c>
      <c r="Q125" s="13" t="s">
        <v>4</v>
      </c>
      <c r="R125" s="13" t="s">
        <v>4</v>
      </c>
      <c r="S125" s="36" t="s">
        <v>4</v>
      </c>
      <c r="T125" s="36" t="s">
        <v>4</v>
      </c>
    </row>
    <row r="126" spans="1:20">
      <c r="A126" s="1">
        <v>188105</v>
      </c>
      <c r="B126" s="33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17">
        <v>2.6320941243429337E-3</v>
      </c>
      <c r="L126" s="13" t="s">
        <v>4</v>
      </c>
      <c r="M126" s="2" t="s">
        <v>4</v>
      </c>
      <c r="N126" s="1" t="s">
        <v>4</v>
      </c>
      <c r="O126" s="1" t="s">
        <v>4</v>
      </c>
      <c r="P126" s="13" t="s">
        <v>4</v>
      </c>
      <c r="Q126" s="13" t="s">
        <v>4</v>
      </c>
      <c r="R126" s="13" t="s">
        <v>4</v>
      </c>
      <c r="S126" s="36" t="s">
        <v>4</v>
      </c>
      <c r="T126" s="36" t="s">
        <v>4</v>
      </c>
    </row>
    <row r="127" spans="1:20">
      <c r="A127" s="1">
        <v>188106</v>
      </c>
      <c r="B127" s="33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17">
        <v>2.2198543539041398E-3</v>
      </c>
      <c r="L127" s="13" t="s">
        <v>4</v>
      </c>
      <c r="M127" s="2" t="s">
        <v>4</v>
      </c>
      <c r="N127" s="1" t="s">
        <v>4</v>
      </c>
      <c r="O127" s="1" t="s">
        <v>4</v>
      </c>
      <c r="P127" s="13" t="s">
        <v>4</v>
      </c>
      <c r="Q127" s="13" t="s">
        <v>4</v>
      </c>
      <c r="R127" s="13" t="s">
        <v>4</v>
      </c>
      <c r="S127" s="36" t="s">
        <v>4</v>
      </c>
      <c r="T127" s="36" t="s">
        <v>4</v>
      </c>
    </row>
    <row r="128" spans="1:20">
      <c r="A128" s="1">
        <v>188107</v>
      </c>
      <c r="B128" s="33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17">
        <v>2.5879337052180438E-3</v>
      </c>
      <c r="L128" s="13" t="s">
        <v>4</v>
      </c>
      <c r="M128" s="2" t="s">
        <v>4</v>
      </c>
      <c r="N128" s="1" t="s">
        <v>4</v>
      </c>
      <c r="O128" s="1" t="s">
        <v>4</v>
      </c>
      <c r="P128" s="13" t="s">
        <v>4</v>
      </c>
      <c r="Q128" s="13" t="s">
        <v>4</v>
      </c>
      <c r="R128" s="13" t="s">
        <v>4</v>
      </c>
      <c r="S128" s="36" t="s">
        <v>4</v>
      </c>
      <c r="T128" s="36" t="s">
        <v>4</v>
      </c>
    </row>
    <row r="129" spans="1:20">
      <c r="A129" s="1">
        <v>188108</v>
      </c>
      <c r="B129" s="33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17">
        <v>3.2869114383544838E-3</v>
      </c>
      <c r="L129" s="13" t="s">
        <v>4</v>
      </c>
      <c r="M129" s="2" t="s">
        <v>4</v>
      </c>
      <c r="N129" s="1" t="s">
        <v>4</v>
      </c>
      <c r="O129" s="1" t="s">
        <v>4</v>
      </c>
      <c r="P129" s="13" t="s">
        <v>4</v>
      </c>
      <c r="Q129" s="13" t="s">
        <v>4</v>
      </c>
      <c r="R129" s="13" t="s">
        <v>4</v>
      </c>
      <c r="S129" s="36" t="s">
        <v>4</v>
      </c>
      <c r="T129" s="36" t="s">
        <v>4</v>
      </c>
    </row>
    <row r="130" spans="1:20">
      <c r="A130" s="1">
        <v>188109</v>
      </c>
      <c r="B130" s="33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17">
        <v>3.8310399985859683E-3</v>
      </c>
      <c r="L130" s="13" t="s">
        <v>4</v>
      </c>
      <c r="M130" s="2" t="s">
        <v>4</v>
      </c>
      <c r="N130" s="1" t="s">
        <v>4</v>
      </c>
      <c r="O130" s="1" t="s">
        <v>4</v>
      </c>
      <c r="P130" s="13" t="s">
        <v>4</v>
      </c>
      <c r="Q130" s="13" t="s">
        <v>4</v>
      </c>
      <c r="R130" s="13" t="s">
        <v>4</v>
      </c>
      <c r="S130" s="36" t="s">
        <v>4</v>
      </c>
      <c r="T130" s="36" t="s">
        <v>4</v>
      </c>
    </row>
    <row r="131" spans="1:20">
      <c r="A131" s="1">
        <v>188110</v>
      </c>
      <c r="B131" s="33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17">
        <v>4.2426162455623771E-3</v>
      </c>
      <c r="L131" s="13" t="s">
        <v>4</v>
      </c>
      <c r="M131" s="2" t="s">
        <v>4</v>
      </c>
      <c r="N131" s="1" t="s">
        <v>4</v>
      </c>
      <c r="O131" s="1" t="s">
        <v>4</v>
      </c>
      <c r="P131" s="13" t="s">
        <v>4</v>
      </c>
      <c r="Q131" s="13" t="s">
        <v>4</v>
      </c>
      <c r="R131" s="13" t="s">
        <v>4</v>
      </c>
      <c r="S131" s="36" t="s">
        <v>4</v>
      </c>
      <c r="T131" s="36" t="s">
        <v>4</v>
      </c>
    </row>
    <row r="132" spans="1:20">
      <c r="A132" s="1">
        <v>188111</v>
      </c>
      <c r="B132" s="33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17">
        <v>4.2793558886081674E-3</v>
      </c>
      <c r="L132" s="13" t="s">
        <v>4</v>
      </c>
      <c r="M132" s="2" t="s">
        <v>4</v>
      </c>
      <c r="N132" s="1" t="s">
        <v>4</v>
      </c>
      <c r="O132" s="1" t="s">
        <v>4</v>
      </c>
      <c r="P132" s="13" t="s">
        <v>4</v>
      </c>
      <c r="Q132" s="13" t="s">
        <v>4</v>
      </c>
      <c r="R132" s="13" t="s">
        <v>4</v>
      </c>
      <c r="S132" s="36" t="s">
        <v>4</v>
      </c>
      <c r="T132" s="36" t="s">
        <v>4</v>
      </c>
    </row>
    <row r="133" spans="1:20">
      <c r="A133" s="1">
        <v>188112</v>
      </c>
      <c r="B133" s="33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17">
        <v>4.2426162455623771E-3</v>
      </c>
      <c r="L133" s="13" t="s">
        <v>4</v>
      </c>
      <c r="M133" s="2" t="s">
        <v>4</v>
      </c>
      <c r="N133" s="1" t="s">
        <v>4</v>
      </c>
      <c r="O133" s="1" t="s">
        <v>4</v>
      </c>
      <c r="P133" s="13" t="s">
        <v>4</v>
      </c>
      <c r="Q133" s="13" t="s">
        <v>4</v>
      </c>
      <c r="R133" s="13" t="s">
        <v>4</v>
      </c>
      <c r="S133" s="36" t="s">
        <v>4</v>
      </c>
      <c r="T133" s="36" t="s">
        <v>4</v>
      </c>
    </row>
    <row r="134" spans="1:20">
      <c r="A134" s="1">
        <v>188201</v>
      </c>
      <c r="B134" s="33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17">
        <v>3.691359562193827E-3</v>
      </c>
      <c r="L134" s="13" t="s">
        <v>4</v>
      </c>
      <c r="M134" s="2" t="s">
        <v>4</v>
      </c>
      <c r="N134" s="1" t="s">
        <v>4</v>
      </c>
      <c r="O134" s="1" t="s">
        <v>4</v>
      </c>
      <c r="P134" s="13" t="s">
        <v>4</v>
      </c>
      <c r="Q134" s="13" t="s">
        <v>4</v>
      </c>
      <c r="R134" s="13" t="s">
        <v>4</v>
      </c>
      <c r="S134" s="36" t="s">
        <v>4</v>
      </c>
      <c r="T134" s="36" t="s">
        <v>4</v>
      </c>
    </row>
    <row r="135" spans="1:20">
      <c r="A135" s="1">
        <v>188202</v>
      </c>
      <c r="B135" s="33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17">
        <v>3.6693029728185689E-3</v>
      </c>
      <c r="L135" s="13" t="s">
        <v>4</v>
      </c>
      <c r="M135" s="2" t="s">
        <v>4</v>
      </c>
      <c r="N135" s="1" t="s">
        <v>4</v>
      </c>
      <c r="O135" s="1" t="s">
        <v>4</v>
      </c>
      <c r="P135" s="13" t="s">
        <v>4</v>
      </c>
      <c r="Q135" s="13" t="s">
        <v>4</v>
      </c>
      <c r="R135" s="13" t="s">
        <v>4</v>
      </c>
      <c r="S135" s="36" t="s">
        <v>4</v>
      </c>
      <c r="T135" s="36" t="s">
        <v>4</v>
      </c>
    </row>
    <row r="136" spans="1:20">
      <c r="A136" s="1">
        <v>188203</v>
      </c>
      <c r="B136" s="33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17">
        <v>3.7942838805792027E-3</v>
      </c>
      <c r="L136" s="13" t="s">
        <v>4</v>
      </c>
      <c r="M136" s="2" t="s">
        <v>4</v>
      </c>
      <c r="N136" s="1" t="s">
        <v>4</v>
      </c>
      <c r="O136" s="1" t="s">
        <v>4</v>
      </c>
      <c r="P136" s="13" t="s">
        <v>4</v>
      </c>
      <c r="Q136" s="13" t="s">
        <v>4</v>
      </c>
      <c r="R136" s="13" t="s">
        <v>4</v>
      </c>
      <c r="S136" s="36" t="s">
        <v>4</v>
      </c>
      <c r="T136" s="36" t="s">
        <v>4</v>
      </c>
    </row>
    <row r="137" spans="1:20">
      <c r="A137" s="1">
        <v>188204</v>
      </c>
      <c r="B137" s="33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17">
        <v>3.3678141504435155E-3</v>
      </c>
      <c r="L137" s="13" t="s">
        <v>4</v>
      </c>
      <c r="M137" s="2" t="s">
        <v>4</v>
      </c>
      <c r="N137" s="1" t="s">
        <v>4</v>
      </c>
      <c r="O137" s="1" t="s">
        <v>4</v>
      </c>
      <c r="P137" s="13" t="s">
        <v>4</v>
      </c>
      <c r="Q137" s="13" t="s">
        <v>4</v>
      </c>
      <c r="R137" s="13" t="s">
        <v>4</v>
      </c>
      <c r="S137" s="36" t="s">
        <v>4</v>
      </c>
      <c r="T137" s="36" t="s">
        <v>4</v>
      </c>
    </row>
    <row r="138" spans="1:20">
      <c r="A138" s="1">
        <v>188205</v>
      </c>
      <c r="B138" s="33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17">
        <v>3.2133578380802541E-3</v>
      </c>
      <c r="L138" s="13" t="s">
        <v>4</v>
      </c>
      <c r="M138" s="2" t="s">
        <v>4</v>
      </c>
      <c r="N138" s="1" t="s">
        <v>4</v>
      </c>
      <c r="O138" s="1" t="s">
        <v>4</v>
      </c>
      <c r="P138" s="13" t="s">
        <v>4</v>
      </c>
      <c r="Q138" s="13" t="s">
        <v>4</v>
      </c>
      <c r="R138" s="13" t="s">
        <v>4</v>
      </c>
      <c r="S138" s="36" t="s">
        <v>4</v>
      </c>
      <c r="T138" s="36" t="s">
        <v>4</v>
      </c>
    </row>
    <row r="139" spans="1:20">
      <c r="A139" s="1">
        <v>188206</v>
      </c>
      <c r="B139" s="33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17">
        <v>3.4119401439066071E-3</v>
      </c>
      <c r="L139" s="13" t="s">
        <v>4</v>
      </c>
      <c r="M139" s="2" t="s">
        <v>4</v>
      </c>
      <c r="N139" s="1" t="s">
        <v>4</v>
      </c>
      <c r="O139" s="1" t="s">
        <v>4</v>
      </c>
      <c r="P139" s="13" t="s">
        <v>4</v>
      </c>
      <c r="Q139" s="13" t="s">
        <v>4</v>
      </c>
      <c r="R139" s="13" t="s">
        <v>4</v>
      </c>
      <c r="S139" s="36" t="s">
        <v>4</v>
      </c>
      <c r="T139" s="36" t="s">
        <v>4</v>
      </c>
    </row>
    <row r="140" spans="1:20">
      <c r="A140" s="1">
        <v>188207</v>
      </c>
      <c r="B140" s="33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17">
        <v>3.0441640231788224E-3</v>
      </c>
      <c r="L140" s="13" t="s">
        <v>4</v>
      </c>
      <c r="M140" s="2" t="s">
        <v>4</v>
      </c>
      <c r="N140" s="1" t="s">
        <v>4</v>
      </c>
      <c r="O140" s="1" t="s">
        <v>4</v>
      </c>
      <c r="P140" s="13" t="s">
        <v>4</v>
      </c>
      <c r="Q140" s="13" t="s">
        <v>4</v>
      </c>
      <c r="R140" s="13" t="s">
        <v>4</v>
      </c>
      <c r="S140" s="36" t="s">
        <v>4</v>
      </c>
      <c r="T140" s="36" t="s">
        <v>4</v>
      </c>
    </row>
    <row r="141" spans="1:20">
      <c r="A141" s="1">
        <v>188208</v>
      </c>
      <c r="B141" s="33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17">
        <v>3.8016352122623273E-3</v>
      </c>
      <c r="L141" s="13" t="s">
        <v>4</v>
      </c>
      <c r="M141" s="2" t="s">
        <v>4</v>
      </c>
      <c r="N141" s="1" t="s">
        <v>4</v>
      </c>
      <c r="O141" s="1" t="s">
        <v>4</v>
      </c>
      <c r="P141" s="13" t="s">
        <v>4</v>
      </c>
      <c r="Q141" s="13" t="s">
        <v>4</v>
      </c>
      <c r="R141" s="13" t="s">
        <v>4</v>
      </c>
      <c r="S141" s="36" t="s">
        <v>4</v>
      </c>
      <c r="T141" s="36" t="s">
        <v>4</v>
      </c>
    </row>
    <row r="142" spans="1:20">
      <c r="A142" s="1">
        <v>188209</v>
      </c>
      <c r="B142" s="33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17">
        <v>4.6099519490870504E-3</v>
      </c>
      <c r="L142" s="13" t="s">
        <v>4</v>
      </c>
      <c r="M142" s="2" t="s">
        <v>4</v>
      </c>
      <c r="N142" s="1" t="s">
        <v>4</v>
      </c>
      <c r="O142" s="1" t="s">
        <v>4</v>
      </c>
      <c r="P142" s="13" t="s">
        <v>4</v>
      </c>
      <c r="Q142" s="13" t="s">
        <v>4</v>
      </c>
      <c r="R142" s="13" t="s">
        <v>4</v>
      </c>
      <c r="S142" s="36" t="s">
        <v>4</v>
      </c>
      <c r="T142" s="36" t="s">
        <v>4</v>
      </c>
    </row>
    <row r="143" spans="1:20">
      <c r="A143" s="1">
        <v>188210</v>
      </c>
      <c r="B143" s="33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17">
        <v>4.5511873034351476E-3</v>
      </c>
      <c r="L143" s="13" t="s">
        <v>4</v>
      </c>
      <c r="M143" s="2" t="s">
        <v>4</v>
      </c>
      <c r="N143" s="1" t="s">
        <v>4</v>
      </c>
      <c r="O143" s="1" t="s">
        <v>4</v>
      </c>
      <c r="P143" s="13" t="s">
        <v>4</v>
      </c>
      <c r="Q143" s="13" t="s">
        <v>4</v>
      </c>
      <c r="R143" s="13" t="s">
        <v>4</v>
      </c>
      <c r="S143" s="36" t="s">
        <v>4</v>
      </c>
      <c r="T143" s="36" t="s">
        <v>4</v>
      </c>
    </row>
    <row r="144" spans="1:20">
      <c r="A144" s="1">
        <v>188211</v>
      </c>
      <c r="B144" s="33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17">
        <v>4.4263009642645044E-3</v>
      </c>
      <c r="L144" s="13" t="s">
        <v>4</v>
      </c>
      <c r="M144" s="2" t="s">
        <v>4</v>
      </c>
      <c r="N144" s="1" t="s">
        <v>4</v>
      </c>
      <c r="O144" s="1" t="s">
        <v>4</v>
      </c>
      <c r="P144" s="13" t="s">
        <v>4</v>
      </c>
      <c r="Q144" s="13" t="s">
        <v>4</v>
      </c>
      <c r="R144" s="13" t="s">
        <v>4</v>
      </c>
      <c r="S144" s="36" t="s">
        <v>4</v>
      </c>
      <c r="T144" s="36" t="s">
        <v>4</v>
      </c>
    </row>
    <row r="145" spans="1:20">
      <c r="A145" s="1">
        <v>188212</v>
      </c>
      <c r="B145" s="33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17">
        <v>3.9707009270788596E-3</v>
      </c>
      <c r="L145" s="13" t="s">
        <v>4</v>
      </c>
      <c r="M145" s="2" t="s">
        <v>4</v>
      </c>
      <c r="N145" s="1" t="s">
        <v>4</v>
      </c>
      <c r="O145" s="1" t="s">
        <v>4</v>
      </c>
      <c r="P145" s="13" t="s">
        <v>4</v>
      </c>
      <c r="Q145" s="13" t="s">
        <v>4</v>
      </c>
      <c r="R145" s="13" t="s">
        <v>4</v>
      </c>
      <c r="S145" s="36" t="s">
        <v>4</v>
      </c>
      <c r="T145" s="36" t="s">
        <v>4</v>
      </c>
    </row>
    <row r="146" spans="1:20">
      <c r="A146" s="1">
        <v>188301</v>
      </c>
      <c r="B146" s="33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17">
        <v>3.691359562193827E-3</v>
      </c>
      <c r="L146" s="13" t="s">
        <v>4</v>
      </c>
      <c r="M146" s="2" t="s">
        <v>4</v>
      </c>
      <c r="N146" s="1" t="s">
        <v>4</v>
      </c>
      <c r="O146" s="1" t="s">
        <v>4</v>
      </c>
      <c r="P146" s="13" t="s">
        <v>4</v>
      </c>
      <c r="Q146" s="13" t="s">
        <v>4</v>
      </c>
      <c r="R146" s="13" t="s">
        <v>4</v>
      </c>
      <c r="S146" s="36" t="s">
        <v>4</v>
      </c>
      <c r="T146" s="36" t="s">
        <v>4</v>
      </c>
    </row>
    <row r="147" spans="1:20">
      <c r="A147" s="1">
        <v>188302</v>
      </c>
      <c r="B147" s="33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17">
        <v>3.6031302855844155E-3</v>
      </c>
      <c r="L147" s="13" t="s">
        <v>4</v>
      </c>
      <c r="M147" s="2" t="s">
        <v>4</v>
      </c>
      <c r="N147" s="1" t="s">
        <v>4</v>
      </c>
      <c r="O147" s="1" t="s">
        <v>4</v>
      </c>
      <c r="P147" s="13" t="s">
        <v>4</v>
      </c>
      <c r="Q147" s="13" t="s">
        <v>4</v>
      </c>
      <c r="R147" s="13" t="s">
        <v>4</v>
      </c>
      <c r="S147" s="36" t="s">
        <v>4</v>
      </c>
      <c r="T147" s="36" t="s">
        <v>4</v>
      </c>
    </row>
    <row r="148" spans="1:20">
      <c r="A148" s="1">
        <v>188303</v>
      </c>
      <c r="B148" s="33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17">
        <v>4.3381365100386262E-3</v>
      </c>
      <c r="L148" s="13" t="s">
        <v>4</v>
      </c>
      <c r="M148" s="2" t="s">
        <v>4</v>
      </c>
      <c r="N148" s="1" t="s">
        <v>4</v>
      </c>
      <c r="O148" s="1" t="s">
        <v>4</v>
      </c>
      <c r="P148" s="13" t="s">
        <v>4</v>
      </c>
      <c r="Q148" s="13" t="s">
        <v>4</v>
      </c>
      <c r="R148" s="13" t="s">
        <v>4</v>
      </c>
      <c r="S148" s="36" t="s">
        <v>4</v>
      </c>
      <c r="T148" s="36" t="s">
        <v>4</v>
      </c>
    </row>
    <row r="149" spans="1:20">
      <c r="A149" s="1">
        <v>188304</v>
      </c>
      <c r="B149" s="33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17">
        <v>3.9192491700642765E-3</v>
      </c>
      <c r="L149" s="13" t="s">
        <v>4</v>
      </c>
      <c r="M149" s="2" t="s">
        <v>4</v>
      </c>
      <c r="N149" s="1" t="s">
        <v>4</v>
      </c>
      <c r="O149" s="1" t="s">
        <v>4</v>
      </c>
      <c r="P149" s="13" t="s">
        <v>4</v>
      </c>
      <c r="Q149" s="13" t="s">
        <v>4</v>
      </c>
      <c r="R149" s="13" t="s">
        <v>4</v>
      </c>
      <c r="S149" s="36" t="s">
        <v>4</v>
      </c>
      <c r="T149" s="36" t="s">
        <v>4</v>
      </c>
    </row>
    <row r="150" spans="1:20">
      <c r="A150" s="1">
        <v>188305</v>
      </c>
      <c r="B150" s="33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17">
        <v>3.5810717500651375E-3</v>
      </c>
      <c r="L150" s="13" t="s">
        <v>4</v>
      </c>
      <c r="M150" s="2" t="s">
        <v>4</v>
      </c>
      <c r="N150" s="1" t="s">
        <v>4</v>
      </c>
      <c r="O150" s="1" t="s">
        <v>4</v>
      </c>
      <c r="P150" s="13" t="s">
        <v>4</v>
      </c>
      <c r="Q150" s="13" t="s">
        <v>4</v>
      </c>
      <c r="R150" s="13" t="s">
        <v>4</v>
      </c>
      <c r="S150" s="36" t="s">
        <v>4</v>
      </c>
      <c r="T150" s="36" t="s">
        <v>4</v>
      </c>
    </row>
    <row r="151" spans="1:20">
      <c r="A151" s="1">
        <v>188306</v>
      </c>
      <c r="B151" s="33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17">
        <v>3.691359562193827E-3</v>
      </c>
      <c r="L151" s="13" t="s">
        <v>4</v>
      </c>
      <c r="M151" s="2" t="s">
        <v>4</v>
      </c>
      <c r="N151" s="1" t="s">
        <v>4</v>
      </c>
      <c r="O151" s="1" t="s">
        <v>4</v>
      </c>
      <c r="P151" s="13" t="s">
        <v>4</v>
      </c>
      <c r="Q151" s="13" t="s">
        <v>4</v>
      </c>
      <c r="R151" s="13" t="s">
        <v>4</v>
      </c>
      <c r="S151" s="36" t="s">
        <v>4</v>
      </c>
      <c r="T151" s="36" t="s">
        <v>4</v>
      </c>
    </row>
    <row r="152" spans="1:20">
      <c r="A152" s="1">
        <v>188307</v>
      </c>
      <c r="B152" s="33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17">
        <v>3.161867098670191E-3</v>
      </c>
      <c r="L152" s="13" t="s">
        <v>4</v>
      </c>
      <c r="M152" s="2" t="s">
        <v>4</v>
      </c>
      <c r="N152" s="1" t="s">
        <v>4</v>
      </c>
      <c r="O152" s="1" t="s">
        <v>4</v>
      </c>
      <c r="P152" s="13" t="s">
        <v>4</v>
      </c>
      <c r="Q152" s="13" t="s">
        <v>4</v>
      </c>
      <c r="R152" s="13" t="s">
        <v>4</v>
      </c>
      <c r="S152" s="36" t="s">
        <v>4</v>
      </c>
      <c r="T152" s="36" t="s">
        <v>4</v>
      </c>
    </row>
    <row r="153" spans="1:20">
      <c r="A153" s="1">
        <v>188308</v>
      </c>
      <c r="B153" s="33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17">
        <v>3.7722295612718022E-3</v>
      </c>
      <c r="L153" s="13" t="s">
        <v>4</v>
      </c>
      <c r="M153" s="2" t="s">
        <v>4</v>
      </c>
      <c r="N153" s="1" t="s">
        <v>4</v>
      </c>
      <c r="O153" s="1" t="s">
        <v>4</v>
      </c>
      <c r="P153" s="13" t="s">
        <v>4</v>
      </c>
      <c r="Q153" s="13" t="s">
        <v>4</v>
      </c>
      <c r="R153" s="13" t="s">
        <v>4</v>
      </c>
      <c r="S153" s="36" t="s">
        <v>4</v>
      </c>
      <c r="T153" s="36" t="s">
        <v>4</v>
      </c>
    </row>
    <row r="154" spans="1:20">
      <c r="A154" s="1">
        <v>188309</v>
      </c>
      <c r="B154" s="33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17">
        <v>4.0588977805855958E-3</v>
      </c>
      <c r="L154" s="13" t="s">
        <v>4</v>
      </c>
      <c r="M154" s="2" t="s">
        <v>4</v>
      </c>
      <c r="N154" s="1" t="s">
        <v>4</v>
      </c>
      <c r="O154" s="1" t="s">
        <v>4</v>
      </c>
      <c r="P154" s="13" t="s">
        <v>4</v>
      </c>
      <c r="Q154" s="13" t="s">
        <v>4</v>
      </c>
      <c r="R154" s="13" t="s">
        <v>4</v>
      </c>
      <c r="S154" s="36" t="s">
        <v>4</v>
      </c>
      <c r="T154" s="36" t="s">
        <v>4</v>
      </c>
    </row>
    <row r="155" spans="1:20">
      <c r="A155" s="1">
        <v>188310</v>
      </c>
      <c r="B155" s="33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17">
        <v>4.0588977805855958E-3</v>
      </c>
      <c r="L155" s="13" t="s">
        <v>4</v>
      </c>
      <c r="M155" s="2" t="s">
        <v>4</v>
      </c>
      <c r="N155" s="1" t="s">
        <v>4</v>
      </c>
      <c r="O155" s="1" t="s">
        <v>4</v>
      </c>
      <c r="P155" s="13" t="s">
        <v>4</v>
      </c>
      <c r="Q155" s="13" t="s">
        <v>4</v>
      </c>
      <c r="R155" s="13" t="s">
        <v>4</v>
      </c>
      <c r="S155" s="36" t="s">
        <v>4</v>
      </c>
      <c r="T155" s="36" t="s">
        <v>4</v>
      </c>
    </row>
    <row r="156" spans="1:20">
      <c r="A156" s="1">
        <v>188311</v>
      </c>
      <c r="B156" s="33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17">
        <v>3.8310399985859683E-3</v>
      </c>
      <c r="L156" s="13" t="s">
        <v>4</v>
      </c>
      <c r="M156" s="2" t="s">
        <v>4</v>
      </c>
      <c r="N156" s="1" t="s">
        <v>4</v>
      </c>
      <c r="O156" s="1" t="s">
        <v>4</v>
      </c>
      <c r="P156" s="13" t="s">
        <v>4</v>
      </c>
      <c r="Q156" s="13" t="s">
        <v>4</v>
      </c>
      <c r="R156" s="13" t="s">
        <v>4</v>
      </c>
      <c r="S156" s="36" t="s">
        <v>4</v>
      </c>
      <c r="T156" s="36" t="s">
        <v>4</v>
      </c>
    </row>
    <row r="157" spans="1:20">
      <c r="A157" s="1">
        <v>188312</v>
      </c>
      <c r="B157" s="33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17">
        <v>3.691359562193827E-3</v>
      </c>
      <c r="L157" s="13" t="s">
        <v>4</v>
      </c>
      <c r="M157" s="2" t="s">
        <v>4</v>
      </c>
      <c r="N157" s="1" t="s">
        <v>4</v>
      </c>
      <c r="O157" s="1" t="s">
        <v>4</v>
      </c>
      <c r="P157" s="13" t="s">
        <v>4</v>
      </c>
      <c r="Q157" s="13" t="s">
        <v>4</v>
      </c>
      <c r="R157" s="13" t="s">
        <v>4</v>
      </c>
      <c r="S157" s="36" t="s">
        <v>4</v>
      </c>
      <c r="T157" s="36" t="s">
        <v>4</v>
      </c>
    </row>
    <row r="158" spans="1:20">
      <c r="A158" s="1">
        <v>188401</v>
      </c>
      <c r="B158" s="33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17">
        <v>3.2427799274088944E-3</v>
      </c>
      <c r="L158" s="13" t="s">
        <v>4</v>
      </c>
      <c r="M158" s="2" t="s">
        <v>4</v>
      </c>
      <c r="N158" s="1" t="s">
        <v>4</v>
      </c>
      <c r="O158" s="1" t="s">
        <v>4</v>
      </c>
      <c r="P158" s="13" t="s">
        <v>4</v>
      </c>
      <c r="Q158" s="13" t="s">
        <v>4</v>
      </c>
      <c r="R158" s="13" t="s">
        <v>4</v>
      </c>
      <c r="S158" s="36" t="s">
        <v>4</v>
      </c>
      <c r="T158" s="36" t="s">
        <v>4</v>
      </c>
    </row>
    <row r="159" spans="1:20">
      <c r="A159" s="1">
        <v>188402</v>
      </c>
      <c r="B159" s="33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17">
        <v>3.1397988272759449E-3</v>
      </c>
      <c r="L159" s="13" t="s">
        <v>4</v>
      </c>
      <c r="M159" s="2" t="s">
        <v>4</v>
      </c>
      <c r="N159" s="1" t="s">
        <v>4</v>
      </c>
      <c r="O159" s="1" t="s">
        <v>4</v>
      </c>
      <c r="P159" s="13" t="s">
        <v>4</v>
      </c>
      <c r="Q159" s="13" t="s">
        <v>4</v>
      </c>
      <c r="R159" s="13" t="s">
        <v>4</v>
      </c>
      <c r="S159" s="36" t="s">
        <v>4</v>
      </c>
      <c r="T159" s="36" t="s">
        <v>4</v>
      </c>
    </row>
    <row r="160" spans="1:20">
      <c r="A160" s="1">
        <v>188403</v>
      </c>
      <c r="B160" s="33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17">
        <v>3.0441640231788224E-3</v>
      </c>
      <c r="L160" s="13" t="s">
        <v>4</v>
      </c>
      <c r="M160" s="2" t="s">
        <v>4</v>
      </c>
      <c r="N160" s="1" t="s">
        <v>4</v>
      </c>
      <c r="O160" s="1" t="s">
        <v>4</v>
      </c>
      <c r="P160" s="13" t="s">
        <v>4</v>
      </c>
      <c r="Q160" s="13" t="s">
        <v>4</v>
      </c>
      <c r="R160" s="13" t="s">
        <v>4</v>
      </c>
      <c r="S160" s="36" t="s">
        <v>4</v>
      </c>
      <c r="T160" s="36" t="s">
        <v>4</v>
      </c>
    </row>
    <row r="161" spans="1:20">
      <c r="A161" s="1">
        <v>188404</v>
      </c>
      <c r="B161" s="33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17">
        <v>3.117730068862349E-3</v>
      </c>
      <c r="L161" s="13" t="s">
        <v>4</v>
      </c>
      <c r="M161" s="2" t="s">
        <v>4</v>
      </c>
      <c r="N161" s="1" t="s">
        <v>4</v>
      </c>
      <c r="O161" s="1" t="s">
        <v>4</v>
      </c>
      <c r="P161" s="13" t="s">
        <v>4</v>
      </c>
      <c r="Q161" s="13" t="s">
        <v>4</v>
      </c>
      <c r="R161" s="13" t="s">
        <v>4</v>
      </c>
      <c r="S161" s="36" t="s">
        <v>4</v>
      </c>
      <c r="T161" s="36" t="s">
        <v>4</v>
      </c>
    </row>
    <row r="162" spans="1:20">
      <c r="A162" s="1">
        <v>188405</v>
      </c>
      <c r="B162" s="33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17">
        <v>3.3678141504435155E-3</v>
      </c>
      <c r="L162" s="13" t="s">
        <v>4</v>
      </c>
      <c r="M162" s="2" t="s">
        <v>4</v>
      </c>
      <c r="N162" s="1" t="s">
        <v>4</v>
      </c>
      <c r="O162" s="1" t="s">
        <v>4</v>
      </c>
      <c r="P162" s="13" t="s">
        <v>4</v>
      </c>
      <c r="Q162" s="13" t="s">
        <v>4</v>
      </c>
      <c r="R162" s="13" t="s">
        <v>4</v>
      </c>
      <c r="S162" s="36" t="s">
        <v>4</v>
      </c>
      <c r="T162" s="36" t="s">
        <v>4</v>
      </c>
    </row>
    <row r="163" spans="1:20">
      <c r="A163" s="1">
        <v>188406</v>
      </c>
      <c r="B163" s="33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17">
        <v>3.8751455569324741E-3</v>
      </c>
      <c r="L163" s="13" t="s">
        <v>4</v>
      </c>
      <c r="M163" s="2" t="s">
        <v>4</v>
      </c>
      <c r="N163" s="1" t="s">
        <v>4</v>
      </c>
      <c r="O163" s="1" t="s">
        <v>4</v>
      </c>
      <c r="P163" s="13" t="s">
        <v>4</v>
      </c>
      <c r="Q163" s="13" t="s">
        <v>4</v>
      </c>
      <c r="R163" s="13" t="s">
        <v>4</v>
      </c>
      <c r="S163" s="36" t="s">
        <v>4</v>
      </c>
      <c r="T163" s="36" t="s">
        <v>4</v>
      </c>
    </row>
    <row r="164" spans="1:20">
      <c r="A164" s="1">
        <v>188407</v>
      </c>
      <c r="B164" s="33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17">
        <v>4.0221500369461219E-3</v>
      </c>
      <c r="L164" s="13" t="s">
        <v>4</v>
      </c>
      <c r="M164" s="2" t="s">
        <v>4</v>
      </c>
      <c r="N164" s="1" t="s">
        <v>4</v>
      </c>
      <c r="O164" s="1" t="s">
        <v>4</v>
      </c>
      <c r="P164" s="13" t="s">
        <v>4</v>
      </c>
      <c r="Q164" s="13" t="s">
        <v>4</v>
      </c>
      <c r="R164" s="13" t="s">
        <v>4</v>
      </c>
      <c r="S164" s="36" t="s">
        <v>4</v>
      </c>
      <c r="T164" s="36" t="s">
        <v>4</v>
      </c>
    </row>
    <row r="165" spans="1:20">
      <c r="A165" s="1">
        <v>188408</v>
      </c>
      <c r="B165" s="33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17">
        <v>3.691359562193827E-3</v>
      </c>
      <c r="L165" s="13" t="s">
        <v>4</v>
      </c>
      <c r="M165" s="2" t="s">
        <v>4</v>
      </c>
      <c r="N165" s="1" t="s">
        <v>4</v>
      </c>
      <c r="O165" s="1" t="s">
        <v>4</v>
      </c>
      <c r="P165" s="13" t="s">
        <v>4</v>
      </c>
      <c r="Q165" s="13" t="s">
        <v>4</v>
      </c>
      <c r="R165" s="13" t="s">
        <v>4</v>
      </c>
      <c r="S165" s="36" t="s">
        <v>4</v>
      </c>
      <c r="T165" s="36" t="s">
        <v>4</v>
      </c>
    </row>
    <row r="166" spans="1:20">
      <c r="A166" s="1">
        <v>188409</v>
      </c>
      <c r="B166" s="33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17">
        <v>3.691359562193827E-3</v>
      </c>
      <c r="L166" s="13" t="s">
        <v>4</v>
      </c>
      <c r="M166" s="2" t="s">
        <v>4</v>
      </c>
      <c r="N166" s="1" t="s">
        <v>4</v>
      </c>
      <c r="O166" s="1" t="s">
        <v>4</v>
      </c>
      <c r="P166" s="13" t="s">
        <v>4</v>
      </c>
      <c r="Q166" s="13" t="s">
        <v>4</v>
      </c>
      <c r="R166" s="13" t="s">
        <v>4</v>
      </c>
      <c r="S166" s="36" t="s">
        <v>4</v>
      </c>
      <c r="T166" s="36" t="s">
        <v>4</v>
      </c>
    </row>
    <row r="167" spans="1:20">
      <c r="A167" s="1">
        <v>188410</v>
      </c>
      <c r="B167" s="33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17">
        <v>3.691359562193827E-3</v>
      </c>
      <c r="L167" s="13" t="s">
        <v>4</v>
      </c>
      <c r="M167" s="2" t="s">
        <v>4</v>
      </c>
      <c r="N167" s="1" t="s">
        <v>4</v>
      </c>
      <c r="O167" s="1" t="s">
        <v>4</v>
      </c>
      <c r="P167" s="13" t="s">
        <v>4</v>
      </c>
      <c r="Q167" s="13" t="s">
        <v>4</v>
      </c>
      <c r="R167" s="13" t="s">
        <v>4</v>
      </c>
      <c r="S167" s="36" t="s">
        <v>4</v>
      </c>
      <c r="T167" s="36" t="s">
        <v>4</v>
      </c>
    </row>
    <row r="168" spans="1:20">
      <c r="A168" s="1">
        <v>188411</v>
      </c>
      <c r="B168" s="33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17">
        <v>3.4634180088117142E-3</v>
      </c>
      <c r="L168" s="13" t="s">
        <v>4</v>
      </c>
      <c r="M168" s="2" t="s">
        <v>4</v>
      </c>
      <c r="N168" s="1" t="s">
        <v>4</v>
      </c>
      <c r="O168" s="1" t="s">
        <v>4</v>
      </c>
      <c r="P168" s="13" t="s">
        <v>4</v>
      </c>
      <c r="Q168" s="13" t="s">
        <v>4</v>
      </c>
      <c r="R168" s="13" t="s">
        <v>4</v>
      </c>
      <c r="S168" s="36" t="s">
        <v>4</v>
      </c>
      <c r="T168" s="36" t="s">
        <v>4</v>
      </c>
    </row>
    <row r="169" spans="1:20">
      <c r="A169" s="1">
        <v>188412</v>
      </c>
      <c r="B169" s="33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17">
        <v>3.323686209791424E-3</v>
      </c>
      <c r="L169" s="13" t="s">
        <v>4</v>
      </c>
      <c r="M169" s="2" t="s">
        <v>4</v>
      </c>
      <c r="N169" s="1" t="s">
        <v>4</v>
      </c>
      <c r="O169" s="1" t="s">
        <v>4</v>
      </c>
      <c r="P169" s="13" t="s">
        <v>4</v>
      </c>
      <c r="Q169" s="13" t="s">
        <v>4</v>
      </c>
      <c r="R169" s="13" t="s">
        <v>4</v>
      </c>
      <c r="S169" s="36" t="s">
        <v>4</v>
      </c>
      <c r="T169" s="36" t="s">
        <v>4</v>
      </c>
    </row>
    <row r="170" spans="1:20">
      <c r="A170" s="1">
        <v>188501</v>
      </c>
      <c r="B170" s="33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17">
        <v>3.0956608234079066E-3</v>
      </c>
      <c r="L170" s="13" t="s">
        <v>4</v>
      </c>
      <c r="M170" s="2" t="s">
        <v>4</v>
      </c>
      <c r="N170" s="1" t="s">
        <v>4</v>
      </c>
      <c r="O170" s="1" t="s">
        <v>4</v>
      </c>
      <c r="P170" s="13" t="s">
        <v>4</v>
      </c>
      <c r="Q170" s="13" t="s">
        <v>4</v>
      </c>
      <c r="R170" s="13" t="s">
        <v>4</v>
      </c>
      <c r="S170" s="36" t="s">
        <v>4</v>
      </c>
      <c r="T170" s="36" t="s">
        <v>4</v>
      </c>
    </row>
    <row r="171" spans="1:20">
      <c r="A171" s="1">
        <v>188502</v>
      </c>
      <c r="B171" s="33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17">
        <v>2.9558776239717059E-3</v>
      </c>
      <c r="L171" s="13" t="s">
        <v>4</v>
      </c>
      <c r="M171" s="2" t="s">
        <v>4</v>
      </c>
      <c r="N171" s="1" t="s">
        <v>4</v>
      </c>
      <c r="O171" s="1" t="s">
        <v>4</v>
      </c>
      <c r="P171" s="13">
        <v>1.5390211011499998E-3</v>
      </c>
      <c r="Q171" s="13" t="s">
        <v>4</v>
      </c>
      <c r="R171" s="13" t="s">
        <v>4</v>
      </c>
      <c r="S171" s="36" t="s">
        <v>4</v>
      </c>
      <c r="T171" s="36" t="s">
        <v>4</v>
      </c>
    </row>
    <row r="172" spans="1:20">
      <c r="A172" s="1">
        <v>188503</v>
      </c>
      <c r="B172" s="33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17">
        <v>2.9338048062274237E-3</v>
      </c>
      <c r="L172" s="13" t="s">
        <v>4</v>
      </c>
      <c r="M172" s="2" t="s">
        <v>4</v>
      </c>
      <c r="N172" s="1" t="s">
        <v>4</v>
      </c>
      <c r="O172" s="1" t="s">
        <v>4</v>
      </c>
      <c r="P172" s="13">
        <v>1.54455831889E-3</v>
      </c>
      <c r="Q172" s="13" t="s">
        <v>4</v>
      </c>
      <c r="R172" s="13" t="s">
        <v>4</v>
      </c>
      <c r="S172" s="36" t="s">
        <v>4</v>
      </c>
      <c r="T172" s="36" t="s">
        <v>4</v>
      </c>
    </row>
    <row r="173" spans="1:20">
      <c r="A173" s="1">
        <v>188504</v>
      </c>
      <c r="B173" s="33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17">
        <v>2.5658527643306972E-3</v>
      </c>
      <c r="L173" s="13" t="s">
        <v>4</v>
      </c>
      <c r="M173" s="2" t="s">
        <v>4</v>
      </c>
      <c r="N173" s="1" t="s">
        <v>4</v>
      </c>
      <c r="O173" s="1" t="s">
        <v>4</v>
      </c>
      <c r="P173" s="13">
        <v>1.7984027286599997E-3</v>
      </c>
      <c r="Q173" s="13" t="s">
        <v>4</v>
      </c>
      <c r="R173" s="13" t="s">
        <v>4</v>
      </c>
      <c r="S173" s="36" t="s">
        <v>4</v>
      </c>
      <c r="T173" s="36" t="s">
        <v>4</v>
      </c>
    </row>
    <row r="174" spans="1:20">
      <c r="A174" s="1">
        <v>188505</v>
      </c>
      <c r="B174" s="33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17">
        <v>2.3523785284867448E-3</v>
      </c>
      <c r="L174" s="13" t="s">
        <v>4</v>
      </c>
      <c r="M174" s="2" t="s">
        <v>4</v>
      </c>
      <c r="N174" s="1" t="s">
        <v>4</v>
      </c>
      <c r="O174" s="1" t="s">
        <v>4</v>
      </c>
      <c r="P174" s="13">
        <v>1.8053801538400001E-3</v>
      </c>
      <c r="Q174" s="13" t="s">
        <v>4</v>
      </c>
      <c r="R174" s="13" t="s">
        <v>4</v>
      </c>
      <c r="S174" s="36" t="s">
        <v>4</v>
      </c>
      <c r="T174" s="36" t="s">
        <v>4</v>
      </c>
    </row>
    <row r="175" spans="1:20">
      <c r="A175" s="1">
        <v>188506</v>
      </c>
      <c r="B175" s="33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17">
        <v>2.2566683863423135E-3</v>
      </c>
      <c r="L175" s="13" t="s">
        <v>4</v>
      </c>
      <c r="M175" s="2" t="s">
        <v>4</v>
      </c>
      <c r="N175" s="1" t="s">
        <v>4</v>
      </c>
      <c r="O175" s="1" t="s">
        <v>4</v>
      </c>
      <c r="P175" s="13">
        <v>1.0968395266900001E-3</v>
      </c>
      <c r="Q175" s="13" t="s">
        <v>4</v>
      </c>
      <c r="R175" s="13" t="s">
        <v>4</v>
      </c>
      <c r="S175" s="36" t="s">
        <v>4</v>
      </c>
      <c r="T175" s="36" t="s">
        <v>4</v>
      </c>
    </row>
    <row r="176" spans="1:20">
      <c r="A176" s="1">
        <v>188507</v>
      </c>
      <c r="B176" s="33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17">
        <v>2.2198543539041398E-3</v>
      </c>
      <c r="L176" s="13" t="s">
        <v>4</v>
      </c>
      <c r="M176" s="2" t="s">
        <v>4</v>
      </c>
      <c r="N176" s="1" t="s">
        <v>4</v>
      </c>
      <c r="O176" s="1" t="s">
        <v>4</v>
      </c>
      <c r="P176" s="13">
        <v>2.9360527740099999E-3</v>
      </c>
      <c r="Q176" s="13" t="s">
        <v>4</v>
      </c>
      <c r="R176" s="13" t="s">
        <v>4</v>
      </c>
      <c r="S176" s="36" t="s">
        <v>4</v>
      </c>
      <c r="T176" s="36" t="s">
        <v>4</v>
      </c>
    </row>
    <row r="177" spans="1:20">
      <c r="A177" s="1">
        <v>188508</v>
      </c>
      <c r="B177" s="33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17">
        <v>2.3523785284867448E-3</v>
      </c>
      <c r="L177" s="13" t="s">
        <v>4</v>
      </c>
      <c r="M177" s="2" t="s">
        <v>4</v>
      </c>
      <c r="N177" s="1" t="s">
        <v>4</v>
      </c>
      <c r="O177" s="1" t="s">
        <v>4</v>
      </c>
      <c r="P177" s="13">
        <v>2.4502346797700002E-3</v>
      </c>
      <c r="Q177" s="13" t="s">
        <v>4</v>
      </c>
      <c r="R177" s="13" t="s">
        <v>4</v>
      </c>
      <c r="S177" s="36" t="s">
        <v>4</v>
      </c>
      <c r="T177" s="36" t="s">
        <v>4</v>
      </c>
    </row>
    <row r="178" spans="1:20">
      <c r="A178" s="1">
        <v>188509</v>
      </c>
      <c r="B178" s="33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17">
        <v>2.4039109648619932E-3</v>
      </c>
      <c r="L178" s="13" t="s">
        <v>4</v>
      </c>
      <c r="M178" s="2" t="s">
        <v>4</v>
      </c>
      <c r="N178" s="1" t="s">
        <v>4</v>
      </c>
      <c r="O178" s="1" t="s">
        <v>4</v>
      </c>
      <c r="P178" s="13">
        <v>1.7322995852200004E-3</v>
      </c>
      <c r="Q178" s="13" t="s">
        <v>4</v>
      </c>
      <c r="R178" s="13" t="s">
        <v>4</v>
      </c>
      <c r="S178" s="36" t="s">
        <v>4</v>
      </c>
      <c r="T178" s="36" t="s">
        <v>4</v>
      </c>
    </row>
    <row r="179" spans="1:20">
      <c r="A179" s="1">
        <v>188510</v>
      </c>
      <c r="B179" s="33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17">
        <v>2.5879337052180438E-3</v>
      </c>
      <c r="L179" s="13" t="s">
        <v>4</v>
      </c>
      <c r="M179" s="2" t="s">
        <v>4</v>
      </c>
      <c r="N179" s="1" t="s">
        <v>4</v>
      </c>
      <c r="O179" s="1" t="s">
        <v>4</v>
      </c>
      <c r="P179" s="13">
        <v>2.9958515658999999E-3</v>
      </c>
      <c r="Q179" s="13" t="s">
        <v>4</v>
      </c>
      <c r="R179" s="13" t="s">
        <v>4</v>
      </c>
      <c r="S179" s="36" t="s">
        <v>4</v>
      </c>
      <c r="T179" s="36" t="s">
        <v>4</v>
      </c>
    </row>
    <row r="180" spans="1:20">
      <c r="A180" s="1">
        <v>188511</v>
      </c>
      <c r="B180" s="33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17">
        <v>2.9117315012631038E-3</v>
      </c>
      <c r="L180" s="13" t="s">
        <v>4</v>
      </c>
      <c r="M180" s="2" t="s">
        <v>4</v>
      </c>
      <c r="N180" s="1" t="s">
        <v>4</v>
      </c>
      <c r="O180" s="1" t="s">
        <v>4</v>
      </c>
      <c r="P180" s="13">
        <v>2.8138302875499997E-3</v>
      </c>
      <c r="Q180" s="13" t="s">
        <v>4</v>
      </c>
      <c r="R180" s="13" t="s">
        <v>4</v>
      </c>
      <c r="S180" s="36" t="s">
        <v>4</v>
      </c>
      <c r="T180" s="36" t="s">
        <v>4</v>
      </c>
    </row>
    <row r="181" spans="1:20">
      <c r="A181" s="1">
        <v>188512</v>
      </c>
      <c r="B181" s="33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17">
        <v>2.9558776239717059E-3</v>
      </c>
      <c r="L181" s="13" t="s">
        <v>4</v>
      </c>
      <c r="M181" s="2" t="s">
        <v>4</v>
      </c>
      <c r="N181" s="1" t="s">
        <v>4</v>
      </c>
      <c r="O181" s="1" t="s">
        <v>4</v>
      </c>
      <c r="P181" s="13">
        <v>3.0264325657900003E-3</v>
      </c>
      <c r="Q181" s="13" t="s">
        <v>4</v>
      </c>
      <c r="R181" s="13" t="s">
        <v>4</v>
      </c>
      <c r="S181" s="36" t="s">
        <v>4</v>
      </c>
      <c r="T181" s="36" t="s">
        <v>4</v>
      </c>
    </row>
    <row r="182" spans="1:20">
      <c r="A182" s="1">
        <v>188601</v>
      </c>
      <c r="B182" s="33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17">
        <v>2.8160748824611966E-3</v>
      </c>
      <c r="L182" s="13" t="s">
        <v>4</v>
      </c>
      <c r="M182" s="2" t="s">
        <v>4</v>
      </c>
      <c r="N182" s="1" t="s">
        <v>4</v>
      </c>
      <c r="O182" s="1" t="s">
        <v>4</v>
      </c>
      <c r="P182" s="13">
        <v>1.7293802337599998E-3</v>
      </c>
      <c r="Q182" s="13" t="s">
        <v>4</v>
      </c>
      <c r="R182" s="13" t="s">
        <v>4</v>
      </c>
      <c r="S182" s="36" t="s">
        <v>4</v>
      </c>
      <c r="T182" s="36" t="s">
        <v>4</v>
      </c>
    </row>
    <row r="183" spans="1:20">
      <c r="A183" s="1">
        <v>188602</v>
      </c>
      <c r="B183" s="33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17">
        <v>2.5143286727502172E-3</v>
      </c>
      <c r="L183" s="13" t="s">
        <v>4</v>
      </c>
      <c r="M183" s="2" t="s">
        <v>4</v>
      </c>
      <c r="N183" s="1" t="s">
        <v>4</v>
      </c>
      <c r="O183" s="1" t="s">
        <v>4</v>
      </c>
      <c r="P183" s="13">
        <v>1.5474234400399999E-3</v>
      </c>
      <c r="Q183" s="13" t="s">
        <v>4</v>
      </c>
      <c r="R183" s="13" t="s">
        <v>4</v>
      </c>
      <c r="S183" s="36" t="s">
        <v>4</v>
      </c>
      <c r="T183" s="36" t="s">
        <v>4</v>
      </c>
    </row>
    <row r="184" spans="1:20">
      <c r="A184" s="1">
        <v>188603</v>
      </c>
      <c r="B184" s="33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17">
        <v>2.4922461065165174E-3</v>
      </c>
      <c r="L184" s="13" t="s">
        <v>4</v>
      </c>
      <c r="M184" s="2" t="s">
        <v>4</v>
      </c>
      <c r="N184" s="1" t="s">
        <v>4</v>
      </c>
      <c r="O184" s="1" t="s">
        <v>4</v>
      </c>
      <c r="P184" s="13">
        <v>1.8321070067100001E-3</v>
      </c>
      <c r="Q184" s="13" t="s">
        <v>4</v>
      </c>
      <c r="R184" s="13" t="s">
        <v>4</v>
      </c>
      <c r="S184" s="36" t="s">
        <v>4</v>
      </c>
      <c r="T184" s="36" t="s">
        <v>4</v>
      </c>
    </row>
    <row r="185" spans="1:20">
      <c r="A185" s="1">
        <v>188604</v>
      </c>
      <c r="B185" s="33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17">
        <v>2.7719225874356978E-3</v>
      </c>
      <c r="L185" s="13" t="s">
        <v>4</v>
      </c>
      <c r="M185" s="2" t="s">
        <v>4</v>
      </c>
      <c r="N185" s="1" t="s">
        <v>4</v>
      </c>
      <c r="O185" s="1" t="s">
        <v>4</v>
      </c>
      <c r="P185" s="13">
        <v>1.2226228835799996E-3</v>
      </c>
      <c r="Q185" s="13" t="s">
        <v>4</v>
      </c>
      <c r="R185" s="13" t="s">
        <v>4</v>
      </c>
      <c r="S185" s="36" t="s">
        <v>4</v>
      </c>
      <c r="T185" s="36" t="s">
        <v>4</v>
      </c>
    </row>
    <row r="186" spans="1:20">
      <c r="A186" s="1">
        <v>188605</v>
      </c>
      <c r="B186" s="33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17">
        <v>2.6320941243429337E-3</v>
      </c>
      <c r="L186" s="13" t="s">
        <v>4</v>
      </c>
      <c r="M186" s="2" t="s">
        <v>4</v>
      </c>
      <c r="N186" s="1" t="s">
        <v>4</v>
      </c>
      <c r="O186" s="1" t="s">
        <v>4</v>
      </c>
      <c r="P186" s="13">
        <v>1.9091117560900001E-3</v>
      </c>
      <c r="Q186" s="13" t="s">
        <v>4</v>
      </c>
      <c r="R186" s="13" t="s">
        <v>4</v>
      </c>
      <c r="S186" s="36" t="s">
        <v>4</v>
      </c>
      <c r="T186" s="36" t="s">
        <v>4</v>
      </c>
    </row>
    <row r="187" spans="1:20">
      <c r="A187" s="1">
        <v>188606</v>
      </c>
      <c r="B187" s="33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17">
        <v>2.4775241247785833E-3</v>
      </c>
      <c r="L187" s="13" t="s">
        <v>4</v>
      </c>
      <c r="M187" s="2" t="s">
        <v>4</v>
      </c>
      <c r="N187" s="1" t="s">
        <v>4</v>
      </c>
      <c r="O187" s="1" t="s">
        <v>4</v>
      </c>
      <c r="P187" s="13">
        <v>1.2828001728399999E-3</v>
      </c>
      <c r="Q187" s="13" t="s">
        <v>4</v>
      </c>
      <c r="R187" s="13" t="s">
        <v>4</v>
      </c>
      <c r="S187" s="36" t="s">
        <v>4</v>
      </c>
      <c r="T187" s="36" t="s">
        <v>4</v>
      </c>
    </row>
    <row r="188" spans="1:20">
      <c r="A188" s="1">
        <v>188607</v>
      </c>
      <c r="B188" s="33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17">
        <v>2.5437713358646345E-3</v>
      </c>
      <c r="L188" s="13" t="s">
        <v>4</v>
      </c>
      <c r="M188" s="2" t="s">
        <v>4</v>
      </c>
      <c r="N188" s="1" t="s">
        <v>4</v>
      </c>
      <c r="O188" s="1" t="s">
        <v>4</v>
      </c>
      <c r="P188" s="13">
        <v>1.0352906996299999E-3</v>
      </c>
      <c r="Q188" s="13" t="s">
        <v>4</v>
      </c>
      <c r="R188" s="13" t="s">
        <v>4</v>
      </c>
      <c r="S188" s="36" t="s">
        <v>4</v>
      </c>
      <c r="T188" s="36" t="s">
        <v>4</v>
      </c>
    </row>
    <row r="189" spans="1:20">
      <c r="A189" s="1">
        <v>188608</v>
      </c>
      <c r="B189" s="33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17">
        <v>3.4634180088117142E-3</v>
      </c>
      <c r="L189" s="13" t="s">
        <v>4</v>
      </c>
      <c r="M189" s="2" t="s">
        <v>4</v>
      </c>
      <c r="N189" s="1" t="s">
        <v>4</v>
      </c>
      <c r="O189" s="1" t="s">
        <v>4</v>
      </c>
      <c r="P189" s="13">
        <v>9.4963135783999997E-4</v>
      </c>
      <c r="Q189" s="13" t="s">
        <v>4</v>
      </c>
      <c r="R189" s="13" t="s">
        <v>4</v>
      </c>
      <c r="S189" s="36" t="s">
        <v>4</v>
      </c>
      <c r="T189" s="36" t="s">
        <v>4</v>
      </c>
    </row>
    <row r="190" spans="1:20">
      <c r="A190" s="1">
        <v>188609</v>
      </c>
      <c r="B190" s="33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17">
        <v>3.9192491700642765E-3</v>
      </c>
      <c r="L190" s="13" t="s">
        <v>4</v>
      </c>
      <c r="M190" s="2" t="s">
        <v>4</v>
      </c>
      <c r="N190" s="1" t="s">
        <v>4</v>
      </c>
      <c r="O190" s="1" t="s">
        <v>4</v>
      </c>
      <c r="P190" s="13">
        <v>8.5194331895999988E-4</v>
      </c>
      <c r="Q190" s="13" t="s">
        <v>4</v>
      </c>
      <c r="R190" s="13" t="s">
        <v>4</v>
      </c>
      <c r="S190" s="36" t="s">
        <v>4</v>
      </c>
      <c r="T190" s="36" t="s">
        <v>4</v>
      </c>
    </row>
    <row r="191" spans="1:20">
      <c r="A191" s="1">
        <v>188610</v>
      </c>
      <c r="B191" s="33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17">
        <v>4.1029932905038251E-3</v>
      </c>
      <c r="L191" s="13" t="s">
        <v>4</v>
      </c>
      <c r="M191" s="2" t="s">
        <v>4</v>
      </c>
      <c r="N191" s="1" t="s">
        <v>4</v>
      </c>
      <c r="O191" s="1" t="s">
        <v>4</v>
      </c>
      <c r="P191" s="13">
        <v>8.8996152848000009E-4</v>
      </c>
      <c r="Q191" s="13" t="s">
        <v>4</v>
      </c>
      <c r="R191" s="13" t="s">
        <v>4</v>
      </c>
      <c r="S191" s="36" t="s">
        <v>4</v>
      </c>
      <c r="T191" s="36" t="s">
        <v>4</v>
      </c>
    </row>
    <row r="192" spans="1:20">
      <c r="A192" s="1">
        <v>188611</v>
      </c>
      <c r="B192" s="33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17">
        <v>4.0001007425545711E-3</v>
      </c>
      <c r="L192" s="13" t="s">
        <v>4</v>
      </c>
      <c r="M192" s="2" t="s">
        <v>4</v>
      </c>
      <c r="N192" s="1" t="s">
        <v>4</v>
      </c>
      <c r="O192" s="1" t="s">
        <v>4</v>
      </c>
      <c r="P192" s="13">
        <v>3.9301338640999992E-4</v>
      </c>
      <c r="Q192" s="13" t="s">
        <v>4</v>
      </c>
      <c r="R192" s="13" t="s">
        <v>4</v>
      </c>
      <c r="S192" s="36" t="s">
        <v>4</v>
      </c>
      <c r="T192" s="36" t="s">
        <v>4</v>
      </c>
    </row>
    <row r="193" spans="1:20">
      <c r="A193" s="1">
        <v>188612</v>
      </c>
      <c r="B193" s="33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17">
        <v>4.0368492964499075E-3</v>
      </c>
      <c r="L193" s="13" t="s">
        <v>4</v>
      </c>
      <c r="M193" s="2" t="s">
        <v>4</v>
      </c>
      <c r="N193" s="1" t="s">
        <v>4</v>
      </c>
      <c r="O193" s="1" t="s">
        <v>4</v>
      </c>
      <c r="P193" s="13">
        <v>2.8153163558000001E-3</v>
      </c>
      <c r="Q193" s="13" t="s">
        <v>4</v>
      </c>
      <c r="R193" s="13" t="s">
        <v>4</v>
      </c>
      <c r="S193" s="36" t="s">
        <v>4</v>
      </c>
      <c r="T193" s="36" t="s">
        <v>4</v>
      </c>
    </row>
    <row r="194" spans="1:20">
      <c r="A194" s="1">
        <v>188701</v>
      </c>
      <c r="B194" s="33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17">
        <v>3.691359562193827E-3</v>
      </c>
      <c r="L194" s="13" t="s">
        <v>4</v>
      </c>
      <c r="M194" s="2" t="s">
        <v>4</v>
      </c>
      <c r="N194" s="1" t="s">
        <v>4</v>
      </c>
      <c r="O194" s="1" t="s">
        <v>4</v>
      </c>
      <c r="P194" s="13">
        <v>1.8256316205E-3</v>
      </c>
      <c r="Q194" s="13" t="s">
        <v>4</v>
      </c>
      <c r="R194" s="13" t="s">
        <v>4</v>
      </c>
      <c r="S194" s="36" t="s">
        <v>4</v>
      </c>
      <c r="T194" s="36" t="s">
        <v>4</v>
      </c>
    </row>
    <row r="195" spans="1:20">
      <c r="A195" s="1">
        <v>188702</v>
      </c>
      <c r="B195" s="33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17">
        <v>3.1839348830665819E-3</v>
      </c>
      <c r="L195" s="13" t="s">
        <v>4</v>
      </c>
      <c r="M195" s="2" t="s">
        <v>4</v>
      </c>
      <c r="N195" s="1" t="s">
        <v>4</v>
      </c>
      <c r="O195" s="1" t="s">
        <v>4</v>
      </c>
      <c r="P195" s="13">
        <v>2.0424079653800003E-3</v>
      </c>
      <c r="Q195" s="13" t="s">
        <v>4</v>
      </c>
      <c r="R195" s="13" t="s">
        <v>4</v>
      </c>
      <c r="S195" s="36" t="s">
        <v>4</v>
      </c>
      <c r="T195" s="36" t="s">
        <v>4</v>
      </c>
    </row>
    <row r="196" spans="1:20">
      <c r="A196" s="1">
        <v>188703</v>
      </c>
      <c r="B196" s="33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17">
        <v>3.5810717500651375E-3</v>
      </c>
      <c r="L196" s="13" t="s">
        <v>4</v>
      </c>
      <c r="M196" s="2" t="s">
        <v>4</v>
      </c>
      <c r="N196" s="1" t="s">
        <v>4</v>
      </c>
      <c r="O196" s="1" t="s">
        <v>4</v>
      </c>
      <c r="P196" s="13">
        <v>6.2206862954999995E-4</v>
      </c>
      <c r="Q196" s="13" t="s">
        <v>4</v>
      </c>
      <c r="R196" s="13" t="s">
        <v>4</v>
      </c>
      <c r="S196" s="36" t="s">
        <v>4</v>
      </c>
      <c r="T196" s="36" t="s">
        <v>4</v>
      </c>
    </row>
    <row r="197" spans="1:20">
      <c r="A197" s="1">
        <v>188704</v>
      </c>
      <c r="B197" s="33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17">
        <v>3.6031302855844155E-3</v>
      </c>
      <c r="L197" s="13" t="s">
        <v>4</v>
      </c>
      <c r="M197" s="2" t="s">
        <v>4</v>
      </c>
      <c r="N197" s="1" t="s">
        <v>4</v>
      </c>
      <c r="O197" s="1" t="s">
        <v>4</v>
      </c>
      <c r="P197" s="13">
        <v>3.5313943921000006E-4</v>
      </c>
      <c r="Q197" s="13" t="s">
        <v>4</v>
      </c>
      <c r="R197" s="13" t="s">
        <v>4</v>
      </c>
      <c r="S197" s="36" t="s">
        <v>4</v>
      </c>
      <c r="T197" s="36" t="s">
        <v>4</v>
      </c>
    </row>
    <row r="198" spans="1:20">
      <c r="A198" s="1">
        <v>188705</v>
      </c>
      <c r="B198" s="33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17">
        <v>3.4781254834972295E-3</v>
      </c>
      <c r="L198" s="13" t="s">
        <v>4</v>
      </c>
      <c r="M198" s="2" t="s">
        <v>4</v>
      </c>
      <c r="N198" s="1" t="s">
        <v>4</v>
      </c>
      <c r="O198" s="1" t="s">
        <v>4</v>
      </c>
      <c r="P198" s="13">
        <v>3.8575574653000003E-4</v>
      </c>
      <c r="Q198" s="13" t="s">
        <v>4</v>
      </c>
      <c r="R198" s="13" t="s">
        <v>4</v>
      </c>
      <c r="S198" s="36" t="s">
        <v>4</v>
      </c>
      <c r="T198" s="36" t="s">
        <v>4</v>
      </c>
    </row>
    <row r="199" spans="1:20">
      <c r="A199" s="1">
        <v>188706</v>
      </c>
      <c r="B199" s="33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17">
        <v>3.4192942868524218E-3</v>
      </c>
      <c r="L199" s="13" t="s">
        <v>4</v>
      </c>
      <c r="M199" s="2" t="s">
        <v>4</v>
      </c>
      <c r="N199" s="1" t="s">
        <v>4</v>
      </c>
      <c r="O199" s="1" t="s">
        <v>4</v>
      </c>
      <c r="P199" s="13">
        <v>1.4579602835700001E-3</v>
      </c>
      <c r="Q199" s="13" t="s">
        <v>4</v>
      </c>
      <c r="R199" s="13" t="s">
        <v>4</v>
      </c>
      <c r="S199" s="36" t="s">
        <v>4</v>
      </c>
      <c r="T199" s="36" t="s">
        <v>4</v>
      </c>
    </row>
    <row r="200" spans="1:20">
      <c r="A200" s="1">
        <v>188707</v>
      </c>
      <c r="B200" s="33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17">
        <v>4.1985268920956935E-3</v>
      </c>
      <c r="L200" s="13" t="s">
        <v>4</v>
      </c>
      <c r="M200" s="2" t="s">
        <v>4</v>
      </c>
      <c r="N200" s="1" t="s">
        <v>4</v>
      </c>
      <c r="O200" s="1" t="s">
        <v>4</v>
      </c>
      <c r="P200" s="13">
        <v>1.7047236472700004E-3</v>
      </c>
      <c r="Q200" s="13" t="s">
        <v>4</v>
      </c>
      <c r="R200" s="13" t="s">
        <v>4</v>
      </c>
      <c r="S200" s="36" t="s">
        <v>4</v>
      </c>
      <c r="T200" s="36" t="s">
        <v>4</v>
      </c>
    </row>
    <row r="201" spans="1:20">
      <c r="A201" s="1">
        <v>188708</v>
      </c>
      <c r="B201" s="33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17">
        <v>4.3160941819019539E-3</v>
      </c>
      <c r="L201" s="13" t="s">
        <v>4</v>
      </c>
      <c r="M201" s="2" t="s">
        <v>4</v>
      </c>
      <c r="N201" s="1" t="s">
        <v>4</v>
      </c>
      <c r="O201" s="1" t="s">
        <v>4</v>
      </c>
      <c r="P201" s="13">
        <v>2.3355684540300003E-3</v>
      </c>
      <c r="Q201" s="13" t="s">
        <v>4</v>
      </c>
      <c r="R201" s="13" t="s">
        <v>4</v>
      </c>
      <c r="S201" s="36" t="s">
        <v>4</v>
      </c>
      <c r="T201" s="36" t="s">
        <v>4</v>
      </c>
    </row>
    <row r="202" spans="1:20">
      <c r="A202" s="1">
        <v>188709</v>
      </c>
      <c r="B202" s="33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17">
        <v>4.7495041439563172E-3</v>
      </c>
      <c r="L202" s="13" t="s">
        <v>4</v>
      </c>
      <c r="M202" s="2" t="s">
        <v>4</v>
      </c>
      <c r="N202" s="1" t="s">
        <v>4</v>
      </c>
      <c r="O202" s="1" t="s">
        <v>4</v>
      </c>
      <c r="P202" s="13">
        <v>1.9951612014599998E-3</v>
      </c>
      <c r="Q202" s="13" t="s">
        <v>4</v>
      </c>
      <c r="R202" s="13" t="s">
        <v>4</v>
      </c>
      <c r="S202" s="36" t="s">
        <v>4</v>
      </c>
      <c r="T202" s="36" t="s">
        <v>4</v>
      </c>
    </row>
    <row r="203" spans="1:20">
      <c r="A203" s="1">
        <v>188710</v>
      </c>
      <c r="B203" s="33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17">
        <v>4.3381365100386262E-3</v>
      </c>
      <c r="L203" s="13" t="s">
        <v>4</v>
      </c>
      <c r="M203" s="2" t="s">
        <v>4</v>
      </c>
      <c r="N203" s="1" t="s">
        <v>4</v>
      </c>
      <c r="O203" s="1" t="s">
        <v>4</v>
      </c>
      <c r="P203" s="13">
        <v>2.9552460153199995E-3</v>
      </c>
      <c r="Q203" s="13" t="s">
        <v>4</v>
      </c>
      <c r="R203" s="13" t="s">
        <v>4</v>
      </c>
      <c r="S203" s="36" t="s">
        <v>4</v>
      </c>
      <c r="T203" s="36" t="s">
        <v>4</v>
      </c>
    </row>
    <row r="204" spans="1:20">
      <c r="A204" s="1">
        <v>188711</v>
      </c>
      <c r="B204" s="33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17">
        <v>3.8751455569324741E-3</v>
      </c>
      <c r="L204" s="13" t="s">
        <v>4</v>
      </c>
      <c r="M204" s="2" t="s">
        <v>4</v>
      </c>
      <c r="N204" s="1" t="s">
        <v>4</v>
      </c>
      <c r="O204" s="1" t="s">
        <v>4</v>
      </c>
      <c r="P204" s="13">
        <v>1.6079857759500001E-3</v>
      </c>
      <c r="Q204" s="13" t="s">
        <v>4</v>
      </c>
      <c r="R204" s="13" t="s">
        <v>4</v>
      </c>
      <c r="S204" s="36" t="s">
        <v>4</v>
      </c>
      <c r="T204" s="36" t="s">
        <v>4</v>
      </c>
    </row>
    <row r="205" spans="1:20">
      <c r="A205" s="1">
        <v>188712</v>
      </c>
      <c r="B205" s="33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17">
        <v>4.0588977805855958E-3</v>
      </c>
      <c r="L205" s="13" t="s">
        <v>4</v>
      </c>
      <c r="M205" s="2" t="s">
        <v>4</v>
      </c>
      <c r="N205" s="1" t="s">
        <v>4</v>
      </c>
      <c r="O205" s="1" t="s">
        <v>4</v>
      </c>
      <c r="P205" s="13">
        <v>1.0128110458200001E-3</v>
      </c>
      <c r="Q205" s="13" t="s">
        <v>4</v>
      </c>
      <c r="R205" s="13" t="s">
        <v>4</v>
      </c>
      <c r="S205" s="36" t="s">
        <v>4</v>
      </c>
      <c r="T205" s="36" t="s">
        <v>4</v>
      </c>
    </row>
    <row r="206" spans="1:20">
      <c r="A206" s="1">
        <v>188801</v>
      </c>
      <c r="B206" s="33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17">
        <v>3.7648780134137898E-3</v>
      </c>
      <c r="L206" s="13" t="s">
        <v>4</v>
      </c>
      <c r="M206" s="2" t="s">
        <v>4</v>
      </c>
      <c r="N206" s="1" t="s">
        <v>4</v>
      </c>
      <c r="O206" s="1" t="s">
        <v>4</v>
      </c>
      <c r="P206" s="13">
        <v>5.8191922045999994E-4</v>
      </c>
      <c r="Q206" s="13" t="s">
        <v>4</v>
      </c>
      <c r="R206" s="13" t="s">
        <v>4</v>
      </c>
      <c r="S206" s="36" t="s">
        <v>4</v>
      </c>
      <c r="T206" s="36" t="s">
        <v>4</v>
      </c>
    </row>
    <row r="207" spans="1:20">
      <c r="A207" s="1">
        <v>188802</v>
      </c>
      <c r="B207" s="33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17">
        <v>3.2133578380802541E-3</v>
      </c>
      <c r="L207" s="13" t="s">
        <v>4</v>
      </c>
      <c r="M207" s="2" t="s">
        <v>4</v>
      </c>
      <c r="N207" s="1" t="s">
        <v>4</v>
      </c>
      <c r="O207" s="1" t="s">
        <v>4</v>
      </c>
      <c r="P207" s="13">
        <v>4.4391742001999995E-4</v>
      </c>
      <c r="Q207" s="13" t="s">
        <v>4</v>
      </c>
      <c r="R207" s="13" t="s">
        <v>4</v>
      </c>
      <c r="S207" s="36" t="s">
        <v>4</v>
      </c>
      <c r="T207" s="36" t="s">
        <v>4</v>
      </c>
    </row>
    <row r="208" spans="1:20">
      <c r="A208" s="1">
        <v>188803</v>
      </c>
      <c r="B208" s="33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17">
        <v>3.4854791397244921E-3</v>
      </c>
      <c r="L208" s="13" t="s">
        <v>4</v>
      </c>
      <c r="M208" s="2" t="s">
        <v>4</v>
      </c>
      <c r="N208" s="1" t="s">
        <v>4</v>
      </c>
      <c r="O208" s="1" t="s">
        <v>4</v>
      </c>
      <c r="P208" s="13">
        <v>1.32949988865E-3</v>
      </c>
      <c r="Q208" s="13" t="s">
        <v>4</v>
      </c>
      <c r="R208" s="13" t="s">
        <v>4</v>
      </c>
      <c r="S208" s="36" t="s">
        <v>4</v>
      </c>
      <c r="T208" s="36" t="s">
        <v>4</v>
      </c>
    </row>
    <row r="209" spans="1:20">
      <c r="A209" s="1">
        <v>188804</v>
      </c>
      <c r="B209" s="33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17">
        <v>3.6178357056135774E-3</v>
      </c>
      <c r="L209" s="13" t="s">
        <v>4</v>
      </c>
      <c r="M209" s="2" t="s">
        <v>4</v>
      </c>
      <c r="N209" s="1" t="s">
        <v>4</v>
      </c>
      <c r="O209" s="1" t="s">
        <v>4</v>
      </c>
      <c r="P209" s="13">
        <v>1.4588102727700002E-3</v>
      </c>
      <c r="Q209" s="13" t="s">
        <v>4</v>
      </c>
      <c r="R209" s="13" t="s">
        <v>4</v>
      </c>
      <c r="S209" s="36" t="s">
        <v>4</v>
      </c>
      <c r="T209" s="36" t="s">
        <v>4</v>
      </c>
    </row>
    <row r="210" spans="1:20">
      <c r="A210" s="1">
        <v>188805</v>
      </c>
      <c r="B210" s="33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17">
        <v>3.1912907029809025E-3</v>
      </c>
      <c r="L210" s="13" t="s">
        <v>4</v>
      </c>
      <c r="M210" s="2" t="s">
        <v>4</v>
      </c>
      <c r="N210" s="1" t="s">
        <v>4</v>
      </c>
      <c r="O210" s="1" t="s">
        <v>4</v>
      </c>
      <c r="P210" s="13">
        <v>1.0815977640899999E-3</v>
      </c>
      <c r="Q210" s="13" t="s">
        <v>4</v>
      </c>
      <c r="R210" s="13" t="s">
        <v>4</v>
      </c>
      <c r="S210" s="36" t="s">
        <v>4</v>
      </c>
      <c r="T210" s="36" t="s">
        <v>4</v>
      </c>
    </row>
    <row r="211" spans="1:20">
      <c r="A211" s="1">
        <v>188806</v>
      </c>
      <c r="B211" s="33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17">
        <v>2.7719225874356978E-3</v>
      </c>
      <c r="L211" s="13" t="s">
        <v>4</v>
      </c>
      <c r="M211" s="2" t="s">
        <v>4</v>
      </c>
      <c r="N211" s="1" t="s">
        <v>4</v>
      </c>
      <c r="O211" s="1" t="s">
        <v>4</v>
      </c>
      <c r="P211" s="13">
        <v>7.6976904774999993E-4</v>
      </c>
      <c r="Q211" s="13" t="s">
        <v>4</v>
      </c>
      <c r="R211" s="13" t="s">
        <v>4</v>
      </c>
      <c r="S211" s="36" t="s">
        <v>4</v>
      </c>
      <c r="T211" s="36" t="s">
        <v>4</v>
      </c>
    </row>
    <row r="212" spans="1:20">
      <c r="A212" s="1">
        <v>188807</v>
      </c>
      <c r="B212" s="33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17">
        <v>2.6468138306967623E-3</v>
      </c>
      <c r="L212" s="13" t="s">
        <v>4</v>
      </c>
      <c r="M212" s="2" t="s">
        <v>4</v>
      </c>
      <c r="N212" s="1" t="s">
        <v>4</v>
      </c>
      <c r="O212" s="1" t="s">
        <v>4</v>
      </c>
      <c r="P212" s="13">
        <v>1.9251105284199999E-3</v>
      </c>
      <c r="Q212" s="13" t="s">
        <v>4</v>
      </c>
      <c r="R212" s="13" t="s">
        <v>4</v>
      </c>
      <c r="S212" s="36" t="s">
        <v>4</v>
      </c>
      <c r="T212" s="36" t="s">
        <v>4</v>
      </c>
    </row>
    <row r="213" spans="1:20">
      <c r="A213" s="1">
        <v>188808</v>
      </c>
      <c r="B213" s="33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17">
        <v>2.8528669725631523E-3</v>
      </c>
      <c r="L213" s="13" t="s">
        <v>4</v>
      </c>
      <c r="M213" s="2" t="s">
        <v>4</v>
      </c>
      <c r="N213" s="1" t="s">
        <v>4</v>
      </c>
      <c r="O213" s="1" t="s">
        <v>4</v>
      </c>
      <c r="P213" s="13">
        <v>8.9846563829999997E-4</v>
      </c>
      <c r="Q213" s="13" t="s">
        <v>4</v>
      </c>
      <c r="R213" s="13" t="s">
        <v>4</v>
      </c>
      <c r="S213" s="36" t="s">
        <v>4</v>
      </c>
      <c r="T213" s="36" t="s">
        <v>4</v>
      </c>
    </row>
    <row r="214" spans="1:20">
      <c r="A214" s="1">
        <v>188809</v>
      </c>
      <c r="B214" s="33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17">
        <v>3.5295999415227972E-3</v>
      </c>
      <c r="L214" s="13" t="s">
        <v>4</v>
      </c>
      <c r="M214" s="2" t="s">
        <v>4</v>
      </c>
      <c r="N214" s="1" t="s">
        <v>4</v>
      </c>
      <c r="O214" s="1" t="s">
        <v>4</v>
      </c>
      <c r="P214" s="13">
        <v>1.2635537901900002E-3</v>
      </c>
      <c r="Q214" s="13" t="s">
        <v>4</v>
      </c>
      <c r="R214" s="13" t="s">
        <v>4</v>
      </c>
      <c r="S214" s="36" t="s">
        <v>4</v>
      </c>
      <c r="T214" s="36" t="s">
        <v>4</v>
      </c>
    </row>
    <row r="215" spans="1:20">
      <c r="A215" s="1">
        <v>188810</v>
      </c>
      <c r="B215" s="33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17">
        <v>3.3751686179041601E-3</v>
      </c>
      <c r="L215" s="13" t="s">
        <v>4</v>
      </c>
      <c r="M215" s="2" t="s">
        <v>4</v>
      </c>
      <c r="N215" s="1" t="s">
        <v>4</v>
      </c>
      <c r="O215" s="1" t="s">
        <v>4</v>
      </c>
      <c r="P215" s="13">
        <v>7.0849456871000004E-4</v>
      </c>
      <c r="Q215" s="13" t="s">
        <v>4</v>
      </c>
      <c r="R215" s="13" t="s">
        <v>4</v>
      </c>
      <c r="S215" s="36" t="s">
        <v>4</v>
      </c>
      <c r="T215" s="36" t="s">
        <v>4</v>
      </c>
    </row>
    <row r="216" spans="1:20">
      <c r="A216" s="1">
        <v>188811</v>
      </c>
      <c r="B216" s="33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17">
        <v>3.1397988272759449E-3</v>
      </c>
      <c r="L216" s="13" t="s">
        <v>4</v>
      </c>
      <c r="M216" s="2" t="s">
        <v>4</v>
      </c>
      <c r="N216" s="1" t="s">
        <v>4</v>
      </c>
      <c r="O216" s="1" t="s">
        <v>4</v>
      </c>
      <c r="P216" s="13">
        <v>9.3632291355000004E-4</v>
      </c>
      <c r="Q216" s="13" t="s">
        <v>4</v>
      </c>
      <c r="R216" s="13" t="s">
        <v>4</v>
      </c>
      <c r="S216" s="36" t="s">
        <v>4</v>
      </c>
      <c r="T216" s="36" t="s">
        <v>4</v>
      </c>
    </row>
    <row r="217" spans="1:20">
      <c r="A217" s="1">
        <v>188812</v>
      </c>
      <c r="B217" s="33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17">
        <v>3.3016215092157154E-3</v>
      </c>
      <c r="L217" s="13" t="s">
        <v>4</v>
      </c>
      <c r="M217" s="2" t="s">
        <v>4</v>
      </c>
      <c r="N217" s="1" t="s">
        <v>4</v>
      </c>
      <c r="O217" s="1" t="s">
        <v>4</v>
      </c>
      <c r="P217" s="13">
        <v>1.4531408948100003E-3</v>
      </c>
      <c r="Q217" s="13" t="s">
        <v>4</v>
      </c>
      <c r="R217" s="13" t="s">
        <v>4</v>
      </c>
      <c r="S217" s="36" t="s">
        <v>4</v>
      </c>
      <c r="T217" s="36" t="s">
        <v>4</v>
      </c>
    </row>
    <row r="218" spans="1:20">
      <c r="A218" s="1">
        <v>188901</v>
      </c>
      <c r="B218" s="33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17">
        <v>3.066234405145511E-3</v>
      </c>
      <c r="L218" s="13" t="s">
        <v>4</v>
      </c>
      <c r="M218" s="2" t="s">
        <v>4</v>
      </c>
      <c r="N218" s="1" t="s">
        <v>4</v>
      </c>
      <c r="O218" s="1" t="s">
        <v>4</v>
      </c>
      <c r="P218" s="13">
        <v>4.6829985238999998E-4</v>
      </c>
      <c r="Q218" s="13" t="s">
        <v>4</v>
      </c>
      <c r="R218" s="13" t="s">
        <v>4</v>
      </c>
      <c r="S218" s="36" t="s">
        <v>4</v>
      </c>
      <c r="T218" s="36" t="s">
        <v>4</v>
      </c>
    </row>
    <row r="219" spans="1:20">
      <c r="A219" s="1">
        <v>188902</v>
      </c>
      <c r="B219" s="33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17">
        <v>2.7719225874356978E-3</v>
      </c>
      <c r="L219" s="13" t="s">
        <v>4</v>
      </c>
      <c r="M219" s="2" t="s">
        <v>4</v>
      </c>
      <c r="N219" s="1" t="s">
        <v>4</v>
      </c>
      <c r="O219" s="1" t="s">
        <v>4</v>
      </c>
      <c r="P219" s="13">
        <v>3.9789155199000003E-4</v>
      </c>
      <c r="Q219" s="13" t="s">
        <v>4</v>
      </c>
      <c r="R219" s="13" t="s">
        <v>4</v>
      </c>
      <c r="S219" s="36" t="s">
        <v>4</v>
      </c>
      <c r="T219" s="36" t="s">
        <v>4</v>
      </c>
    </row>
    <row r="220" spans="1:20">
      <c r="A220" s="1">
        <v>188903</v>
      </c>
      <c r="B220" s="33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17">
        <v>2.9558776239717059E-3</v>
      </c>
      <c r="L220" s="13" t="s">
        <v>4</v>
      </c>
      <c r="M220" s="2" t="s">
        <v>4</v>
      </c>
      <c r="N220" s="1" t="s">
        <v>4</v>
      </c>
      <c r="O220" s="1" t="s">
        <v>4</v>
      </c>
      <c r="P220" s="13">
        <v>8.3284901693000003E-4</v>
      </c>
      <c r="Q220" s="13" t="s">
        <v>4</v>
      </c>
      <c r="R220" s="13" t="s">
        <v>4</v>
      </c>
      <c r="S220" s="36" t="s">
        <v>4</v>
      </c>
      <c r="T220" s="36" t="s">
        <v>4</v>
      </c>
    </row>
    <row r="221" spans="1:20">
      <c r="A221" s="1">
        <v>188904</v>
      </c>
      <c r="B221" s="33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17">
        <v>2.8013576673878364E-3</v>
      </c>
      <c r="L221" s="13" t="s">
        <v>4</v>
      </c>
      <c r="M221" s="2" t="s">
        <v>4</v>
      </c>
      <c r="N221" s="1" t="s">
        <v>4</v>
      </c>
      <c r="O221" s="1" t="s">
        <v>4</v>
      </c>
      <c r="P221" s="13">
        <v>4.2655150621999995E-4</v>
      </c>
      <c r="Q221" s="13" t="s">
        <v>4</v>
      </c>
      <c r="R221" s="13" t="s">
        <v>4</v>
      </c>
      <c r="S221" s="36" t="s">
        <v>4</v>
      </c>
      <c r="T221" s="36" t="s">
        <v>4</v>
      </c>
    </row>
    <row r="222" spans="1:20">
      <c r="A222" s="1">
        <v>188905</v>
      </c>
      <c r="B222" s="33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17">
        <v>2.4775241247785833E-3</v>
      </c>
      <c r="L222" s="13" t="s">
        <v>4</v>
      </c>
      <c r="M222" s="2" t="s">
        <v>4</v>
      </c>
      <c r="N222" s="1" t="s">
        <v>4</v>
      </c>
      <c r="O222" s="1" t="s">
        <v>4</v>
      </c>
      <c r="P222" s="13">
        <v>3.5649112656999999E-4</v>
      </c>
      <c r="Q222" s="13" t="s">
        <v>4</v>
      </c>
      <c r="R222" s="13" t="s">
        <v>4</v>
      </c>
      <c r="S222" s="36" t="s">
        <v>4</v>
      </c>
      <c r="T222" s="36" t="s">
        <v>4</v>
      </c>
    </row>
    <row r="223" spans="1:20">
      <c r="A223" s="1">
        <v>188906</v>
      </c>
      <c r="B223" s="33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17">
        <v>2.4996070161100023E-3</v>
      </c>
      <c r="L223" s="13" t="s">
        <v>4</v>
      </c>
      <c r="M223" s="2" t="s">
        <v>4</v>
      </c>
      <c r="N223" s="1" t="s">
        <v>4</v>
      </c>
      <c r="O223" s="1" t="s">
        <v>4</v>
      </c>
      <c r="P223" s="13">
        <v>2.4672067651999998E-4</v>
      </c>
      <c r="Q223" s="13" t="s">
        <v>4</v>
      </c>
      <c r="R223" s="13" t="s">
        <v>4</v>
      </c>
      <c r="S223" s="36" t="s">
        <v>4</v>
      </c>
      <c r="T223" s="36" t="s">
        <v>4</v>
      </c>
    </row>
    <row r="224" spans="1:20">
      <c r="A224" s="1">
        <v>188907</v>
      </c>
      <c r="B224" s="33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17">
        <v>2.8822996700421095E-3</v>
      </c>
      <c r="L224" s="13" t="s">
        <v>4</v>
      </c>
      <c r="M224" s="2" t="s">
        <v>4</v>
      </c>
      <c r="N224" s="1" t="s">
        <v>4</v>
      </c>
      <c r="O224" s="1" t="s">
        <v>4</v>
      </c>
      <c r="P224" s="13">
        <v>7.9615974111000025E-4</v>
      </c>
      <c r="Q224" s="13" t="s">
        <v>4</v>
      </c>
      <c r="R224" s="13" t="s">
        <v>4</v>
      </c>
      <c r="S224" s="36" t="s">
        <v>4</v>
      </c>
      <c r="T224" s="36" t="s">
        <v>4</v>
      </c>
    </row>
    <row r="225" spans="1:20">
      <c r="A225" s="1">
        <v>188908</v>
      </c>
      <c r="B225" s="33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17">
        <v>3.4413563911949228E-3</v>
      </c>
      <c r="L225" s="13" t="s">
        <v>4</v>
      </c>
      <c r="M225" s="2" t="s">
        <v>4</v>
      </c>
      <c r="N225" s="1" t="s">
        <v>4</v>
      </c>
      <c r="O225" s="1" t="s">
        <v>4</v>
      </c>
      <c r="P225" s="13">
        <v>5.3559289952999985E-4</v>
      </c>
      <c r="Q225" s="13" t="s">
        <v>4</v>
      </c>
      <c r="R225" s="13" t="s">
        <v>4</v>
      </c>
      <c r="S225" s="36" t="s">
        <v>4</v>
      </c>
      <c r="T225" s="36" t="s">
        <v>4</v>
      </c>
    </row>
    <row r="226" spans="1:20">
      <c r="A226" s="1">
        <v>188909</v>
      </c>
      <c r="B226" s="33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17">
        <v>3.5295999415227972E-3</v>
      </c>
      <c r="L226" s="13" t="s">
        <v>4</v>
      </c>
      <c r="M226" s="2" t="s">
        <v>4</v>
      </c>
      <c r="N226" s="1" t="s">
        <v>4</v>
      </c>
      <c r="O226" s="1" t="s">
        <v>4</v>
      </c>
      <c r="P226" s="13">
        <v>4.3711401509999998E-4</v>
      </c>
      <c r="Q226" s="13" t="s">
        <v>4</v>
      </c>
      <c r="R226" s="13" t="s">
        <v>4</v>
      </c>
      <c r="S226" s="36" t="s">
        <v>4</v>
      </c>
      <c r="T226" s="36" t="s">
        <v>4</v>
      </c>
    </row>
    <row r="227" spans="1:20">
      <c r="A227" s="1">
        <v>188910</v>
      </c>
      <c r="B227" s="33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17">
        <v>4.0588977805855958E-3</v>
      </c>
      <c r="L227" s="13" t="s">
        <v>4</v>
      </c>
      <c r="M227" s="2" t="s">
        <v>4</v>
      </c>
      <c r="N227" s="1" t="s">
        <v>4</v>
      </c>
      <c r="O227" s="1" t="s">
        <v>4</v>
      </c>
      <c r="P227" s="13">
        <v>8.2174093336000002E-4</v>
      </c>
      <c r="Q227" s="13" t="s">
        <v>4</v>
      </c>
      <c r="R227" s="13" t="s">
        <v>4</v>
      </c>
      <c r="S227" s="36" t="s">
        <v>4</v>
      </c>
      <c r="T227" s="36" t="s">
        <v>4</v>
      </c>
    </row>
    <row r="228" spans="1:20">
      <c r="A228" s="1">
        <v>188911</v>
      </c>
      <c r="B228" s="33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17">
        <v>4.0588977805855958E-3</v>
      </c>
      <c r="L228" s="13" t="s">
        <v>4</v>
      </c>
      <c r="M228" s="2" t="s">
        <v>4</v>
      </c>
      <c r="N228" s="1" t="s">
        <v>4</v>
      </c>
      <c r="O228" s="1" t="s">
        <v>4</v>
      </c>
      <c r="P228" s="13">
        <v>8.2815861495999987E-4</v>
      </c>
      <c r="Q228" s="13" t="s">
        <v>4</v>
      </c>
      <c r="R228" s="13" t="s">
        <v>4</v>
      </c>
      <c r="S228" s="36" t="s">
        <v>4</v>
      </c>
      <c r="T228" s="36" t="s">
        <v>4</v>
      </c>
    </row>
    <row r="229" spans="1:20">
      <c r="A229" s="1">
        <v>188912</v>
      </c>
      <c r="B229" s="33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17">
        <v>4.125040316329015E-3</v>
      </c>
      <c r="L229" s="13" t="s">
        <v>4</v>
      </c>
      <c r="M229" s="2" t="s">
        <v>4</v>
      </c>
      <c r="N229" s="1" t="s">
        <v>4</v>
      </c>
      <c r="O229" s="1" t="s">
        <v>4</v>
      </c>
      <c r="P229" s="13">
        <v>7.2646759042999999E-4</v>
      </c>
      <c r="Q229" s="13" t="s">
        <v>4</v>
      </c>
      <c r="R229" s="13" t="s">
        <v>4</v>
      </c>
      <c r="S229" s="36" t="s">
        <v>4</v>
      </c>
      <c r="T229" s="36" t="s">
        <v>4</v>
      </c>
    </row>
    <row r="230" spans="1:20">
      <c r="A230" s="1">
        <v>189001</v>
      </c>
      <c r="B230" s="33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17">
        <v>3.5810717500651375E-3</v>
      </c>
      <c r="L230" s="13" t="s">
        <v>4</v>
      </c>
      <c r="M230" s="2" t="s">
        <v>4</v>
      </c>
      <c r="N230" s="1" t="s">
        <v>4</v>
      </c>
      <c r="O230" s="1" t="s">
        <v>4</v>
      </c>
      <c r="P230" s="13">
        <v>3.1253112735999999E-4</v>
      </c>
      <c r="Q230" s="13" t="s">
        <v>4</v>
      </c>
      <c r="R230" s="13" t="s">
        <v>4</v>
      </c>
      <c r="S230" s="36" t="s">
        <v>4</v>
      </c>
      <c r="T230" s="36" t="s">
        <v>4</v>
      </c>
    </row>
    <row r="231" spans="1:20">
      <c r="A231" s="1">
        <v>189002</v>
      </c>
      <c r="B231" s="33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17">
        <v>3.3457504235268631E-3</v>
      </c>
      <c r="L231" s="13" t="s">
        <v>4</v>
      </c>
      <c r="M231" s="2" t="s">
        <v>4</v>
      </c>
      <c r="N231" s="1" t="s">
        <v>4</v>
      </c>
      <c r="O231" s="1" t="s">
        <v>4</v>
      </c>
      <c r="P231" s="13">
        <v>2.3740718781999995E-4</v>
      </c>
      <c r="Q231" s="13" t="s">
        <v>4</v>
      </c>
      <c r="R231" s="13" t="s">
        <v>4</v>
      </c>
      <c r="S231" s="36" t="s">
        <v>4</v>
      </c>
      <c r="T231" s="36" t="s">
        <v>4</v>
      </c>
    </row>
    <row r="232" spans="1:20">
      <c r="A232" s="1">
        <v>189003</v>
      </c>
      <c r="B232" s="33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17">
        <v>3.691359562193827E-3</v>
      </c>
      <c r="L232" s="13" t="s">
        <v>4</v>
      </c>
      <c r="M232" s="2" t="s">
        <v>4</v>
      </c>
      <c r="N232" s="1" t="s">
        <v>4</v>
      </c>
      <c r="O232" s="1" t="s">
        <v>4</v>
      </c>
      <c r="P232" s="13">
        <v>2.7285767455999997E-4</v>
      </c>
      <c r="Q232" s="13" t="s">
        <v>4</v>
      </c>
      <c r="R232" s="13" t="s">
        <v>4</v>
      </c>
      <c r="S232" s="36" t="s">
        <v>4</v>
      </c>
      <c r="T232" s="36" t="s">
        <v>4</v>
      </c>
    </row>
    <row r="233" spans="1:20">
      <c r="A233" s="1">
        <v>189004</v>
      </c>
      <c r="B233" s="33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17">
        <v>3.4045859468769765E-3</v>
      </c>
      <c r="L233" s="13" t="s">
        <v>4</v>
      </c>
      <c r="M233" s="2" t="s">
        <v>4</v>
      </c>
      <c r="N233" s="1" t="s">
        <v>4</v>
      </c>
      <c r="O233" s="1" t="s">
        <v>4</v>
      </c>
      <c r="P233" s="13">
        <v>4.1254761549000004E-4</v>
      </c>
      <c r="Q233" s="13" t="s">
        <v>4</v>
      </c>
      <c r="R233" s="13" t="s">
        <v>4</v>
      </c>
      <c r="S233" s="36" t="s">
        <v>4</v>
      </c>
      <c r="T233" s="36" t="s">
        <v>4</v>
      </c>
    </row>
    <row r="234" spans="1:20">
      <c r="A234" s="1">
        <v>189005</v>
      </c>
      <c r="B234" s="33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17">
        <v>3.3678141504435155E-3</v>
      </c>
      <c r="L234" s="13" t="s">
        <v>4</v>
      </c>
      <c r="M234" s="2" t="s">
        <v>4</v>
      </c>
      <c r="N234" s="1" t="s">
        <v>4</v>
      </c>
      <c r="O234" s="1" t="s">
        <v>4</v>
      </c>
      <c r="P234" s="13">
        <v>7.4820204711000004E-4</v>
      </c>
      <c r="Q234" s="13" t="s">
        <v>4</v>
      </c>
      <c r="R234" s="13" t="s">
        <v>4</v>
      </c>
      <c r="S234" s="36" t="s">
        <v>4</v>
      </c>
      <c r="T234" s="36" t="s">
        <v>4</v>
      </c>
    </row>
    <row r="235" spans="1:20">
      <c r="A235" s="1">
        <v>189006</v>
      </c>
      <c r="B235" s="33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17">
        <v>3.323686209791424E-3</v>
      </c>
      <c r="L235" s="13" t="s">
        <v>4</v>
      </c>
      <c r="M235" s="2" t="s">
        <v>4</v>
      </c>
      <c r="N235" s="1" t="s">
        <v>4</v>
      </c>
      <c r="O235" s="1" t="s">
        <v>4</v>
      </c>
      <c r="P235" s="13">
        <v>8.752802386799999E-4</v>
      </c>
      <c r="Q235" s="13" t="s">
        <v>4</v>
      </c>
      <c r="R235" s="13" t="s">
        <v>4</v>
      </c>
      <c r="S235" s="36" t="s">
        <v>4</v>
      </c>
      <c r="T235" s="36" t="s">
        <v>4</v>
      </c>
    </row>
    <row r="236" spans="1:20">
      <c r="A236" s="1">
        <v>189007</v>
      </c>
      <c r="B236" s="33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17">
        <v>3.3604596288942814E-3</v>
      </c>
      <c r="L236" s="13" t="s">
        <v>4</v>
      </c>
      <c r="M236" s="2" t="s">
        <v>4</v>
      </c>
      <c r="N236" s="1" t="s">
        <v>4</v>
      </c>
      <c r="O236" s="1" t="s">
        <v>4</v>
      </c>
      <c r="P236" s="13">
        <v>4.3609680860000002E-4</v>
      </c>
      <c r="Q236" s="13" t="s">
        <v>4</v>
      </c>
      <c r="R236" s="13" t="s">
        <v>4</v>
      </c>
      <c r="S236" s="36" t="s">
        <v>4</v>
      </c>
      <c r="T236" s="36" t="s">
        <v>4</v>
      </c>
    </row>
    <row r="237" spans="1:20">
      <c r="A237" s="1">
        <v>189008</v>
      </c>
      <c r="B237" s="33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17">
        <v>3.7575264115103455E-3</v>
      </c>
      <c r="L237" s="13" t="s">
        <v>4</v>
      </c>
      <c r="M237" s="2" t="s">
        <v>4</v>
      </c>
      <c r="N237" s="1" t="s">
        <v>4</v>
      </c>
      <c r="O237" s="1" t="s">
        <v>4</v>
      </c>
      <c r="P237" s="13">
        <v>1.9591990101100001E-3</v>
      </c>
      <c r="Q237" s="13" t="s">
        <v>4</v>
      </c>
      <c r="R237" s="13" t="s">
        <v>4</v>
      </c>
      <c r="S237" s="36" t="s">
        <v>4</v>
      </c>
      <c r="T237" s="36" t="s">
        <v>4</v>
      </c>
    </row>
    <row r="238" spans="1:20">
      <c r="A238" s="1">
        <v>189009</v>
      </c>
      <c r="B238" s="33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17">
        <v>3.8751455569324741E-3</v>
      </c>
      <c r="L238" s="13" t="s">
        <v>4</v>
      </c>
      <c r="M238" s="2" t="s">
        <v>4</v>
      </c>
      <c r="N238" s="1" t="s">
        <v>4</v>
      </c>
      <c r="O238" s="1" t="s">
        <v>4</v>
      </c>
      <c r="P238" s="13">
        <v>1.02159000374E-3</v>
      </c>
      <c r="Q238" s="13" t="s">
        <v>4</v>
      </c>
      <c r="R238" s="13" t="s">
        <v>4</v>
      </c>
      <c r="S238" s="36" t="s">
        <v>4</v>
      </c>
      <c r="T238" s="36" t="s">
        <v>4</v>
      </c>
    </row>
    <row r="239" spans="1:20">
      <c r="A239" s="1">
        <v>189010</v>
      </c>
      <c r="B239" s="33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17">
        <v>3.9854009428603593E-3</v>
      </c>
      <c r="L239" s="13" t="s">
        <v>4</v>
      </c>
      <c r="M239" s="2" t="s">
        <v>4</v>
      </c>
      <c r="N239" s="1" t="s">
        <v>4</v>
      </c>
      <c r="O239" s="1" t="s">
        <v>4</v>
      </c>
      <c r="P239" s="13">
        <v>1.8990477396500004E-3</v>
      </c>
      <c r="Q239" s="13" t="s">
        <v>4</v>
      </c>
      <c r="R239" s="13" t="s">
        <v>4</v>
      </c>
      <c r="S239" s="36" t="s">
        <v>4</v>
      </c>
      <c r="T239" s="36" t="s">
        <v>4</v>
      </c>
    </row>
    <row r="240" spans="1:20">
      <c r="A240" s="1">
        <v>189011</v>
      </c>
      <c r="B240" s="33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17">
        <v>4.6099519490870504E-3</v>
      </c>
      <c r="L240" s="13" t="s">
        <v>4</v>
      </c>
      <c r="M240" s="2" t="s">
        <v>4</v>
      </c>
      <c r="N240" s="1" t="s">
        <v>4</v>
      </c>
      <c r="O240" s="1" t="s">
        <v>4</v>
      </c>
      <c r="P240" s="13">
        <v>8.5015896233200001E-3</v>
      </c>
      <c r="Q240" s="13" t="s">
        <v>4</v>
      </c>
      <c r="R240" s="13" t="s">
        <v>4</v>
      </c>
      <c r="S240" s="36" t="s">
        <v>4</v>
      </c>
      <c r="T240" s="36" t="s">
        <v>4</v>
      </c>
    </row>
    <row r="241" spans="1:20">
      <c r="A241" s="1">
        <v>189012</v>
      </c>
      <c r="B241" s="33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17">
        <v>5.0358923866477461E-3</v>
      </c>
      <c r="L241" s="13" t="s">
        <v>4</v>
      </c>
      <c r="M241" s="2" t="s">
        <v>4</v>
      </c>
      <c r="N241" s="1" t="s">
        <v>4</v>
      </c>
      <c r="O241" s="1" t="s">
        <v>4</v>
      </c>
      <c r="P241" s="13">
        <v>5.9447097853200003E-3</v>
      </c>
      <c r="Q241" s="13" t="s">
        <v>4</v>
      </c>
      <c r="R241" s="13" t="s">
        <v>4</v>
      </c>
      <c r="S241" s="36" t="s">
        <v>4</v>
      </c>
      <c r="T241" s="36" t="s">
        <v>4</v>
      </c>
    </row>
    <row r="242" spans="1:20">
      <c r="A242" s="1">
        <v>189101</v>
      </c>
      <c r="B242" s="33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17">
        <v>3.9339499422013143E-3</v>
      </c>
      <c r="L242" s="13" t="s">
        <v>4</v>
      </c>
      <c r="M242" s="2" t="s">
        <v>4</v>
      </c>
      <c r="N242" s="1" t="s">
        <v>4</v>
      </c>
      <c r="O242" s="1" t="s">
        <v>4</v>
      </c>
      <c r="P242" s="13">
        <v>1.6956909908800001E-3</v>
      </c>
      <c r="Q242" s="13" t="s">
        <v>4</v>
      </c>
      <c r="R242" s="13" t="s">
        <v>4</v>
      </c>
      <c r="S242" s="36" t="s">
        <v>4</v>
      </c>
      <c r="T242" s="36" t="s">
        <v>4</v>
      </c>
    </row>
    <row r="243" spans="1:20">
      <c r="A243" s="1">
        <v>189102</v>
      </c>
      <c r="B243" s="33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17">
        <v>3.323686209791424E-3</v>
      </c>
      <c r="L243" s="13" t="s">
        <v>4</v>
      </c>
      <c r="M243" s="2" t="s">
        <v>4</v>
      </c>
      <c r="N243" s="1" t="s">
        <v>4</v>
      </c>
      <c r="O243" s="1" t="s">
        <v>4</v>
      </c>
      <c r="P243" s="13">
        <v>8.0549416817999968E-4</v>
      </c>
      <c r="Q243" s="13" t="s">
        <v>4</v>
      </c>
      <c r="R243" s="13" t="s">
        <v>4</v>
      </c>
      <c r="S243" s="36" t="s">
        <v>4</v>
      </c>
      <c r="T243" s="36" t="s">
        <v>4</v>
      </c>
    </row>
    <row r="244" spans="1:20">
      <c r="A244" s="1">
        <v>189103</v>
      </c>
      <c r="B244" s="33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17">
        <v>3.5075397839542887E-3</v>
      </c>
      <c r="L244" s="13" t="s">
        <v>4</v>
      </c>
      <c r="M244" s="2" t="s">
        <v>4</v>
      </c>
      <c r="N244" s="1" t="s">
        <v>4</v>
      </c>
      <c r="O244" s="1" t="s">
        <v>4</v>
      </c>
      <c r="P244" s="13">
        <v>1.0066134610700001E-3</v>
      </c>
      <c r="Q244" s="13" t="s">
        <v>4</v>
      </c>
      <c r="R244" s="13" t="s">
        <v>4</v>
      </c>
      <c r="S244" s="36" t="s">
        <v>4</v>
      </c>
      <c r="T244" s="36" t="s">
        <v>4</v>
      </c>
    </row>
    <row r="245" spans="1:20">
      <c r="A245" s="1">
        <v>189104</v>
      </c>
      <c r="B245" s="33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17">
        <v>3.3825230312772318E-3</v>
      </c>
      <c r="L245" s="13" t="s">
        <v>4</v>
      </c>
      <c r="M245" s="2" t="s">
        <v>4</v>
      </c>
      <c r="N245" s="1" t="s">
        <v>4</v>
      </c>
      <c r="O245" s="1" t="s">
        <v>4</v>
      </c>
      <c r="P245" s="13">
        <v>1.35693891499E-3</v>
      </c>
      <c r="Q245" s="13" t="s">
        <v>4</v>
      </c>
      <c r="R245" s="13" t="s">
        <v>4</v>
      </c>
      <c r="S245" s="36" t="s">
        <v>4</v>
      </c>
      <c r="T245" s="36" t="s">
        <v>4</v>
      </c>
    </row>
    <row r="246" spans="1:20">
      <c r="A246" s="1">
        <v>189105</v>
      </c>
      <c r="B246" s="33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17">
        <v>3.6031302855844155E-3</v>
      </c>
      <c r="L246" s="13" t="s">
        <v>4</v>
      </c>
      <c r="M246" s="2" t="s">
        <v>4</v>
      </c>
      <c r="N246" s="1" t="s">
        <v>4</v>
      </c>
      <c r="O246" s="1" t="s">
        <v>4</v>
      </c>
      <c r="P246" s="13">
        <v>1.9748725754999996E-3</v>
      </c>
      <c r="Q246" s="13" t="s">
        <v>4</v>
      </c>
      <c r="R246" s="13" t="s">
        <v>4</v>
      </c>
      <c r="S246" s="36" t="s">
        <v>4</v>
      </c>
      <c r="T246" s="36" t="s">
        <v>4</v>
      </c>
    </row>
    <row r="247" spans="1:20">
      <c r="A247" s="1">
        <v>189106</v>
      </c>
      <c r="B247" s="33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17">
        <v>3.691359562193827E-3</v>
      </c>
      <c r="L247" s="13" t="s">
        <v>4</v>
      </c>
      <c r="M247" s="2" t="s">
        <v>4</v>
      </c>
      <c r="N247" s="1" t="s">
        <v>4</v>
      </c>
      <c r="O247" s="1" t="s">
        <v>4</v>
      </c>
      <c r="P247" s="13">
        <v>9.9157056343999995E-4</v>
      </c>
      <c r="Q247" s="13" t="s">
        <v>4</v>
      </c>
      <c r="R247" s="13" t="s">
        <v>4</v>
      </c>
      <c r="S247" s="36" t="s">
        <v>4</v>
      </c>
      <c r="T247" s="36" t="s">
        <v>4</v>
      </c>
    </row>
    <row r="248" spans="1:20">
      <c r="A248" s="1">
        <v>189107</v>
      </c>
      <c r="B248" s="33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17">
        <v>3.7648780134137898E-3</v>
      </c>
      <c r="L248" s="13" t="s">
        <v>4</v>
      </c>
      <c r="M248" s="2" t="s">
        <v>4</v>
      </c>
      <c r="N248" s="1" t="s">
        <v>4</v>
      </c>
      <c r="O248" s="1" t="s">
        <v>4</v>
      </c>
      <c r="P248" s="13">
        <v>7.8497700986000015E-4</v>
      </c>
      <c r="Q248" s="13" t="s">
        <v>4</v>
      </c>
      <c r="R248" s="13" t="s">
        <v>4</v>
      </c>
      <c r="S248" s="36" t="s">
        <v>4</v>
      </c>
      <c r="T248" s="36" t="s">
        <v>4</v>
      </c>
    </row>
    <row r="249" spans="1:20">
      <c r="A249" s="1">
        <v>189108</v>
      </c>
      <c r="B249" s="33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17">
        <v>3.8751455569324741E-3</v>
      </c>
      <c r="L249" s="13" t="s">
        <v>4</v>
      </c>
      <c r="M249" s="2" t="s">
        <v>4</v>
      </c>
      <c r="N249" s="1" t="s">
        <v>4</v>
      </c>
      <c r="O249" s="1" t="s">
        <v>4</v>
      </c>
      <c r="P249" s="13">
        <v>1.7710528431600001E-3</v>
      </c>
      <c r="Q249" s="13" t="s">
        <v>4</v>
      </c>
      <c r="R249" s="13" t="s">
        <v>4</v>
      </c>
      <c r="S249" s="36" t="s">
        <v>4</v>
      </c>
      <c r="T249" s="36" t="s">
        <v>4</v>
      </c>
    </row>
    <row r="250" spans="1:20">
      <c r="A250" s="1">
        <v>189109</v>
      </c>
      <c r="B250" s="33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17">
        <v>3.8971976066394616E-3</v>
      </c>
      <c r="L250" s="13" t="s">
        <v>4</v>
      </c>
      <c r="M250" s="2" t="s">
        <v>4</v>
      </c>
      <c r="N250" s="1" t="s">
        <v>4</v>
      </c>
      <c r="O250" s="1" t="s">
        <v>4</v>
      </c>
      <c r="P250" s="13">
        <v>2.1104052649299999E-3</v>
      </c>
      <c r="Q250" s="13" t="s">
        <v>4</v>
      </c>
      <c r="R250" s="13" t="s">
        <v>4</v>
      </c>
      <c r="S250" s="36" t="s">
        <v>4</v>
      </c>
      <c r="T250" s="36" t="s">
        <v>4</v>
      </c>
    </row>
    <row r="251" spans="1:20">
      <c r="A251" s="1">
        <v>189110</v>
      </c>
      <c r="B251" s="33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17">
        <v>3.750174755560453E-3</v>
      </c>
      <c r="L251" s="13" t="s">
        <v>4</v>
      </c>
      <c r="M251" s="2" t="s">
        <v>4</v>
      </c>
      <c r="N251" s="1" t="s">
        <v>4</v>
      </c>
      <c r="O251" s="1" t="s">
        <v>4</v>
      </c>
      <c r="P251" s="13">
        <v>1.6616208021099999E-3</v>
      </c>
      <c r="Q251" s="13" t="s">
        <v>4</v>
      </c>
      <c r="R251" s="13" t="s">
        <v>4</v>
      </c>
      <c r="S251" s="36" t="s">
        <v>4</v>
      </c>
      <c r="T251" s="36" t="s">
        <v>4</v>
      </c>
    </row>
    <row r="252" spans="1:20">
      <c r="A252" s="1">
        <v>189111</v>
      </c>
      <c r="B252" s="33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17">
        <v>3.3678141504435155E-3</v>
      </c>
      <c r="L252" s="13" t="s">
        <v>4</v>
      </c>
      <c r="M252" s="2" t="s">
        <v>4</v>
      </c>
      <c r="N252" s="1" t="s">
        <v>4</v>
      </c>
      <c r="O252" s="1" t="s">
        <v>4</v>
      </c>
      <c r="P252" s="13">
        <v>1.4091129198699997E-3</v>
      </c>
      <c r="Q252" s="13" t="s">
        <v>4</v>
      </c>
      <c r="R252" s="13" t="s">
        <v>4</v>
      </c>
      <c r="S252" s="36" t="s">
        <v>4</v>
      </c>
      <c r="T252" s="36" t="s">
        <v>4</v>
      </c>
    </row>
    <row r="253" spans="1:20">
      <c r="A253" s="1">
        <v>189112</v>
      </c>
      <c r="B253" s="33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17">
        <v>3.198646468787314E-3</v>
      </c>
      <c r="L253" s="13" t="s">
        <v>4</v>
      </c>
      <c r="M253" s="2" t="s">
        <v>4</v>
      </c>
      <c r="N253" s="1" t="s">
        <v>4</v>
      </c>
      <c r="O253" s="1" t="s">
        <v>4</v>
      </c>
      <c r="P253" s="13">
        <v>5.5518218627999998E-4</v>
      </c>
      <c r="Q253" s="13" t="s">
        <v>4</v>
      </c>
      <c r="R253" s="13" t="s">
        <v>4</v>
      </c>
      <c r="S253" s="36" t="s">
        <v>4</v>
      </c>
      <c r="T253" s="36" t="s">
        <v>4</v>
      </c>
    </row>
    <row r="254" spans="1:20">
      <c r="A254" s="1">
        <v>189201</v>
      </c>
      <c r="B254" s="33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17">
        <v>2.7056904895104215E-3</v>
      </c>
      <c r="L254" s="13" t="s">
        <v>4</v>
      </c>
      <c r="M254" s="2" t="s">
        <v>4</v>
      </c>
      <c r="N254" s="1" t="s">
        <v>4</v>
      </c>
      <c r="O254" s="1" t="s">
        <v>4</v>
      </c>
      <c r="P254" s="13">
        <v>1.5107813068E-3</v>
      </c>
      <c r="Q254" s="13" t="s">
        <v>4</v>
      </c>
      <c r="R254" s="13" t="s">
        <v>4</v>
      </c>
      <c r="S254" s="36" t="s">
        <v>4</v>
      </c>
      <c r="T254" s="36" t="s">
        <v>4</v>
      </c>
    </row>
    <row r="255" spans="1:20">
      <c r="A255" s="1">
        <v>189202</v>
      </c>
      <c r="B255" s="33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17">
        <v>2.3597404677010406E-3</v>
      </c>
      <c r="L255" s="13" t="s">
        <v>4</v>
      </c>
      <c r="M255" s="2" t="s">
        <v>4</v>
      </c>
      <c r="N255" s="1" t="s">
        <v>4</v>
      </c>
      <c r="O255" s="1" t="s">
        <v>4</v>
      </c>
      <c r="P255" s="13">
        <v>1.3500143837099998E-3</v>
      </c>
      <c r="Q255" s="13" t="s">
        <v>4</v>
      </c>
      <c r="R255" s="13" t="s">
        <v>4</v>
      </c>
      <c r="S255" s="36" t="s">
        <v>4</v>
      </c>
      <c r="T255" s="36" t="s">
        <v>4</v>
      </c>
    </row>
    <row r="256" spans="1:20">
      <c r="A256" s="1">
        <v>189203</v>
      </c>
      <c r="B256" s="33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17">
        <v>2.5732131321341625E-3</v>
      </c>
      <c r="L256" s="13" t="s">
        <v>4</v>
      </c>
      <c r="M256" s="2" t="s">
        <v>4</v>
      </c>
      <c r="N256" s="1" t="s">
        <v>4</v>
      </c>
      <c r="O256" s="1" t="s">
        <v>4</v>
      </c>
      <c r="P256" s="13">
        <v>1.0302215641900001E-3</v>
      </c>
      <c r="Q256" s="13" t="s">
        <v>4</v>
      </c>
      <c r="R256" s="13" t="s">
        <v>4</v>
      </c>
      <c r="S256" s="36" t="s">
        <v>4</v>
      </c>
      <c r="T256" s="36" t="s">
        <v>4</v>
      </c>
    </row>
    <row r="257" spans="1:20">
      <c r="A257" s="1">
        <v>189204</v>
      </c>
      <c r="B257" s="33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17">
        <v>2.1977652838924186E-3</v>
      </c>
      <c r="L257" s="13" t="s">
        <v>4</v>
      </c>
      <c r="M257" s="2" t="s">
        <v>4</v>
      </c>
      <c r="N257" s="1" t="s">
        <v>4</v>
      </c>
      <c r="O257" s="1" t="s">
        <v>4</v>
      </c>
      <c r="P257" s="13">
        <v>7.0600765534999999E-4</v>
      </c>
      <c r="Q257" s="13" t="s">
        <v>4</v>
      </c>
      <c r="R257" s="13" t="s">
        <v>4</v>
      </c>
      <c r="S257" s="36" t="s">
        <v>4</v>
      </c>
      <c r="T257" s="36" t="s">
        <v>4</v>
      </c>
    </row>
    <row r="258" spans="1:20">
      <c r="A258" s="1">
        <v>189205</v>
      </c>
      <c r="B258" s="33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17">
        <v>1.9694829850436537E-3</v>
      </c>
      <c r="L258" s="13" t="s">
        <v>4</v>
      </c>
      <c r="M258" s="2" t="s">
        <v>4</v>
      </c>
      <c r="N258" s="1" t="s">
        <v>4</v>
      </c>
      <c r="O258" s="1" t="s">
        <v>4</v>
      </c>
      <c r="P258" s="13">
        <v>7.1005264923000003E-4</v>
      </c>
      <c r="Q258" s="13" t="s">
        <v>4</v>
      </c>
      <c r="R258" s="13" t="s">
        <v>4</v>
      </c>
      <c r="S258" s="36" t="s">
        <v>4</v>
      </c>
      <c r="T258" s="36" t="s">
        <v>4</v>
      </c>
    </row>
    <row r="259" spans="1:20">
      <c r="A259" s="1">
        <v>189206</v>
      </c>
      <c r="B259" s="33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17">
        <v>1.8148105238122484E-3</v>
      </c>
      <c r="L259" s="13" t="s">
        <v>4</v>
      </c>
      <c r="M259" s="2" t="s">
        <v>4</v>
      </c>
      <c r="N259" s="1" t="s">
        <v>4</v>
      </c>
      <c r="O259" s="1" t="s">
        <v>4</v>
      </c>
      <c r="P259" s="13">
        <v>7.0114369790000004E-4</v>
      </c>
      <c r="Q259" s="13" t="s">
        <v>4</v>
      </c>
      <c r="R259" s="13" t="s">
        <v>4</v>
      </c>
      <c r="S259" s="36" t="s">
        <v>4</v>
      </c>
      <c r="T259" s="36" t="s">
        <v>4</v>
      </c>
    </row>
    <row r="260" spans="1:20">
      <c r="A260" s="1">
        <v>189207</v>
      </c>
      <c r="B260" s="33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17">
        <v>2.1977652838924186E-3</v>
      </c>
      <c r="L260" s="13" t="s">
        <v>4</v>
      </c>
      <c r="M260" s="2" t="s">
        <v>4</v>
      </c>
      <c r="N260" s="1" t="s">
        <v>4</v>
      </c>
      <c r="O260" s="1" t="s">
        <v>4</v>
      </c>
      <c r="P260" s="13">
        <v>8.2788461763000007E-4</v>
      </c>
      <c r="Q260" s="13" t="s">
        <v>4</v>
      </c>
      <c r="R260" s="13" t="s">
        <v>4</v>
      </c>
      <c r="S260" s="36" t="s">
        <v>4</v>
      </c>
      <c r="T260" s="36" t="s">
        <v>4</v>
      </c>
    </row>
    <row r="261" spans="1:20">
      <c r="A261" s="1">
        <v>189208</v>
      </c>
      <c r="B261" s="33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17">
        <v>2.5584923423518195E-3</v>
      </c>
      <c r="L261" s="13" t="s">
        <v>4</v>
      </c>
      <c r="M261" s="2" t="s">
        <v>4</v>
      </c>
      <c r="N261" s="1" t="s">
        <v>4</v>
      </c>
      <c r="O261" s="1" t="s">
        <v>4</v>
      </c>
      <c r="P261" s="13">
        <v>9.3153473380000007E-4</v>
      </c>
      <c r="Q261" s="13" t="s">
        <v>4</v>
      </c>
      <c r="R261" s="13" t="s">
        <v>4</v>
      </c>
      <c r="S261" s="36" t="s">
        <v>4</v>
      </c>
      <c r="T261" s="36" t="s">
        <v>4</v>
      </c>
    </row>
    <row r="262" spans="1:20">
      <c r="A262" s="1">
        <v>189209</v>
      </c>
      <c r="B262" s="33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17">
        <v>3.1103737078275791E-3</v>
      </c>
      <c r="L262" s="13" t="s">
        <v>4</v>
      </c>
      <c r="M262" s="2" t="s">
        <v>4</v>
      </c>
      <c r="N262" s="1" t="s">
        <v>4</v>
      </c>
      <c r="O262" s="1" t="s">
        <v>4</v>
      </c>
      <c r="P262" s="13">
        <v>1.02379904271E-3</v>
      </c>
      <c r="Q262" s="13" t="s">
        <v>4</v>
      </c>
      <c r="R262" s="13" t="s">
        <v>4</v>
      </c>
      <c r="S262" s="36" t="s">
        <v>4</v>
      </c>
      <c r="T262" s="36" t="s">
        <v>4</v>
      </c>
    </row>
    <row r="263" spans="1:20">
      <c r="A263" s="1">
        <v>189210</v>
      </c>
      <c r="B263" s="33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17">
        <v>3.4413563911949228E-3</v>
      </c>
      <c r="L263" s="13" t="s">
        <v>4</v>
      </c>
      <c r="M263" s="2" t="s">
        <v>4</v>
      </c>
      <c r="N263" s="1" t="s">
        <v>4</v>
      </c>
      <c r="O263" s="1" t="s">
        <v>4</v>
      </c>
      <c r="P263" s="13">
        <v>3.5982150817000003E-4</v>
      </c>
      <c r="Q263" s="13" t="s">
        <v>4</v>
      </c>
      <c r="R263" s="13" t="s">
        <v>4</v>
      </c>
      <c r="S263" s="36" t="s">
        <v>4</v>
      </c>
      <c r="T263" s="36" t="s">
        <v>4</v>
      </c>
    </row>
    <row r="264" spans="1:20">
      <c r="A264" s="1">
        <v>189211</v>
      </c>
      <c r="B264" s="33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17">
        <v>3.4266483757152155E-3</v>
      </c>
      <c r="L264" s="13" t="s">
        <v>4</v>
      </c>
      <c r="M264" s="2" t="s">
        <v>4</v>
      </c>
      <c r="N264" s="1" t="s">
        <v>4</v>
      </c>
      <c r="O264" s="1" t="s">
        <v>4</v>
      </c>
      <c r="P264" s="13">
        <v>7.783807987400001E-4</v>
      </c>
      <c r="Q264" s="13" t="s">
        <v>4</v>
      </c>
      <c r="R264" s="13" t="s">
        <v>4</v>
      </c>
      <c r="S264" s="36" t="s">
        <v>4</v>
      </c>
      <c r="T264" s="36" t="s">
        <v>4</v>
      </c>
    </row>
    <row r="265" spans="1:20">
      <c r="A265" s="1">
        <v>189212</v>
      </c>
      <c r="B265" s="33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17">
        <v>3.691359562193827E-3</v>
      </c>
      <c r="L265" s="13" t="s">
        <v>4</v>
      </c>
      <c r="M265" s="2" t="s">
        <v>4</v>
      </c>
      <c r="N265" s="1" t="s">
        <v>4</v>
      </c>
      <c r="O265" s="1" t="s">
        <v>4</v>
      </c>
      <c r="P265" s="13">
        <v>9.5651779940000023E-4</v>
      </c>
      <c r="Q265" s="13" t="s">
        <v>4</v>
      </c>
      <c r="R265" s="13" t="s">
        <v>4</v>
      </c>
      <c r="S265" s="36" t="s">
        <v>4</v>
      </c>
      <c r="T265" s="36" t="s">
        <v>4</v>
      </c>
    </row>
    <row r="266" spans="1:20">
      <c r="A266" s="1">
        <v>189301</v>
      </c>
      <c r="B266" s="33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17">
        <v>3.397231695762734E-3</v>
      </c>
      <c r="L266" s="13" t="s">
        <v>4</v>
      </c>
      <c r="M266" s="2" t="s">
        <v>4</v>
      </c>
      <c r="N266" s="1" t="s">
        <v>4</v>
      </c>
      <c r="O266" s="1" t="s">
        <v>4</v>
      </c>
      <c r="P266" s="13">
        <v>9.0231873421999995E-4</v>
      </c>
      <c r="Q266" s="13" t="s">
        <v>4</v>
      </c>
      <c r="R266" s="13" t="s">
        <v>4</v>
      </c>
      <c r="S266" s="36" t="s">
        <v>4</v>
      </c>
      <c r="T266" s="36" t="s">
        <v>4</v>
      </c>
    </row>
    <row r="267" spans="1:20">
      <c r="A267" s="1">
        <v>189302</v>
      </c>
      <c r="B267" s="33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17">
        <v>3.3016215092157154E-3</v>
      </c>
      <c r="L267" s="13" t="s">
        <v>4</v>
      </c>
      <c r="M267" s="2" t="s">
        <v>4</v>
      </c>
      <c r="N267" s="1" t="s">
        <v>4</v>
      </c>
      <c r="O267" s="1" t="s">
        <v>4</v>
      </c>
      <c r="P267" s="13">
        <v>1.7157775737399997E-3</v>
      </c>
      <c r="Q267" s="13" t="s">
        <v>4</v>
      </c>
      <c r="R267" s="13" t="s">
        <v>4</v>
      </c>
      <c r="S267" s="36" t="s">
        <v>4</v>
      </c>
      <c r="T267" s="36" t="s">
        <v>4</v>
      </c>
    </row>
    <row r="268" spans="1:20">
      <c r="A268" s="1">
        <v>189303</v>
      </c>
      <c r="B268" s="33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17">
        <v>4.6466780990764281E-3</v>
      </c>
      <c r="L268" s="13" t="s">
        <v>4</v>
      </c>
      <c r="M268" s="2" t="s">
        <v>4</v>
      </c>
      <c r="N268" s="1" t="s">
        <v>4</v>
      </c>
      <c r="O268" s="1" t="s">
        <v>4</v>
      </c>
      <c r="P268" s="13">
        <v>1.2405728899900002E-3</v>
      </c>
      <c r="Q268" s="13" t="s">
        <v>4</v>
      </c>
      <c r="R268" s="13" t="s">
        <v>4</v>
      </c>
      <c r="S268" s="36" t="s">
        <v>4</v>
      </c>
      <c r="T268" s="36" t="s">
        <v>4</v>
      </c>
    </row>
    <row r="269" spans="1:20">
      <c r="A269" s="1">
        <v>189304</v>
      </c>
      <c r="B269" s="33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17">
        <v>3.8751455569324741E-3</v>
      </c>
      <c r="L269" s="13" t="s">
        <v>4</v>
      </c>
      <c r="M269" s="2" t="s">
        <v>4</v>
      </c>
      <c r="N269" s="1" t="s">
        <v>4</v>
      </c>
      <c r="O269" s="1" t="s">
        <v>4</v>
      </c>
      <c r="P269" s="13">
        <v>1.6310348374E-3</v>
      </c>
      <c r="Q269" s="13" t="s">
        <v>4</v>
      </c>
      <c r="R269" s="13" t="s">
        <v>4</v>
      </c>
      <c r="S269" s="36" t="s">
        <v>4</v>
      </c>
      <c r="T269" s="36" t="s">
        <v>4</v>
      </c>
    </row>
    <row r="270" spans="1:20">
      <c r="A270" s="1">
        <v>189305</v>
      </c>
      <c r="B270" s="33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17">
        <v>4.5658787885966296E-3</v>
      </c>
      <c r="L270" s="13" t="s">
        <v>4</v>
      </c>
      <c r="M270" s="2" t="s">
        <v>4</v>
      </c>
      <c r="N270" s="1" t="s">
        <v>4</v>
      </c>
      <c r="O270" s="1" t="s">
        <v>4</v>
      </c>
      <c r="P270" s="13">
        <v>6.0655018024200003E-3</v>
      </c>
      <c r="Q270" s="13" t="s">
        <v>4</v>
      </c>
      <c r="R270" s="13" t="s">
        <v>4</v>
      </c>
      <c r="S270" s="36" t="s">
        <v>4</v>
      </c>
      <c r="T270" s="36" t="s">
        <v>4</v>
      </c>
    </row>
    <row r="271" spans="1:20">
      <c r="A271" s="1">
        <v>189306</v>
      </c>
      <c r="B271" s="33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17">
        <v>5.8725572868407513E-3</v>
      </c>
      <c r="L271" s="13" t="s">
        <v>4</v>
      </c>
      <c r="M271" s="2" t="s">
        <v>4</v>
      </c>
      <c r="N271" s="1" t="s">
        <v>4</v>
      </c>
      <c r="O271" s="1" t="s">
        <v>4</v>
      </c>
      <c r="P271" s="13">
        <v>2.9707873066799999E-3</v>
      </c>
      <c r="Q271" s="13" t="s">
        <v>4</v>
      </c>
      <c r="R271" s="13" t="s">
        <v>4</v>
      </c>
      <c r="S271" s="36" t="s">
        <v>4</v>
      </c>
      <c r="T271" s="36" t="s">
        <v>4</v>
      </c>
    </row>
    <row r="272" spans="1:20">
      <c r="A272" s="1">
        <v>189307</v>
      </c>
      <c r="B272" s="33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17">
        <v>7.63899545697582E-3</v>
      </c>
      <c r="L272" s="13" t="s">
        <v>4</v>
      </c>
      <c r="M272" s="2" t="s">
        <v>4</v>
      </c>
      <c r="N272" s="1" t="s">
        <v>4</v>
      </c>
      <c r="O272" s="1" t="s">
        <v>4</v>
      </c>
      <c r="P272" s="13">
        <v>1.7438716553730003E-2</v>
      </c>
      <c r="Q272" s="13" t="s">
        <v>4</v>
      </c>
      <c r="R272" s="13" t="s">
        <v>4</v>
      </c>
      <c r="S272" s="36" t="s">
        <v>4</v>
      </c>
      <c r="T272" s="36" t="s">
        <v>4</v>
      </c>
    </row>
    <row r="273" spans="1:20">
      <c r="A273" s="1">
        <v>189308</v>
      </c>
      <c r="B273" s="33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17">
        <v>7.4339262565339412E-3</v>
      </c>
      <c r="L273" s="13" t="s">
        <v>4</v>
      </c>
      <c r="M273" s="2" t="s">
        <v>4</v>
      </c>
      <c r="N273" s="1" t="s">
        <v>4</v>
      </c>
      <c r="O273" s="1" t="s">
        <v>4</v>
      </c>
      <c r="P273" s="13">
        <v>9.6775585946200036E-3</v>
      </c>
      <c r="Q273" s="13" t="s">
        <v>4</v>
      </c>
      <c r="R273" s="13" t="s">
        <v>4</v>
      </c>
      <c r="S273" s="36" t="s">
        <v>4</v>
      </c>
      <c r="T273" s="36" t="s">
        <v>4</v>
      </c>
    </row>
    <row r="274" spans="1:20">
      <c r="A274" s="1">
        <v>189309</v>
      </c>
      <c r="B274" s="33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17">
        <v>5.733161739448424E-3</v>
      </c>
      <c r="L274" s="13" t="s">
        <v>4</v>
      </c>
      <c r="M274" s="2" t="s">
        <v>4</v>
      </c>
      <c r="N274" s="1" t="s">
        <v>4</v>
      </c>
      <c r="O274" s="1" t="s">
        <v>4</v>
      </c>
      <c r="P274" s="13">
        <v>4.4530379823599997E-3</v>
      </c>
      <c r="Q274" s="13" t="s">
        <v>4</v>
      </c>
      <c r="R274" s="13" t="s">
        <v>4</v>
      </c>
      <c r="S274" s="36" t="s">
        <v>4</v>
      </c>
      <c r="T274" s="36" t="s">
        <v>4</v>
      </c>
    </row>
    <row r="275" spans="1:20">
      <c r="A275" s="1">
        <v>189310</v>
      </c>
      <c r="B275" s="33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17">
        <v>3.9927508697179788E-3</v>
      </c>
      <c r="L275" s="13" t="s">
        <v>4</v>
      </c>
      <c r="M275" s="2" t="s">
        <v>4</v>
      </c>
      <c r="N275" s="1" t="s">
        <v>4</v>
      </c>
      <c r="O275" s="1" t="s">
        <v>4</v>
      </c>
      <c r="P275" s="13">
        <v>4.5942153743500002E-3</v>
      </c>
      <c r="Q275" s="13" t="s">
        <v>4</v>
      </c>
      <c r="R275" s="13" t="s">
        <v>4</v>
      </c>
      <c r="S275" s="36" t="s">
        <v>4</v>
      </c>
      <c r="T275" s="36" t="s">
        <v>4</v>
      </c>
    </row>
    <row r="276" spans="1:20">
      <c r="A276" s="1">
        <v>189311</v>
      </c>
      <c r="B276" s="33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17">
        <v>2.8675834295880912E-3</v>
      </c>
      <c r="L276" s="13" t="s">
        <v>4</v>
      </c>
      <c r="M276" s="2" t="s">
        <v>4</v>
      </c>
      <c r="N276" s="1" t="s">
        <v>4</v>
      </c>
      <c r="O276" s="1" t="s">
        <v>4</v>
      </c>
      <c r="P276" s="13">
        <v>2.2244476630900001E-3</v>
      </c>
      <c r="Q276" s="13" t="s">
        <v>4</v>
      </c>
      <c r="R276" s="13" t="s">
        <v>4</v>
      </c>
      <c r="S276" s="36" t="s">
        <v>4</v>
      </c>
      <c r="T276" s="36" t="s">
        <v>4</v>
      </c>
    </row>
    <row r="277" spans="1:20">
      <c r="A277" s="1">
        <v>189312</v>
      </c>
      <c r="B277" s="33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17">
        <v>2.3376544874617114E-3</v>
      </c>
      <c r="L277" s="13" t="s">
        <v>4</v>
      </c>
      <c r="M277" s="2" t="s">
        <v>4</v>
      </c>
      <c r="N277" s="1" t="s">
        <v>4</v>
      </c>
      <c r="O277" s="1" t="s">
        <v>4</v>
      </c>
      <c r="P277" s="13">
        <v>1.6704210653700001E-3</v>
      </c>
      <c r="Q277" s="13" t="s">
        <v>4</v>
      </c>
      <c r="R277" s="13" t="s">
        <v>4</v>
      </c>
      <c r="S277" s="36" t="s">
        <v>4</v>
      </c>
      <c r="T277" s="36" t="s">
        <v>4</v>
      </c>
    </row>
    <row r="278" spans="1:20">
      <c r="A278" s="1">
        <v>189401</v>
      </c>
      <c r="B278" s="33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17">
        <v>2.2051283614438308E-3</v>
      </c>
      <c r="L278" s="13" t="s">
        <v>4</v>
      </c>
      <c r="M278" s="2" t="s">
        <v>4</v>
      </c>
      <c r="N278" s="1" t="s">
        <v>4</v>
      </c>
      <c r="O278" s="1" t="s">
        <v>4</v>
      </c>
      <c r="P278" s="13">
        <v>3.06115464023E-3</v>
      </c>
      <c r="Q278" s="13" t="s">
        <v>4</v>
      </c>
      <c r="R278" s="13" t="s">
        <v>4</v>
      </c>
      <c r="S278" s="36" t="s">
        <v>4</v>
      </c>
      <c r="T278" s="36" t="s">
        <v>4</v>
      </c>
    </row>
    <row r="279" spans="1:20">
      <c r="A279" s="1">
        <v>189402</v>
      </c>
      <c r="B279" s="33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17">
        <v>2.0725846699241809E-3</v>
      </c>
      <c r="L279" s="13" t="s">
        <v>4</v>
      </c>
      <c r="M279" s="2" t="s">
        <v>4</v>
      </c>
      <c r="N279" s="1" t="s">
        <v>4</v>
      </c>
      <c r="O279" s="1" t="s">
        <v>4</v>
      </c>
      <c r="P279" s="13">
        <v>4.6876292897999992E-4</v>
      </c>
      <c r="Q279" s="13" t="s">
        <v>4</v>
      </c>
      <c r="R279" s="13" t="s">
        <v>4</v>
      </c>
      <c r="S279" s="36" t="s">
        <v>4</v>
      </c>
      <c r="T279" s="36" t="s">
        <v>4</v>
      </c>
    </row>
    <row r="280" spans="1:20">
      <c r="A280" s="1">
        <v>189403</v>
      </c>
      <c r="B280" s="33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17">
        <v>1.8737361871406456E-3</v>
      </c>
      <c r="L280" s="13" t="s">
        <v>4</v>
      </c>
      <c r="M280" s="2" t="s">
        <v>4</v>
      </c>
      <c r="N280" s="1" t="s">
        <v>4</v>
      </c>
      <c r="O280" s="1" t="s">
        <v>4</v>
      </c>
      <c r="P280" s="13">
        <v>1.1852547163700002E-3</v>
      </c>
      <c r="Q280" s="13" t="s">
        <v>4</v>
      </c>
      <c r="R280" s="13" t="s">
        <v>4</v>
      </c>
      <c r="S280" s="36" t="s">
        <v>4</v>
      </c>
      <c r="T280" s="36" t="s">
        <v>4</v>
      </c>
    </row>
    <row r="281" spans="1:20">
      <c r="A281" s="1">
        <v>189404</v>
      </c>
      <c r="B281" s="33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17">
        <v>1.9252932943900761E-3</v>
      </c>
      <c r="L281" s="13" t="s">
        <v>4</v>
      </c>
      <c r="M281" s="2" t="s">
        <v>4</v>
      </c>
      <c r="N281" s="1" t="s">
        <v>4</v>
      </c>
      <c r="O281" s="1" t="s">
        <v>4</v>
      </c>
      <c r="P281" s="13">
        <v>7.0726817663999977E-4</v>
      </c>
      <c r="Q281" s="13" t="s">
        <v>4</v>
      </c>
      <c r="R281" s="13" t="s">
        <v>4</v>
      </c>
      <c r="S281" s="36" t="s">
        <v>4</v>
      </c>
      <c r="T281" s="36" t="s">
        <v>4</v>
      </c>
    </row>
    <row r="282" spans="1:20">
      <c r="A282" s="1">
        <v>189405</v>
      </c>
      <c r="B282" s="33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17">
        <v>1.8000785654276883E-3</v>
      </c>
      <c r="L282" s="13" t="s">
        <v>4</v>
      </c>
      <c r="M282" s="2" t="s">
        <v>4</v>
      </c>
      <c r="N282" s="1" t="s">
        <v>4</v>
      </c>
      <c r="O282" s="1" t="s">
        <v>4</v>
      </c>
      <c r="P282" s="13">
        <v>1.6138179001000002E-3</v>
      </c>
      <c r="Q282" s="13" t="s">
        <v>4</v>
      </c>
      <c r="R282" s="13" t="s">
        <v>4</v>
      </c>
      <c r="S282" s="36" t="s">
        <v>4</v>
      </c>
      <c r="T282" s="36" t="s">
        <v>4</v>
      </c>
    </row>
    <row r="283" spans="1:20">
      <c r="A283" s="1">
        <v>189406</v>
      </c>
      <c r="B283" s="33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17">
        <v>1.7853463900093331E-3</v>
      </c>
      <c r="L283" s="13" t="s">
        <v>4</v>
      </c>
      <c r="M283" s="2" t="s">
        <v>4</v>
      </c>
      <c r="N283" s="1" t="s">
        <v>4</v>
      </c>
      <c r="O283" s="1" t="s">
        <v>4</v>
      </c>
      <c r="P283" s="13">
        <v>1.0679601930600002E-3</v>
      </c>
      <c r="Q283" s="13" t="s">
        <v>4</v>
      </c>
      <c r="R283" s="13" t="s">
        <v>4</v>
      </c>
      <c r="S283" s="36" t="s">
        <v>4</v>
      </c>
      <c r="T283" s="36" t="s">
        <v>4</v>
      </c>
    </row>
    <row r="284" spans="1:20">
      <c r="A284" s="1">
        <v>189407</v>
      </c>
      <c r="B284" s="33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17">
        <v>1.8516394702929799E-3</v>
      </c>
      <c r="L284" s="13" t="s">
        <v>4</v>
      </c>
      <c r="M284" s="2" t="s">
        <v>4</v>
      </c>
      <c r="N284" s="1" t="s">
        <v>4</v>
      </c>
      <c r="O284" s="1" t="s">
        <v>4</v>
      </c>
      <c r="P284" s="13">
        <v>6.0236038709999998E-4</v>
      </c>
      <c r="Q284" s="13" t="s">
        <v>4</v>
      </c>
      <c r="R284" s="13" t="s">
        <v>4</v>
      </c>
      <c r="S284" s="36" t="s">
        <v>4</v>
      </c>
      <c r="T284" s="36" t="s">
        <v>4</v>
      </c>
    </row>
    <row r="285" spans="1:20">
      <c r="A285" s="1">
        <v>189408</v>
      </c>
      <c r="B285" s="33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17">
        <v>1.9031977167682076E-3</v>
      </c>
      <c r="L285" s="13" t="s">
        <v>4</v>
      </c>
      <c r="M285" s="2" t="s">
        <v>4</v>
      </c>
      <c r="N285" s="1" t="s">
        <v>4</v>
      </c>
      <c r="O285" s="1" t="s">
        <v>4</v>
      </c>
      <c r="P285" s="13">
        <v>2.45405041055E-3</v>
      </c>
      <c r="Q285" s="13" t="s">
        <v>4</v>
      </c>
      <c r="R285" s="13" t="s">
        <v>4</v>
      </c>
      <c r="S285" s="36" t="s">
        <v>4</v>
      </c>
      <c r="T285" s="36" t="s">
        <v>4</v>
      </c>
    </row>
    <row r="286" spans="1:20">
      <c r="A286" s="1">
        <v>189409</v>
      </c>
      <c r="B286" s="33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17">
        <v>2.0578565085961668E-3</v>
      </c>
      <c r="L286" s="13" t="s">
        <v>4</v>
      </c>
      <c r="M286" s="2" t="s">
        <v>4</v>
      </c>
      <c r="N286" s="1" t="s">
        <v>4</v>
      </c>
      <c r="O286" s="1" t="s">
        <v>4</v>
      </c>
      <c r="P286" s="13">
        <v>1.1129513181900002E-3</v>
      </c>
      <c r="Q286" s="13" t="s">
        <v>4</v>
      </c>
      <c r="R286" s="13" t="s">
        <v>4</v>
      </c>
      <c r="S286" s="36" t="s">
        <v>4</v>
      </c>
      <c r="T286" s="36" t="s">
        <v>4</v>
      </c>
    </row>
    <row r="287" spans="1:20">
      <c r="A287" s="1">
        <v>189410</v>
      </c>
      <c r="B287" s="33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17">
        <v>1.6748481557736989E-3</v>
      </c>
      <c r="L287" s="13" t="s">
        <v>4</v>
      </c>
      <c r="M287" s="2" t="s">
        <v>4</v>
      </c>
      <c r="N287" s="1" t="s">
        <v>4</v>
      </c>
      <c r="O287" s="1" t="s">
        <v>4</v>
      </c>
      <c r="P287" s="13">
        <v>1.2013283346999999E-3</v>
      </c>
      <c r="Q287" s="13" t="s">
        <v>4</v>
      </c>
      <c r="R287" s="13" t="s">
        <v>4</v>
      </c>
      <c r="S287" s="36" t="s">
        <v>4</v>
      </c>
      <c r="T287" s="36" t="s">
        <v>4</v>
      </c>
    </row>
    <row r="288" spans="1:20">
      <c r="A288" s="1">
        <v>189411</v>
      </c>
      <c r="B288" s="33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17">
        <v>1.6969487794311496E-3</v>
      </c>
      <c r="L288" s="13" t="s">
        <v>4</v>
      </c>
      <c r="M288" s="2" t="s">
        <v>4</v>
      </c>
      <c r="N288" s="1" t="s">
        <v>4</v>
      </c>
      <c r="O288" s="1" t="s">
        <v>4</v>
      </c>
      <c r="P288" s="13">
        <v>1.9034742784299996E-3</v>
      </c>
      <c r="Q288" s="13" t="s">
        <v>4</v>
      </c>
      <c r="R288" s="13" t="s">
        <v>4</v>
      </c>
      <c r="S288" s="36" t="s">
        <v>4</v>
      </c>
      <c r="T288" s="36" t="s">
        <v>4</v>
      </c>
    </row>
    <row r="289" spans="1:20">
      <c r="A289" s="1">
        <v>189412</v>
      </c>
      <c r="B289" s="33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17">
        <v>1.7632477199294454E-3</v>
      </c>
      <c r="L289" s="13" t="s">
        <v>4</v>
      </c>
      <c r="M289" s="2" t="s">
        <v>4</v>
      </c>
      <c r="N289" s="1" t="s">
        <v>4</v>
      </c>
      <c r="O289" s="1" t="s">
        <v>4</v>
      </c>
      <c r="P289" s="13">
        <v>1.3603550609700003E-3</v>
      </c>
      <c r="Q289" s="13" t="s">
        <v>4</v>
      </c>
      <c r="R289" s="13" t="s">
        <v>4</v>
      </c>
      <c r="S289" s="36" t="s">
        <v>4</v>
      </c>
      <c r="T289" s="36" t="s">
        <v>4</v>
      </c>
    </row>
    <row r="290" spans="1:20">
      <c r="A290" s="1">
        <v>189501</v>
      </c>
      <c r="B290" s="33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17">
        <v>1.9252932943900761E-3</v>
      </c>
      <c r="L290" s="13" t="s">
        <v>4</v>
      </c>
      <c r="M290" s="2" t="s">
        <v>4</v>
      </c>
      <c r="N290" s="1" t="s">
        <v>4</v>
      </c>
      <c r="O290" s="1" t="s">
        <v>4</v>
      </c>
      <c r="P290" s="13">
        <v>9.261423531399998E-4</v>
      </c>
      <c r="Q290" s="13" t="s">
        <v>4</v>
      </c>
      <c r="R290" s="13" t="s">
        <v>4</v>
      </c>
      <c r="S290" s="36" t="s">
        <v>4</v>
      </c>
      <c r="T290" s="36" t="s">
        <v>4</v>
      </c>
    </row>
    <row r="291" spans="1:20">
      <c r="A291" s="1">
        <v>189502</v>
      </c>
      <c r="B291" s="33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17">
        <v>2.3082057550033101E-3</v>
      </c>
      <c r="L291" s="13" t="s">
        <v>4</v>
      </c>
      <c r="M291" s="2" t="s">
        <v>4</v>
      </c>
      <c r="N291" s="1" t="s">
        <v>4</v>
      </c>
      <c r="O291" s="1" t="s">
        <v>4</v>
      </c>
      <c r="P291" s="13">
        <v>8.9989984001000015E-4</v>
      </c>
      <c r="Q291" s="13" t="s">
        <v>4</v>
      </c>
      <c r="R291" s="13" t="s">
        <v>4</v>
      </c>
      <c r="S291" s="36" t="s">
        <v>4</v>
      </c>
      <c r="T291" s="36" t="s">
        <v>4</v>
      </c>
    </row>
    <row r="292" spans="1:20">
      <c r="A292" s="1">
        <v>189503</v>
      </c>
      <c r="B292" s="33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17">
        <v>2.5216894197983212E-3</v>
      </c>
      <c r="L292" s="13" t="s">
        <v>4</v>
      </c>
      <c r="M292" s="2" t="s">
        <v>4</v>
      </c>
      <c r="N292" s="1" t="s">
        <v>4</v>
      </c>
      <c r="O292" s="1" t="s">
        <v>4</v>
      </c>
      <c r="P292" s="13">
        <v>1.6711344353499999E-3</v>
      </c>
      <c r="Q292" s="13" t="s">
        <v>4</v>
      </c>
      <c r="R292" s="13" t="s">
        <v>4</v>
      </c>
      <c r="S292" s="36" t="s">
        <v>4</v>
      </c>
      <c r="T292" s="36" t="s">
        <v>4</v>
      </c>
    </row>
    <row r="293" spans="1:20">
      <c r="A293" s="1">
        <v>189504</v>
      </c>
      <c r="B293" s="33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17">
        <v>2.5658527643306972E-3</v>
      </c>
      <c r="L293" s="13" t="s">
        <v>4</v>
      </c>
      <c r="M293" s="2" t="s">
        <v>4</v>
      </c>
      <c r="N293" s="1" t="s">
        <v>4</v>
      </c>
      <c r="O293" s="1" t="s">
        <v>4</v>
      </c>
      <c r="P293" s="13">
        <v>8.8474994322999985E-4</v>
      </c>
      <c r="Q293" s="13" t="s">
        <v>4</v>
      </c>
      <c r="R293" s="13" t="s">
        <v>4</v>
      </c>
      <c r="S293" s="36" t="s">
        <v>4</v>
      </c>
      <c r="T293" s="36" t="s">
        <v>4</v>
      </c>
    </row>
    <row r="294" spans="1:20">
      <c r="A294" s="1">
        <v>189505</v>
      </c>
      <c r="B294" s="33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17">
        <v>1.6822150845971565E-3</v>
      </c>
      <c r="L294" s="13" t="s">
        <v>4</v>
      </c>
      <c r="M294" s="2" t="s">
        <v>4</v>
      </c>
      <c r="N294" s="1" t="s">
        <v>4</v>
      </c>
      <c r="O294" s="1" t="s">
        <v>4</v>
      </c>
      <c r="P294" s="13">
        <v>3.01111228207E-3</v>
      </c>
      <c r="Q294" s="13" t="s">
        <v>4</v>
      </c>
      <c r="R294" s="13" t="s">
        <v>4</v>
      </c>
      <c r="S294" s="36" t="s">
        <v>4</v>
      </c>
      <c r="T294" s="36" t="s">
        <v>4</v>
      </c>
    </row>
    <row r="295" spans="1:20">
      <c r="A295" s="1">
        <v>189506</v>
      </c>
      <c r="B295" s="33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17">
        <v>1.5717054533169962E-3</v>
      </c>
      <c r="L295" s="13" t="s">
        <v>4</v>
      </c>
      <c r="M295" s="2" t="s">
        <v>4</v>
      </c>
      <c r="N295" s="1" t="s">
        <v>4</v>
      </c>
      <c r="O295" s="1" t="s">
        <v>4</v>
      </c>
      <c r="P295" s="13">
        <v>9.1371861263999992E-4</v>
      </c>
      <c r="Q295" s="13" t="s">
        <v>4</v>
      </c>
      <c r="R295" s="13" t="s">
        <v>4</v>
      </c>
      <c r="S295" s="36" t="s">
        <v>4</v>
      </c>
      <c r="T295" s="36" t="s">
        <v>4</v>
      </c>
    </row>
    <row r="296" spans="1:20">
      <c r="A296" s="1">
        <v>189507</v>
      </c>
      <c r="B296" s="33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17">
        <v>1.8074445717487931E-3</v>
      </c>
      <c r="L296" s="13" t="s">
        <v>4</v>
      </c>
      <c r="M296" s="2" t="s">
        <v>4</v>
      </c>
      <c r="N296" s="1" t="s">
        <v>4</v>
      </c>
      <c r="O296" s="1" t="s">
        <v>4</v>
      </c>
      <c r="P296" s="13">
        <v>8.3800140366999988E-4</v>
      </c>
      <c r="Q296" s="13" t="s">
        <v>4</v>
      </c>
      <c r="R296" s="13" t="s">
        <v>4</v>
      </c>
      <c r="S296" s="36" t="s">
        <v>4</v>
      </c>
      <c r="T296" s="36" t="s">
        <v>4</v>
      </c>
    </row>
    <row r="297" spans="1:20">
      <c r="A297" s="1">
        <v>189508</v>
      </c>
      <c r="B297" s="33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17">
        <v>2.1977652838924186E-3</v>
      </c>
      <c r="L297" s="13" t="s">
        <v>4</v>
      </c>
      <c r="M297" s="2" t="s">
        <v>4</v>
      </c>
      <c r="N297" s="1" t="s">
        <v>4</v>
      </c>
      <c r="O297" s="1" t="s">
        <v>4</v>
      </c>
      <c r="P297" s="13">
        <v>5.8099419715999996E-4</v>
      </c>
      <c r="Q297" s="13" t="s">
        <v>4</v>
      </c>
      <c r="R297" s="13" t="s">
        <v>4</v>
      </c>
      <c r="S297" s="36" t="s">
        <v>4</v>
      </c>
      <c r="T297" s="36" t="s">
        <v>4</v>
      </c>
    </row>
    <row r="298" spans="1:20">
      <c r="A298" s="1">
        <v>189509</v>
      </c>
      <c r="B298" s="33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17">
        <v>2.6100141585484265E-3</v>
      </c>
      <c r="L298" s="13" t="s">
        <v>4</v>
      </c>
      <c r="M298" s="2" t="s">
        <v>4</v>
      </c>
      <c r="N298" s="1" t="s">
        <v>4</v>
      </c>
      <c r="O298" s="1" t="s">
        <v>4</v>
      </c>
      <c r="P298" s="13">
        <v>2.0191395568599996E-3</v>
      </c>
      <c r="Q298" s="13" t="s">
        <v>4</v>
      </c>
      <c r="R298" s="13" t="s">
        <v>4</v>
      </c>
      <c r="S298" s="36" t="s">
        <v>4</v>
      </c>
      <c r="T298" s="36" t="s">
        <v>4</v>
      </c>
    </row>
    <row r="299" spans="1:20">
      <c r="A299" s="1">
        <v>189510</v>
      </c>
      <c r="B299" s="33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17">
        <v>3.161867098670191E-3</v>
      </c>
      <c r="L299" s="13" t="s">
        <v>4</v>
      </c>
      <c r="M299" s="2" t="s">
        <v>4</v>
      </c>
      <c r="N299" s="1" t="s">
        <v>4</v>
      </c>
      <c r="O299" s="1" t="s">
        <v>4</v>
      </c>
      <c r="P299" s="13">
        <v>9.0026137977999995E-4</v>
      </c>
      <c r="Q299" s="13" t="s">
        <v>4</v>
      </c>
      <c r="R299" s="13" t="s">
        <v>4</v>
      </c>
      <c r="S299" s="36" t="s">
        <v>4</v>
      </c>
      <c r="T299" s="36" t="s">
        <v>4</v>
      </c>
    </row>
    <row r="300" spans="1:20">
      <c r="A300" s="1">
        <v>189511</v>
      </c>
      <c r="B300" s="33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17">
        <v>2.6836121486790605E-3</v>
      </c>
      <c r="L300" s="13" t="s">
        <v>4</v>
      </c>
      <c r="M300" s="2" t="s">
        <v>4</v>
      </c>
      <c r="N300" s="1" t="s">
        <v>4</v>
      </c>
      <c r="O300" s="1" t="s">
        <v>4</v>
      </c>
      <c r="P300" s="13">
        <v>1.5394193937999998E-3</v>
      </c>
      <c r="Q300" s="13" t="s">
        <v>4</v>
      </c>
      <c r="R300" s="13" t="s">
        <v>4</v>
      </c>
      <c r="S300" s="36" t="s">
        <v>4</v>
      </c>
      <c r="T300" s="36" t="s">
        <v>4</v>
      </c>
    </row>
    <row r="301" spans="1:20">
      <c r="A301" s="1">
        <v>189512</v>
      </c>
      <c r="B301" s="33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17">
        <v>3.1397988272759449E-3</v>
      </c>
      <c r="L301" s="13" t="s">
        <v>4</v>
      </c>
      <c r="M301" s="2" t="s">
        <v>4</v>
      </c>
      <c r="N301" s="1" t="s">
        <v>4</v>
      </c>
      <c r="O301" s="1" t="s">
        <v>4</v>
      </c>
      <c r="P301" s="13">
        <v>1.4505132333170001E-2</v>
      </c>
      <c r="Q301" s="13" t="s">
        <v>4</v>
      </c>
      <c r="R301" s="13" t="s">
        <v>4</v>
      </c>
      <c r="S301" s="36" t="s">
        <v>4</v>
      </c>
      <c r="T301" s="36" t="s">
        <v>4</v>
      </c>
    </row>
    <row r="302" spans="1:20">
      <c r="A302" s="1">
        <v>189601</v>
      </c>
      <c r="B302" s="33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17">
        <v>4.0588977805855958E-3</v>
      </c>
      <c r="L302" s="13" t="s">
        <v>4</v>
      </c>
      <c r="M302" s="2" t="s">
        <v>4</v>
      </c>
      <c r="N302" s="1" t="s">
        <v>4</v>
      </c>
      <c r="O302" s="1" t="s">
        <v>4</v>
      </c>
      <c r="P302" s="13">
        <v>3.4854131703400005E-3</v>
      </c>
      <c r="Q302" s="13" t="s">
        <v>4</v>
      </c>
      <c r="R302" s="13" t="s">
        <v>4</v>
      </c>
      <c r="S302" s="36" t="s">
        <v>4</v>
      </c>
      <c r="T302" s="36" t="s">
        <v>4</v>
      </c>
    </row>
    <row r="303" spans="1:20">
      <c r="A303" s="1">
        <v>189602</v>
      </c>
      <c r="B303" s="33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17">
        <v>3.9192491700642765E-3</v>
      </c>
      <c r="L303" s="13" t="s">
        <v>4</v>
      </c>
      <c r="M303" s="2" t="s">
        <v>4</v>
      </c>
      <c r="N303" s="1" t="s">
        <v>4</v>
      </c>
      <c r="O303" s="1" t="s">
        <v>4</v>
      </c>
      <c r="P303" s="13">
        <v>1.7888724857999998E-3</v>
      </c>
      <c r="Q303" s="13" t="s">
        <v>4</v>
      </c>
      <c r="R303" s="13" t="s">
        <v>4</v>
      </c>
      <c r="S303" s="36" t="s">
        <v>4</v>
      </c>
      <c r="T303" s="36" t="s">
        <v>4</v>
      </c>
    </row>
    <row r="304" spans="1:20">
      <c r="A304" s="1">
        <v>189603</v>
      </c>
      <c r="B304" s="33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17">
        <v>3.4854791397244921E-3</v>
      </c>
      <c r="L304" s="13" t="s">
        <v>4</v>
      </c>
      <c r="M304" s="2" t="s">
        <v>4</v>
      </c>
      <c r="N304" s="1" t="s">
        <v>4</v>
      </c>
      <c r="O304" s="1" t="s">
        <v>4</v>
      </c>
      <c r="P304" s="13">
        <v>1.45664339319E-3</v>
      </c>
      <c r="Q304" s="13" t="s">
        <v>4</v>
      </c>
      <c r="R304" s="13" t="s">
        <v>4</v>
      </c>
      <c r="S304" s="36" t="s">
        <v>4</v>
      </c>
      <c r="T304" s="36" t="s">
        <v>4</v>
      </c>
    </row>
    <row r="305" spans="1:20">
      <c r="A305" s="1">
        <v>189604</v>
      </c>
      <c r="B305" s="33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17">
        <v>3.5222466097387787E-3</v>
      </c>
      <c r="L305" s="13" t="s">
        <v>4</v>
      </c>
      <c r="M305" s="2" t="s">
        <v>4</v>
      </c>
      <c r="N305" s="1" t="s">
        <v>4</v>
      </c>
      <c r="O305" s="1" t="s">
        <v>4</v>
      </c>
      <c r="P305" s="13">
        <v>6.5320044587000004E-4</v>
      </c>
      <c r="Q305" s="13" t="s">
        <v>4</v>
      </c>
      <c r="R305" s="13" t="s">
        <v>4</v>
      </c>
      <c r="S305" s="36" t="s">
        <v>4</v>
      </c>
      <c r="T305" s="36" t="s">
        <v>4</v>
      </c>
    </row>
    <row r="306" spans="1:20">
      <c r="A306" s="1">
        <v>189605</v>
      </c>
      <c r="B306" s="33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17">
        <v>2.9779499545174587E-3</v>
      </c>
      <c r="L306" s="13" t="s">
        <v>4</v>
      </c>
      <c r="M306" s="2" t="s">
        <v>4</v>
      </c>
      <c r="N306" s="1" t="s">
        <v>4</v>
      </c>
      <c r="O306" s="1" t="s">
        <v>4</v>
      </c>
      <c r="P306" s="13">
        <v>1.0398273912300001E-3</v>
      </c>
      <c r="Q306" s="13" t="s">
        <v>4</v>
      </c>
      <c r="R306" s="13" t="s">
        <v>4</v>
      </c>
      <c r="S306" s="36" t="s">
        <v>4</v>
      </c>
      <c r="T306" s="36" t="s">
        <v>4</v>
      </c>
    </row>
    <row r="307" spans="1:20">
      <c r="A307" s="1">
        <v>189606</v>
      </c>
      <c r="B307" s="33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17">
        <v>2.7719225874356978E-3</v>
      </c>
      <c r="L307" s="13" t="s">
        <v>4</v>
      </c>
      <c r="M307" s="2" t="s">
        <v>4</v>
      </c>
      <c r="N307" s="1" t="s">
        <v>4</v>
      </c>
      <c r="O307" s="1" t="s">
        <v>4</v>
      </c>
      <c r="P307" s="13">
        <v>4.3587504613700001E-3</v>
      </c>
      <c r="Q307" s="13" t="s">
        <v>4</v>
      </c>
      <c r="R307" s="13" t="s">
        <v>4</v>
      </c>
      <c r="S307" s="36" t="s">
        <v>4</v>
      </c>
      <c r="T307" s="36" t="s">
        <v>4</v>
      </c>
    </row>
    <row r="308" spans="1:20">
      <c r="A308" s="1">
        <v>189607</v>
      </c>
      <c r="B308" s="33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17">
        <v>3.3604596288942814E-3</v>
      </c>
      <c r="L308" s="13" t="s">
        <v>4</v>
      </c>
      <c r="M308" s="2" t="s">
        <v>4</v>
      </c>
      <c r="N308" s="1" t="s">
        <v>4</v>
      </c>
      <c r="O308" s="1" t="s">
        <v>4</v>
      </c>
      <c r="P308" s="13">
        <v>7.68569378864E-3</v>
      </c>
      <c r="Q308" s="13" t="s">
        <v>4</v>
      </c>
      <c r="R308" s="13" t="s">
        <v>4</v>
      </c>
      <c r="S308" s="36" t="s">
        <v>4</v>
      </c>
      <c r="T308" s="36" t="s">
        <v>4</v>
      </c>
    </row>
    <row r="309" spans="1:20">
      <c r="A309" s="1">
        <v>189608</v>
      </c>
      <c r="B309" s="33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17">
        <v>5.388257667931955E-3</v>
      </c>
      <c r="L309" s="13" t="s">
        <v>4</v>
      </c>
      <c r="M309" s="2" t="s">
        <v>4</v>
      </c>
      <c r="N309" s="1" t="s">
        <v>4</v>
      </c>
      <c r="O309" s="1" t="s">
        <v>4</v>
      </c>
      <c r="P309" s="13">
        <v>7.9656372720799985E-3</v>
      </c>
      <c r="Q309" s="13" t="s">
        <v>4</v>
      </c>
      <c r="R309" s="13" t="s">
        <v>4</v>
      </c>
      <c r="S309" s="36" t="s">
        <v>4</v>
      </c>
      <c r="T309" s="36" t="s">
        <v>4</v>
      </c>
    </row>
    <row r="310" spans="1:20">
      <c r="A310" s="1">
        <v>189609</v>
      </c>
      <c r="B310" s="33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17">
        <v>5.7478358700357775E-3</v>
      </c>
      <c r="L310" s="13" t="s">
        <v>4</v>
      </c>
      <c r="M310" s="2" t="s">
        <v>4</v>
      </c>
      <c r="N310" s="1" t="s">
        <v>4</v>
      </c>
      <c r="O310" s="1" t="s">
        <v>4</v>
      </c>
      <c r="P310" s="13">
        <v>4.3088770294899999E-3</v>
      </c>
      <c r="Q310" s="13" t="s">
        <v>4</v>
      </c>
      <c r="R310" s="13" t="s">
        <v>4</v>
      </c>
      <c r="S310" s="36" t="s">
        <v>4</v>
      </c>
      <c r="T310" s="36" t="s">
        <v>4</v>
      </c>
    </row>
    <row r="311" spans="1:20">
      <c r="A311" s="1">
        <v>189610</v>
      </c>
      <c r="B311" s="33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17">
        <v>5.7918569698614209E-3</v>
      </c>
      <c r="L311" s="13" t="s">
        <v>4</v>
      </c>
      <c r="M311" s="2" t="s">
        <v>4</v>
      </c>
      <c r="N311" s="1" t="s">
        <v>4</v>
      </c>
      <c r="O311" s="1" t="s">
        <v>4</v>
      </c>
      <c r="P311" s="13">
        <v>4.5148133468899997E-3</v>
      </c>
      <c r="Q311" s="13" t="s">
        <v>4</v>
      </c>
      <c r="R311" s="13" t="s">
        <v>4</v>
      </c>
      <c r="S311" s="36" t="s">
        <v>4</v>
      </c>
      <c r="T311" s="36" t="s">
        <v>4</v>
      </c>
    </row>
    <row r="312" spans="1:20">
      <c r="A312" s="1">
        <v>189611</v>
      </c>
      <c r="B312" s="33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17">
        <v>3.5737187967618345E-3</v>
      </c>
      <c r="L312" s="13" t="s">
        <v>4</v>
      </c>
      <c r="M312" s="2" t="s">
        <v>4</v>
      </c>
      <c r="N312" s="1" t="s">
        <v>4</v>
      </c>
      <c r="O312" s="1" t="s">
        <v>4</v>
      </c>
      <c r="P312" s="13">
        <v>4.2137166294300005E-3</v>
      </c>
      <c r="Q312" s="13" t="s">
        <v>4</v>
      </c>
      <c r="R312" s="13" t="s">
        <v>4</v>
      </c>
      <c r="S312" s="36" t="s">
        <v>4</v>
      </c>
      <c r="T312" s="36" t="s">
        <v>4</v>
      </c>
    </row>
    <row r="313" spans="1:20">
      <c r="A313" s="1">
        <v>189612</v>
      </c>
      <c r="B313" s="33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17">
        <v>2.3891876825887027E-3</v>
      </c>
      <c r="L313" s="13" t="s">
        <v>4</v>
      </c>
      <c r="M313" s="2" t="s">
        <v>4</v>
      </c>
      <c r="N313" s="1" t="s">
        <v>4</v>
      </c>
      <c r="O313" s="1" t="s">
        <v>4</v>
      </c>
      <c r="P313" s="13">
        <v>4.9617890941900016E-3</v>
      </c>
      <c r="Q313" s="13" t="s">
        <v>4</v>
      </c>
      <c r="R313" s="13" t="s">
        <v>4</v>
      </c>
      <c r="S313" s="36" t="s">
        <v>4</v>
      </c>
      <c r="T313" s="36" t="s">
        <v>4</v>
      </c>
    </row>
    <row r="314" spans="1:20">
      <c r="A314" s="1">
        <v>189701</v>
      </c>
      <c r="B314" s="33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17">
        <v>2.0799486692444605E-3</v>
      </c>
      <c r="L314" s="13" t="s">
        <v>4</v>
      </c>
      <c r="M314" s="2" t="s">
        <v>4</v>
      </c>
      <c r="N314" s="1" t="s">
        <v>4</v>
      </c>
      <c r="O314" s="1" t="s">
        <v>4</v>
      </c>
      <c r="P314" s="13">
        <v>1.4186861679999999E-3</v>
      </c>
      <c r="Q314" s="13" t="s">
        <v>4</v>
      </c>
      <c r="R314" s="13" t="s">
        <v>4</v>
      </c>
      <c r="S314" s="36" t="s">
        <v>4</v>
      </c>
      <c r="T314" s="36" t="s">
        <v>4</v>
      </c>
    </row>
    <row r="315" spans="1:20">
      <c r="A315" s="1">
        <v>189702</v>
      </c>
      <c r="B315" s="33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17">
        <v>1.8516394702929799E-3</v>
      </c>
      <c r="L315" s="13" t="s">
        <v>4</v>
      </c>
      <c r="M315" s="2" t="s">
        <v>4</v>
      </c>
      <c r="N315" s="1" t="s">
        <v>4</v>
      </c>
      <c r="O315" s="1" t="s">
        <v>4</v>
      </c>
      <c r="P315" s="13">
        <v>1.0347079022399999E-3</v>
      </c>
      <c r="Q315" s="13" t="s">
        <v>4</v>
      </c>
      <c r="R315" s="13" t="s">
        <v>4</v>
      </c>
      <c r="S315" s="36" t="s">
        <v>4</v>
      </c>
      <c r="T315" s="36" t="s">
        <v>4</v>
      </c>
    </row>
    <row r="316" spans="1:20">
      <c r="A316" s="1">
        <v>189703</v>
      </c>
      <c r="B316" s="33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17">
        <v>2.0946765052015587E-3</v>
      </c>
      <c r="L316" s="13" t="s">
        <v>4</v>
      </c>
      <c r="M316" s="2" t="s">
        <v>4</v>
      </c>
      <c r="N316" s="1" t="s">
        <v>4</v>
      </c>
      <c r="O316" s="1" t="s">
        <v>4</v>
      </c>
      <c r="P316" s="13">
        <v>1.9187940886100001E-3</v>
      </c>
      <c r="Q316" s="13" t="s">
        <v>4</v>
      </c>
      <c r="R316" s="13" t="s">
        <v>4</v>
      </c>
      <c r="S316" s="36" t="s">
        <v>4</v>
      </c>
      <c r="T316" s="36" t="s">
        <v>4</v>
      </c>
    </row>
    <row r="317" spans="1:20">
      <c r="A317" s="1">
        <v>189704</v>
      </c>
      <c r="B317" s="33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17">
        <v>2.2419429359994028E-3</v>
      </c>
      <c r="L317" s="13" t="s">
        <v>4</v>
      </c>
      <c r="M317" s="2" t="s">
        <v>4</v>
      </c>
      <c r="N317" s="1" t="s">
        <v>4</v>
      </c>
      <c r="O317" s="1" t="s">
        <v>4</v>
      </c>
      <c r="P317" s="13">
        <v>2.0920643889600003E-3</v>
      </c>
      <c r="Q317" s="13" t="s">
        <v>4</v>
      </c>
      <c r="R317" s="13" t="s">
        <v>4</v>
      </c>
      <c r="S317" s="36" t="s">
        <v>4</v>
      </c>
      <c r="T317" s="36" t="s">
        <v>4</v>
      </c>
    </row>
    <row r="318" spans="1:20">
      <c r="A318" s="1">
        <v>189705</v>
      </c>
      <c r="B318" s="33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17">
        <v>2.2419429359994028E-3</v>
      </c>
      <c r="L318" s="13" t="s">
        <v>4</v>
      </c>
      <c r="M318" s="2" t="s">
        <v>4</v>
      </c>
      <c r="N318" s="1" t="s">
        <v>4</v>
      </c>
      <c r="O318" s="1" t="s">
        <v>4</v>
      </c>
      <c r="P318" s="13">
        <v>1.0858079705800001E-3</v>
      </c>
      <c r="Q318" s="13" t="s">
        <v>4</v>
      </c>
      <c r="R318" s="13" t="s">
        <v>4</v>
      </c>
      <c r="S318" s="36" t="s">
        <v>4</v>
      </c>
      <c r="T318" s="36" t="s">
        <v>4</v>
      </c>
    </row>
    <row r="319" spans="1:20">
      <c r="A319" s="1">
        <v>189706</v>
      </c>
      <c r="B319" s="33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17">
        <v>1.9400234082455295E-3</v>
      </c>
      <c r="L319" s="13" t="s">
        <v>4</v>
      </c>
      <c r="M319" s="2" t="s">
        <v>4</v>
      </c>
      <c r="N319" s="1" t="s">
        <v>4</v>
      </c>
      <c r="O319" s="1" t="s">
        <v>4</v>
      </c>
      <c r="P319" s="13">
        <v>1.16497594726E-3</v>
      </c>
      <c r="Q319" s="13" t="s">
        <v>4</v>
      </c>
      <c r="R319" s="13" t="s">
        <v>4</v>
      </c>
      <c r="S319" s="36" t="s">
        <v>4</v>
      </c>
      <c r="T319" s="36" t="s">
        <v>4</v>
      </c>
    </row>
    <row r="320" spans="1:20">
      <c r="A320" s="1">
        <v>189707</v>
      </c>
      <c r="B320" s="33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17">
        <v>2.1462222229591352E-3</v>
      </c>
      <c r="L320" s="13" t="s">
        <v>4</v>
      </c>
      <c r="M320" s="2" t="s">
        <v>4</v>
      </c>
      <c r="N320" s="1" t="s">
        <v>4</v>
      </c>
      <c r="O320" s="1" t="s">
        <v>4</v>
      </c>
      <c r="P320" s="13">
        <v>9.9829650323000007E-4</v>
      </c>
      <c r="Q320" s="13" t="s">
        <v>4</v>
      </c>
      <c r="R320" s="13" t="s">
        <v>4</v>
      </c>
      <c r="S320" s="36" t="s">
        <v>4</v>
      </c>
      <c r="T320" s="36" t="s">
        <v>4</v>
      </c>
    </row>
    <row r="321" spans="1:20">
      <c r="A321" s="1">
        <v>189708</v>
      </c>
      <c r="B321" s="33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17">
        <v>2.3818259601606192E-3</v>
      </c>
      <c r="L321" s="13" t="s">
        <v>4</v>
      </c>
      <c r="M321" s="2" t="s">
        <v>4</v>
      </c>
      <c r="N321" s="1" t="s">
        <v>4</v>
      </c>
      <c r="O321" s="1" t="s">
        <v>4</v>
      </c>
      <c r="P321" s="13">
        <v>2.0235290435900001E-3</v>
      </c>
      <c r="Q321" s="13" t="s">
        <v>4</v>
      </c>
      <c r="R321" s="13" t="s">
        <v>4</v>
      </c>
      <c r="S321" s="36" t="s">
        <v>4</v>
      </c>
      <c r="T321" s="36" t="s">
        <v>4</v>
      </c>
    </row>
    <row r="322" spans="1:20">
      <c r="A322" s="1">
        <v>189709</v>
      </c>
      <c r="B322" s="33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17">
        <v>2.6615333203840251E-3</v>
      </c>
      <c r="L322" s="13" t="s">
        <v>4</v>
      </c>
      <c r="M322" s="2" t="s">
        <v>4</v>
      </c>
      <c r="N322" s="1" t="s">
        <v>4</v>
      </c>
      <c r="O322" s="1" t="s">
        <v>4</v>
      </c>
      <c r="P322" s="13">
        <v>3.1743871818300006E-3</v>
      </c>
      <c r="Q322" s="13" t="s">
        <v>4</v>
      </c>
      <c r="R322" s="13" t="s">
        <v>4</v>
      </c>
      <c r="S322" s="36" t="s">
        <v>4</v>
      </c>
      <c r="T322" s="36" t="s">
        <v>4</v>
      </c>
    </row>
    <row r="323" spans="1:20">
      <c r="A323" s="1">
        <v>189710</v>
      </c>
      <c r="B323" s="33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17">
        <v>2.7277683428991889E-3</v>
      </c>
      <c r="L323" s="13" t="s">
        <v>4</v>
      </c>
      <c r="M323" s="2" t="s">
        <v>4</v>
      </c>
      <c r="N323" s="1" t="s">
        <v>4</v>
      </c>
      <c r="O323" s="1" t="s">
        <v>4</v>
      </c>
      <c r="P323" s="13">
        <v>3.4575288158699997E-3</v>
      </c>
      <c r="Q323" s="13" t="s">
        <v>4</v>
      </c>
      <c r="R323" s="13" t="s">
        <v>4</v>
      </c>
      <c r="S323" s="36" t="s">
        <v>4</v>
      </c>
      <c r="T323" s="36" t="s">
        <v>4</v>
      </c>
    </row>
    <row r="324" spans="1:20">
      <c r="A324" s="1">
        <v>189711</v>
      </c>
      <c r="B324" s="33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17">
        <v>2.131495146144937E-3</v>
      </c>
      <c r="L324" s="13" t="s">
        <v>4</v>
      </c>
      <c r="M324" s="2" t="s">
        <v>4</v>
      </c>
      <c r="N324" s="1" t="s">
        <v>4</v>
      </c>
      <c r="O324" s="1" t="s">
        <v>4</v>
      </c>
      <c r="P324" s="13">
        <v>3.1859507793299997E-3</v>
      </c>
      <c r="Q324" s="13" t="s">
        <v>4</v>
      </c>
      <c r="R324" s="13" t="s">
        <v>4</v>
      </c>
      <c r="S324" s="36" t="s">
        <v>4</v>
      </c>
      <c r="T324" s="36" t="s">
        <v>4</v>
      </c>
    </row>
    <row r="325" spans="1:20">
      <c r="A325" s="1">
        <v>189712</v>
      </c>
      <c r="B325" s="33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17">
        <v>2.160949082889736E-3</v>
      </c>
      <c r="L325" s="13" t="s">
        <v>4</v>
      </c>
      <c r="M325" s="2" t="s">
        <v>4</v>
      </c>
      <c r="N325" s="1" t="s">
        <v>4</v>
      </c>
      <c r="O325" s="1" t="s">
        <v>4</v>
      </c>
      <c r="P325" s="13">
        <v>1.1967886542E-3</v>
      </c>
      <c r="Q325" s="13" t="s">
        <v>4</v>
      </c>
      <c r="R325" s="13" t="s">
        <v>4</v>
      </c>
      <c r="S325" s="36" t="s">
        <v>4</v>
      </c>
      <c r="T325" s="36" t="s">
        <v>4</v>
      </c>
    </row>
    <row r="326" spans="1:20">
      <c r="A326" s="1">
        <v>189801</v>
      </c>
      <c r="B326" s="33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17">
        <v>2.0357638598735282E-3</v>
      </c>
      <c r="L326" s="13" t="s">
        <v>4</v>
      </c>
      <c r="M326" s="2" t="s">
        <v>4</v>
      </c>
      <c r="N326" s="1" t="s">
        <v>4</v>
      </c>
      <c r="O326" s="1" t="s">
        <v>4</v>
      </c>
      <c r="P326" s="13">
        <v>2.0065062407999996E-3</v>
      </c>
      <c r="Q326" s="13" t="s">
        <v>4</v>
      </c>
      <c r="R326" s="13" t="s">
        <v>4</v>
      </c>
      <c r="S326" s="36" t="s">
        <v>4</v>
      </c>
      <c r="T326" s="36" t="s">
        <v>4</v>
      </c>
    </row>
    <row r="327" spans="1:20">
      <c r="A327" s="1">
        <v>189802</v>
      </c>
      <c r="B327" s="33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17">
        <v>1.9400234082455295E-3</v>
      </c>
      <c r="L327" s="13" t="s">
        <v>4</v>
      </c>
      <c r="M327" s="2" t="s">
        <v>4</v>
      </c>
      <c r="N327" s="1" t="s">
        <v>4</v>
      </c>
      <c r="O327" s="1" t="s">
        <v>4</v>
      </c>
      <c r="P327" s="13">
        <v>2.8627302331999996E-3</v>
      </c>
      <c r="Q327" s="13" t="s">
        <v>4</v>
      </c>
      <c r="R327" s="13" t="s">
        <v>4</v>
      </c>
      <c r="S327" s="36" t="s">
        <v>4</v>
      </c>
      <c r="T327" s="36" t="s">
        <v>4</v>
      </c>
    </row>
    <row r="328" spans="1:20">
      <c r="A328" s="1">
        <v>189803</v>
      </c>
      <c r="B328" s="33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17">
        <v>3.066234405145511E-3</v>
      </c>
      <c r="L328" s="13" t="s">
        <v>4</v>
      </c>
      <c r="M328" s="2" t="s">
        <v>4</v>
      </c>
      <c r="N328" s="1" t="s">
        <v>4</v>
      </c>
      <c r="O328" s="1" t="s">
        <v>4</v>
      </c>
      <c r="P328" s="13">
        <v>1.09767556163E-2</v>
      </c>
      <c r="Q328" s="13" t="s">
        <v>4</v>
      </c>
      <c r="R328" s="13" t="s">
        <v>4</v>
      </c>
      <c r="S328" s="36" t="s">
        <v>4</v>
      </c>
      <c r="T328" s="36" t="s">
        <v>4</v>
      </c>
    </row>
    <row r="329" spans="1:20">
      <c r="A329" s="1">
        <v>189804</v>
      </c>
      <c r="B329" s="33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17">
        <v>3.8751455569324741E-3</v>
      </c>
      <c r="L329" s="13" t="s">
        <v>4</v>
      </c>
      <c r="M329" s="2" t="s">
        <v>4</v>
      </c>
      <c r="N329" s="1" t="s">
        <v>4</v>
      </c>
      <c r="O329" s="1" t="s">
        <v>4</v>
      </c>
      <c r="P329" s="13">
        <v>4.3488034651900003E-3</v>
      </c>
      <c r="Q329" s="13" t="s">
        <v>4</v>
      </c>
      <c r="R329" s="13" t="s">
        <v>4</v>
      </c>
      <c r="S329" s="36" t="s">
        <v>4</v>
      </c>
      <c r="T329" s="36" t="s">
        <v>4</v>
      </c>
    </row>
    <row r="330" spans="1:20">
      <c r="A330" s="1">
        <v>189805</v>
      </c>
      <c r="B330" s="33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17">
        <v>3.066234405145511E-3</v>
      </c>
      <c r="L330" s="13" t="s">
        <v>4</v>
      </c>
      <c r="M330" s="2" t="s">
        <v>4</v>
      </c>
      <c r="N330" s="1" t="s">
        <v>4</v>
      </c>
      <c r="O330" s="1" t="s">
        <v>4</v>
      </c>
      <c r="P330" s="13">
        <v>4.6970237525099986E-3</v>
      </c>
      <c r="Q330" s="13" t="s">
        <v>4</v>
      </c>
      <c r="R330" s="13" t="s">
        <v>4</v>
      </c>
      <c r="S330" s="36" t="s">
        <v>4</v>
      </c>
      <c r="T330" s="36" t="s">
        <v>4</v>
      </c>
    </row>
    <row r="331" spans="1:20">
      <c r="A331" s="1">
        <v>189806</v>
      </c>
      <c r="B331" s="33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17">
        <v>2.0283995351679557E-3</v>
      </c>
      <c r="L331" s="13" t="s">
        <v>4</v>
      </c>
      <c r="M331" s="2" t="s">
        <v>4</v>
      </c>
      <c r="N331" s="1" t="s">
        <v>4</v>
      </c>
      <c r="O331" s="1" t="s">
        <v>4</v>
      </c>
      <c r="P331" s="13">
        <v>1.2237441496299997E-3</v>
      </c>
      <c r="Q331" s="13" t="s">
        <v>4</v>
      </c>
      <c r="R331" s="13" t="s">
        <v>4</v>
      </c>
      <c r="S331" s="36" t="s">
        <v>4</v>
      </c>
      <c r="T331" s="36" t="s">
        <v>4</v>
      </c>
    </row>
    <row r="332" spans="1:20">
      <c r="A332" s="1">
        <v>189807</v>
      </c>
      <c r="B332" s="33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17">
        <v>2.3376544874617114E-3</v>
      </c>
      <c r="L332" s="13" t="s">
        <v>4</v>
      </c>
      <c r="M332" s="2" t="s">
        <v>4</v>
      </c>
      <c r="N332" s="1" t="s">
        <v>4</v>
      </c>
      <c r="O332" s="1" t="s">
        <v>4</v>
      </c>
      <c r="P332" s="13">
        <v>8.5202889831000007E-4</v>
      </c>
      <c r="Q332" s="13" t="s">
        <v>4</v>
      </c>
      <c r="R332" s="13" t="s">
        <v>4</v>
      </c>
      <c r="S332" s="36" t="s">
        <v>4</v>
      </c>
      <c r="T332" s="36" t="s">
        <v>4</v>
      </c>
    </row>
    <row r="333" spans="1:20">
      <c r="A333" s="1">
        <v>189808</v>
      </c>
      <c r="B333" s="33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17">
        <v>2.3229302296361022E-3</v>
      </c>
      <c r="L333" s="13" t="s">
        <v>4</v>
      </c>
      <c r="M333" s="2" t="s">
        <v>4</v>
      </c>
      <c r="N333" s="1" t="s">
        <v>4</v>
      </c>
      <c r="O333" s="1" t="s">
        <v>4</v>
      </c>
      <c r="P333" s="13">
        <v>1.3010349424900001E-3</v>
      </c>
      <c r="Q333" s="13" t="s">
        <v>4</v>
      </c>
      <c r="R333" s="13" t="s">
        <v>4</v>
      </c>
      <c r="S333" s="36" t="s">
        <v>4</v>
      </c>
      <c r="T333" s="36" t="s">
        <v>4</v>
      </c>
    </row>
    <row r="334" spans="1:20">
      <c r="A334" s="1">
        <v>189809</v>
      </c>
      <c r="B334" s="33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17">
        <v>2.6688929839796876E-3</v>
      </c>
      <c r="L334" s="13" t="s">
        <v>4</v>
      </c>
      <c r="M334" s="2" t="s">
        <v>4</v>
      </c>
      <c r="N334" s="1" t="s">
        <v>4</v>
      </c>
      <c r="O334" s="1" t="s">
        <v>4</v>
      </c>
      <c r="P334" s="13">
        <v>1.4933782417000001E-3</v>
      </c>
      <c r="Q334" s="13" t="s">
        <v>4</v>
      </c>
      <c r="R334" s="13" t="s">
        <v>4</v>
      </c>
      <c r="S334" s="36" t="s">
        <v>4</v>
      </c>
      <c r="T334" s="36" t="s">
        <v>4</v>
      </c>
    </row>
    <row r="335" spans="1:20">
      <c r="A335" s="1">
        <v>189810</v>
      </c>
      <c r="B335" s="33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17">
        <v>2.1535856800344861E-3</v>
      </c>
      <c r="L335" s="13" t="s">
        <v>4</v>
      </c>
      <c r="M335" s="2" t="s">
        <v>4</v>
      </c>
      <c r="N335" s="1" t="s">
        <v>4</v>
      </c>
      <c r="O335" s="1" t="s">
        <v>4</v>
      </c>
      <c r="P335" s="13">
        <v>1.0858962639800002E-3</v>
      </c>
      <c r="Q335" s="13" t="s">
        <v>4</v>
      </c>
      <c r="R335" s="13" t="s">
        <v>4</v>
      </c>
      <c r="S335" s="36" t="s">
        <v>4</v>
      </c>
      <c r="T335" s="36" t="s">
        <v>4</v>
      </c>
    </row>
    <row r="336" spans="1:20">
      <c r="A336" s="1">
        <v>189811</v>
      </c>
      <c r="B336" s="33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17">
        <v>2.0725846699241809E-3</v>
      </c>
      <c r="L336" s="13" t="s">
        <v>4</v>
      </c>
      <c r="M336" s="2" t="s">
        <v>4</v>
      </c>
      <c r="N336" s="1" t="s">
        <v>4</v>
      </c>
      <c r="O336" s="1" t="s">
        <v>4</v>
      </c>
      <c r="P336" s="13">
        <v>7.4602384709999991E-4</v>
      </c>
      <c r="Q336" s="13" t="s">
        <v>4</v>
      </c>
      <c r="R336" s="13" t="s">
        <v>4</v>
      </c>
      <c r="S336" s="36" t="s">
        <v>4</v>
      </c>
      <c r="T336" s="36" t="s">
        <v>4</v>
      </c>
    </row>
    <row r="337" spans="1:20">
      <c r="A337" s="1">
        <v>189812</v>
      </c>
      <c r="B337" s="33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17">
        <v>1.8737361871406456E-3</v>
      </c>
      <c r="L337" s="13" t="s">
        <v>4</v>
      </c>
      <c r="M337" s="2" t="s">
        <v>4</v>
      </c>
      <c r="N337" s="1" t="s">
        <v>4</v>
      </c>
      <c r="O337" s="1" t="s">
        <v>4</v>
      </c>
      <c r="P337" s="13">
        <v>8.3048220603999996E-4</v>
      </c>
      <c r="Q337" s="13" t="s">
        <v>4</v>
      </c>
      <c r="R337" s="13" t="s">
        <v>4</v>
      </c>
      <c r="S337" s="36" t="s">
        <v>4</v>
      </c>
      <c r="T337" s="36" t="s">
        <v>4</v>
      </c>
    </row>
    <row r="338" spans="1:20">
      <c r="A338" s="1">
        <v>189901</v>
      </c>
      <c r="B338" s="33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17">
        <v>1.7779802209104839E-3</v>
      </c>
      <c r="L338" s="13" t="s">
        <v>4</v>
      </c>
      <c r="M338" s="2" t="s">
        <v>4</v>
      </c>
      <c r="N338" s="1" t="s">
        <v>4</v>
      </c>
      <c r="O338" s="1" t="s">
        <v>4</v>
      </c>
      <c r="P338" s="13">
        <v>1.7113599129200002E-3</v>
      </c>
      <c r="Q338" s="13" t="s">
        <v>4</v>
      </c>
      <c r="R338" s="13" t="s">
        <v>4</v>
      </c>
      <c r="S338" s="36" t="s">
        <v>4</v>
      </c>
      <c r="T338" s="36" t="s">
        <v>4</v>
      </c>
    </row>
    <row r="339" spans="1:20">
      <c r="A339" s="1">
        <v>189902</v>
      </c>
      <c r="B339" s="33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17">
        <v>1.8884670604521427E-3</v>
      </c>
      <c r="L339" s="13" t="s">
        <v>4</v>
      </c>
      <c r="M339" s="2" t="s">
        <v>4</v>
      </c>
      <c r="N339" s="1" t="s">
        <v>4</v>
      </c>
      <c r="O339" s="1" t="s">
        <v>4</v>
      </c>
      <c r="P339" s="13">
        <v>8.9452591392999989E-4</v>
      </c>
      <c r="Q339" s="13" t="s">
        <v>4</v>
      </c>
      <c r="R339" s="13" t="s">
        <v>4</v>
      </c>
      <c r="S339" s="36" t="s">
        <v>4</v>
      </c>
      <c r="T339" s="36" t="s">
        <v>4</v>
      </c>
    </row>
    <row r="340" spans="1:20">
      <c r="A340" s="1">
        <v>189903</v>
      </c>
      <c r="B340" s="33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17">
        <v>2.4848851427396435E-3</v>
      </c>
      <c r="L340" s="13" t="s">
        <v>4</v>
      </c>
      <c r="M340" s="2" t="s">
        <v>4</v>
      </c>
      <c r="N340" s="1" t="s">
        <v>4</v>
      </c>
      <c r="O340" s="1" t="s">
        <v>4</v>
      </c>
      <c r="P340" s="13">
        <v>1.29131018011E-3</v>
      </c>
      <c r="Q340" s="13" t="s">
        <v>4</v>
      </c>
      <c r="R340" s="13" t="s">
        <v>4</v>
      </c>
      <c r="S340" s="36" t="s">
        <v>4</v>
      </c>
      <c r="T340" s="36" t="s">
        <v>4</v>
      </c>
    </row>
    <row r="341" spans="1:20">
      <c r="A341" s="1">
        <v>189904</v>
      </c>
      <c r="B341" s="33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17">
        <v>2.3597404677010406E-3</v>
      </c>
      <c r="L341" s="13" t="s">
        <v>4</v>
      </c>
      <c r="M341" s="2" t="s">
        <v>4</v>
      </c>
      <c r="N341" s="1" t="s">
        <v>4</v>
      </c>
      <c r="O341" s="1" t="s">
        <v>4</v>
      </c>
      <c r="P341" s="13">
        <v>1.2558573274300002E-3</v>
      </c>
      <c r="Q341" s="13" t="s">
        <v>4</v>
      </c>
      <c r="R341" s="13" t="s">
        <v>4</v>
      </c>
      <c r="S341" s="36" t="s">
        <v>4</v>
      </c>
      <c r="T341" s="36" t="s">
        <v>4</v>
      </c>
    </row>
    <row r="342" spans="1:20">
      <c r="A342" s="1">
        <v>189905</v>
      </c>
      <c r="B342" s="33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17">
        <v>2.2934810635573941E-3</v>
      </c>
      <c r="L342" s="13" t="s">
        <v>4</v>
      </c>
      <c r="M342" s="2" t="s">
        <v>4</v>
      </c>
      <c r="N342" s="1" t="s">
        <v>4</v>
      </c>
      <c r="O342" s="1" t="s">
        <v>4</v>
      </c>
      <c r="P342" s="13">
        <v>5.0315494948699998E-3</v>
      </c>
      <c r="Q342" s="13" t="s">
        <v>4</v>
      </c>
      <c r="R342" s="13" t="s">
        <v>4</v>
      </c>
      <c r="S342" s="36" t="s">
        <v>4</v>
      </c>
      <c r="T342" s="36" t="s">
        <v>4</v>
      </c>
    </row>
    <row r="343" spans="1:20">
      <c r="A343" s="1">
        <v>189906</v>
      </c>
      <c r="B343" s="33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17">
        <v>2.0799486692444605E-3</v>
      </c>
      <c r="L343" s="13" t="s">
        <v>4</v>
      </c>
      <c r="M343" s="2" t="s">
        <v>4</v>
      </c>
      <c r="N343" s="1" t="s">
        <v>4</v>
      </c>
      <c r="O343" s="1" t="s">
        <v>4</v>
      </c>
      <c r="P343" s="13">
        <v>1.5474261674999999E-3</v>
      </c>
      <c r="Q343" s="13" t="s">
        <v>4</v>
      </c>
      <c r="R343" s="13" t="s">
        <v>4</v>
      </c>
      <c r="S343" s="36" t="s">
        <v>4</v>
      </c>
      <c r="T343" s="36" t="s">
        <v>4</v>
      </c>
    </row>
    <row r="344" spans="1:20">
      <c r="A344" s="1">
        <v>189907</v>
      </c>
      <c r="B344" s="33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17">
        <v>2.3376544874617114E-3</v>
      </c>
      <c r="L344" s="13" t="s">
        <v>4</v>
      </c>
      <c r="M344" s="2" t="s">
        <v>4</v>
      </c>
      <c r="N344" s="1" t="s">
        <v>4</v>
      </c>
      <c r="O344" s="1" t="s">
        <v>4</v>
      </c>
      <c r="P344" s="13">
        <v>8.6712366107000031E-4</v>
      </c>
      <c r="Q344" s="13" t="s">
        <v>4</v>
      </c>
      <c r="R344" s="13" t="s">
        <v>4</v>
      </c>
      <c r="S344" s="36" t="s">
        <v>4</v>
      </c>
      <c r="T344" s="36" t="s">
        <v>4</v>
      </c>
    </row>
    <row r="345" spans="1:20">
      <c r="A345" s="1">
        <v>189908</v>
      </c>
      <c r="B345" s="33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17">
        <v>2.8455086628345959E-3</v>
      </c>
      <c r="L345" s="13" t="s">
        <v>4</v>
      </c>
      <c r="M345" s="2" t="s">
        <v>4</v>
      </c>
      <c r="N345" s="1" t="s">
        <v>4</v>
      </c>
      <c r="O345" s="1" t="s">
        <v>4</v>
      </c>
      <c r="P345" s="13">
        <v>5.065934002900001E-4</v>
      </c>
      <c r="Q345" s="13" t="s">
        <v>4</v>
      </c>
      <c r="R345" s="13" t="s">
        <v>4</v>
      </c>
      <c r="S345" s="36" t="s">
        <v>4</v>
      </c>
      <c r="T345" s="36" t="s">
        <v>4</v>
      </c>
    </row>
    <row r="346" spans="1:20">
      <c r="A346" s="1">
        <v>189909</v>
      </c>
      <c r="B346" s="33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17">
        <v>3.2795563217780312E-3</v>
      </c>
      <c r="L346" s="13" t="s">
        <v>4</v>
      </c>
      <c r="M346" s="2" t="s">
        <v>4</v>
      </c>
      <c r="N346" s="1" t="s">
        <v>4</v>
      </c>
      <c r="O346" s="1" t="s">
        <v>4</v>
      </c>
      <c r="P346" s="13">
        <v>1.9000421185799998E-3</v>
      </c>
      <c r="Q346" s="13" t="s">
        <v>4</v>
      </c>
      <c r="R346" s="13" t="s">
        <v>4</v>
      </c>
      <c r="S346" s="36" t="s">
        <v>4</v>
      </c>
      <c r="T346" s="36" t="s">
        <v>4</v>
      </c>
    </row>
    <row r="347" spans="1:20">
      <c r="A347" s="1">
        <v>189910</v>
      </c>
      <c r="B347" s="33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17">
        <v>3.4634180088117142E-3</v>
      </c>
      <c r="L347" s="13" t="s">
        <v>4</v>
      </c>
      <c r="M347" s="2" t="s">
        <v>4</v>
      </c>
      <c r="N347" s="1" t="s">
        <v>4</v>
      </c>
      <c r="O347" s="1" t="s">
        <v>4</v>
      </c>
      <c r="P347" s="13">
        <v>1.2869480558600002E-3</v>
      </c>
      <c r="Q347" s="13" t="s">
        <v>4</v>
      </c>
      <c r="R347" s="13" t="s">
        <v>4</v>
      </c>
      <c r="S347" s="36" t="s">
        <v>4</v>
      </c>
      <c r="T347" s="36" t="s">
        <v>4</v>
      </c>
    </row>
    <row r="348" spans="1:20">
      <c r="A348" s="1">
        <v>189911</v>
      </c>
      <c r="B348" s="33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17">
        <v>3.6325409093965412E-3</v>
      </c>
      <c r="L348" s="13" t="s">
        <v>4</v>
      </c>
      <c r="M348" s="2" t="s">
        <v>4</v>
      </c>
      <c r="N348" s="1" t="s">
        <v>4</v>
      </c>
      <c r="O348" s="1" t="s">
        <v>4</v>
      </c>
      <c r="P348" s="13">
        <v>9.1893481556000001E-4</v>
      </c>
      <c r="Q348" s="13" t="s">
        <v>4</v>
      </c>
      <c r="R348" s="13" t="s">
        <v>4</v>
      </c>
      <c r="S348" s="36" t="s">
        <v>4</v>
      </c>
      <c r="T348" s="36" t="s">
        <v>4</v>
      </c>
    </row>
    <row r="349" spans="1:20">
      <c r="A349" s="1">
        <v>189912</v>
      </c>
      <c r="B349" s="33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17">
        <v>3.9707009270788596E-3</v>
      </c>
      <c r="L349" s="13" t="s">
        <v>4</v>
      </c>
      <c r="M349" s="2" t="s">
        <v>4</v>
      </c>
      <c r="N349" s="1" t="s">
        <v>4</v>
      </c>
      <c r="O349" s="1" t="s">
        <v>4</v>
      </c>
      <c r="P349" s="13">
        <v>9.8848708534999986E-3</v>
      </c>
      <c r="Q349" s="13" t="s">
        <v>4</v>
      </c>
      <c r="R349" s="13" t="s">
        <v>4</v>
      </c>
      <c r="S349" s="36" t="s">
        <v>4</v>
      </c>
      <c r="T349" s="36" t="s">
        <v>4</v>
      </c>
    </row>
    <row r="350" spans="1:20">
      <c r="A350" s="1">
        <v>190001</v>
      </c>
      <c r="B350" s="33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17">
        <v>3.2722011511036628E-3</v>
      </c>
      <c r="L350" s="13" t="s">
        <v>4</v>
      </c>
      <c r="M350" s="2" t="s">
        <v>4</v>
      </c>
      <c r="N350" s="1" t="s">
        <v>4</v>
      </c>
      <c r="O350" s="1" t="s">
        <v>4</v>
      </c>
      <c r="P350" s="13">
        <v>2.4324623746399998E-3</v>
      </c>
      <c r="Q350" s="13" t="s">
        <v>4</v>
      </c>
      <c r="R350" s="13" t="s">
        <v>4</v>
      </c>
      <c r="S350" s="36" t="s">
        <v>4</v>
      </c>
      <c r="T350" s="36" t="s">
        <v>4</v>
      </c>
    </row>
    <row r="351" spans="1:20">
      <c r="A351" s="1">
        <v>190002</v>
      </c>
      <c r="B351" s="33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17">
        <v>2.8822996700421095E-3</v>
      </c>
      <c r="L351" s="13" t="s">
        <v>4</v>
      </c>
      <c r="M351" s="2" t="s">
        <v>4</v>
      </c>
      <c r="N351" s="1" t="s">
        <v>4</v>
      </c>
      <c r="O351" s="1" t="s">
        <v>4</v>
      </c>
      <c r="P351" s="13">
        <v>8.3804069584000006E-4</v>
      </c>
      <c r="Q351" s="13" t="s">
        <v>4</v>
      </c>
      <c r="R351" s="13" t="s">
        <v>4</v>
      </c>
      <c r="S351" s="36" t="s">
        <v>4</v>
      </c>
      <c r="T351" s="36" t="s">
        <v>4</v>
      </c>
    </row>
    <row r="352" spans="1:20">
      <c r="A352" s="1">
        <v>190003</v>
      </c>
      <c r="B352" s="33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17">
        <v>3.2354244862318996E-3</v>
      </c>
      <c r="L352" s="13" t="s">
        <v>4</v>
      </c>
      <c r="M352" s="2" t="s">
        <v>4</v>
      </c>
      <c r="N352" s="1" t="s">
        <v>4</v>
      </c>
      <c r="O352" s="1" t="s">
        <v>4</v>
      </c>
      <c r="P352" s="13">
        <v>1.2217033085299999E-3</v>
      </c>
      <c r="Q352" s="13" t="s">
        <v>4</v>
      </c>
      <c r="R352" s="13" t="s">
        <v>4</v>
      </c>
      <c r="S352" s="36" t="s">
        <v>4</v>
      </c>
      <c r="T352" s="36" t="s">
        <v>4</v>
      </c>
    </row>
    <row r="353" spans="1:20">
      <c r="A353" s="1">
        <v>190004</v>
      </c>
      <c r="B353" s="33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17">
        <v>2.7719225874356978E-3</v>
      </c>
      <c r="L353" s="13" t="s">
        <v>4</v>
      </c>
      <c r="M353" s="2" t="s">
        <v>4</v>
      </c>
      <c r="N353" s="1" t="s">
        <v>4</v>
      </c>
      <c r="O353" s="1" t="s">
        <v>4</v>
      </c>
      <c r="P353" s="13">
        <v>1.4254608784100005E-3</v>
      </c>
      <c r="Q353" s="13" t="s">
        <v>4</v>
      </c>
      <c r="R353" s="13" t="s">
        <v>4</v>
      </c>
      <c r="S353" s="36" t="s">
        <v>4</v>
      </c>
      <c r="T353" s="36" t="s">
        <v>4</v>
      </c>
    </row>
    <row r="354" spans="1:20">
      <c r="A354" s="1">
        <v>190005</v>
      </c>
      <c r="B354" s="33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17">
        <v>2.3671023527175863E-3</v>
      </c>
      <c r="L354" s="13" t="s">
        <v>4</v>
      </c>
      <c r="M354" s="2" t="s">
        <v>4</v>
      </c>
      <c r="N354" s="1" t="s">
        <v>4</v>
      </c>
      <c r="O354" s="1" t="s">
        <v>4</v>
      </c>
      <c r="P354" s="13">
        <v>1.6912917175700003E-3</v>
      </c>
      <c r="Q354" s="13" t="s">
        <v>4</v>
      </c>
      <c r="R354" s="13" t="s">
        <v>4</v>
      </c>
      <c r="S354" s="36" t="s">
        <v>4</v>
      </c>
      <c r="T354" s="36" t="s">
        <v>4</v>
      </c>
    </row>
    <row r="355" spans="1:20">
      <c r="A355" s="1">
        <v>190006</v>
      </c>
      <c r="B355" s="33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17">
        <v>2.3523785284867448E-3</v>
      </c>
      <c r="L355" s="13" t="s">
        <v>4</v>
      </c>
      <c r="M355" s="2" t="s">
        <v>4</v>
      </c>
      <c r="N355" s="1" t="s">
        <v>4</v>
      </c>
      <c r="O355" s="1" t="s">
        <v>4</v>
      </c>
      <c r="P355" s="13">
        <v>1.5714950633200001E-3</v>
      </c>
      <c r="Q355" s="13" t="s">
        <v>4</v>
      </c>
      <c r="R355" s="13" t="s">
        <v>4</v>
      </c>
      <c r="S355" s="36" t="s">
        <v>4</v>
      </c>
      <c r="T355" s="36" t="s">
        <v>4</v>
      </c>
    </row>
    <row r="356" spans="1:20">
      <c r="A356" s="1">
        <v>190007</v>
      </c>
      <c r="B356" s="33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17">
        <v>2.6100141585484265E-3</v>
      </c>
      <c r="L356" s="13" t="s">
        <v>4</v>
      </c>
      <c r="M356" s="2" t="s">
        <v>4</v>
      </c>
      <c r="N356" s="1" t="s">
        <v>4</v>
      </c>
      <c r="O356" s="1" t="s">
        <v>4</v>
      </c>
      <c r="P356" s="13">
        <v>1.2871560902099999E-3</v>
      </c>
      <c r="Q356" s="13" t="s">
        <v>4</v>
      </c>
      <c r="R356" s="13" t="s">
        <v>4</v>
      </c>
      <c r="S356" s="36" t="s">
        <v>4</v>
      </c>
      <c r="T356" s="36" t="s">
        <v>4</v>
      </c>
    </row>
    <row r="357" spans="1:20">
      <c r="A357" s="1">
        <v>190008</v>
      </c>
      <c r="B357" s="33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17">
        <v>2.7277683428991889E-3</v>
      </c>
      <c r="L357" s="13" t="s">
        <v>4</v>
      </c>
      <c r="M357" s="2" t="s">
        <v>4</v>
      </c>
      <c r="N357" s="1" t="s">
        <v>4</v>
      </c>
      <c r="O357" s="1" t="s">
        <v>4</v>
      </c>
      <c r="P357" s="13">
        <v>3.0482126537000005E-4</v>
      </c>
      <c r="Q357" s="13" t="s">
        <v>4</v>
      </c>
      <c r="R357" s="13" t="s">
        <v>4</v>
      </c>
      <c r="S357" s="36" t="s">
        <v>4</v>
      </c>
      <c r="T357" s="36" t="s">
        <v>4</v>
      </c>
    </row>
    <row r="358" spans="1:20">
      <c r="A358" s="1">
        <v>190009</v>
      </c>
      <c r="B358" s="33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17">
        <v>2.8381502989609187E-3</v>
      </c>
      <c r="L358" s="13" t="s">
        <v>4</v>
      </c>
      <c r="M358" s="2" t="s">
        <v>4</v>
      </c>
      <c r="N358" s="1" t="s">
        <v>4</v>
      </c>
      <c r="O358" s="1" t="s">
        <v>4</v>
      </c>
      <c r="P358" s="13">
        <v>1.44585376423E-3</v>
      </c>
      <c r="Q358" s="13" t="s">
        <v>4</v>
      </c>
      <c r="R358" s="13" t="s">
        <v>4</v>
      </c>
      <c r="S358" s="36" t="s">
        <v>4</v>
      </c>
      <c r="T358" s="36" t="s">
        <v>4</v>
      </c>
    </row>
    <row r="359" spans="1:20">
      <c r="A359" s="1">
        <v>190010</v>
      </c>
      <c r="B359" s="33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17">
        <v>3.3604596288942814E-3</v>
      </c>
      <c r="L359" s="13" t="s">
        <v>4</v>
      </c>
      <c r="M359" s="2" t="s">
        <v>4</v>
      </c>
      <c r="N359" s="1" t="s">
        <v>4</v>
      </c>
      <c r="O359" s="1" t="s">
        <v>4</v>
      </c>
      <c r="P359" s="13">
        <v>1.2551926920699996E-3</v>
      </c>
      <c r="Q359" s="13" t="s">
        <v>4</v>
      </c>
      <c r="R359" s="13" t="s">
        <v>4</v>
      </c>
      <c r="S359" s="36" t="s">
        <v>4</v>
      </c>
      <c r="T359" s="36" t="s">
        <v>4</v>
      </c>
    </row>
    <row r="360" spans="1:20">
      <c r="A360" s="1">
        <v>190011</v>
      </c>
      <c r="B360" s="33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17">
        <v>2.8822996700421095E-3</v>
      </c>
      <c r="L360" s="13" t="s">
        <v>4</v>
      </c>
      <c r="M360" s="2" t="s">
        <v>4</v>
      </c>
      <c r="N360" s="1" t="s">
        <v>4</v>
      </c>
      <c r="O360" s="1" t="s">
        <v>4</v>
      </c>
      <c r="P360" s="13">
        <v>2.4582298407699993E-3</v>
      </c>
      <c r="Q360" s="13" t="s">
        <v>4</v>
      </c>
      <c r="R360" s="13" t="s">
        <v>4</v>
      </c>
      <c r="S360" s="36" t="s">
        <v>4</v>
      </c>
      <c r="T360" s="36" t="s">
        <v>4</v>
      </c>
    </row>
    <row r="361" spans="1:20">
      <c r="A361" s="1">
        <v>190012</v>
      </c>
      <c r="B361" s="33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17">
        <v>3.1397988272759449E-3</v>
      </c>
      <c r="L361" s="13" t="s">
        <v>4</v>
      </c>
      <c r="M361" s="2" t="s">
        <v>4</v>
      </c>
      <c r="N361" s="1" t="s">
        <v>4</v>
      </c>
      <c r="O361" s="1" t="s">
        <v>4</v>
      </c>
      <c r="P361" s="13">
        <v>1.2284067080299999E-3</v>
      </c>
      <c r="Q361" s="13" t="s">
        <v>4</v>
      </c>
      <c r="R361" s="13" t="s">
        <v>4</v>
      </c>
      <c r="S361" s="36" t="s">
        <v>4</v>
      </c>
      <c r="T361" s="36" t="s">
        <v>4</v>
      </c>
    </row>
    <row r="362" spans="1:20">
      <c r="A362" s="1">
        <v>190101</v>
      </c>
      <c r="B362" s="33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17">
        <v>2.6100141585484265E-3</v>
      </c>
      <c r="L362" s="13" t="s">
        <v>4</v>
      </c>
      <c r="M362" s="2" t="s">
        <v>4</v>
      </c>
      <c r="N362" s="1" t="s">
        <v>4</v>
      </c>
      <c r="O362" s="1" t="s">
        <v>4</v>
      </c>
      <c r="P362" s="13">
        <v>2.5292516632300002E-3</v>
      </c>
      <c r="Q362" s="13" t="s">
        <v>4</v>
      </c>
      <c r="R362" s="13" t="s">
        <v>4</v>
      </c>
      <c r="S362" s="36" t="s">
        <v>4</v>
      </c>
      <c r="T362" s="36" t="s">
        <v>4</v>
      </c>
    </row>
    <row r="363" spans="1:20">
      <c r="A363" s="1">
        <v>190102</v>
      </c>
      <c r="B363" s="33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17">
        <v>2.3597404677010406E-3</v>
      </c>
      <c r="L363" s="13" t="s">
        <v>4</v>
      </c>
      <c r="M363" s="2" t="s">
        <v>4</v>
      </c>
      <c r="N363" s="1" t="s">
        <v>4</v>
      </c>
      <c r="O363" s="1" t="s">
        <v>4</v>
      </c>
      <c r="P363" s="13">
        <v>9.4355734881000001E-4</v>
      </c>
      <c r="Q363" s="13" t="s">
        <v>4</v>
      </c>
      <c r="R363" s="13" t="s">
        <v>4</v>
      </c>
      <c r="S363" s="36" t="s">
        <v>4</v>
      </c>
      <c r="T363" s="36" t="s">
        <v>4</v>
      </c>
    </row>
    <row r="364" spans="1:20">
      <c r="A364" s="1">
        <v>190103</v>
      </c>
      <c r="B364" s="33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17">
        <v>2.4039109648619932E-3</v>
      </c>
      <c r="L364" s="13" t="s">
        <v>4</v>
      </c>
      <c r="M364" s="2" t="s">
        <v>4</v>
      </c>
      <c r="N364" s="1" t="s">
        <v>4</v>
      </c>
      <c r="O364" s="1" t="s">
        <v>4</v>
      </c>
      <c r="P364" s="13">
        <v>4.4761178193000002E-4</v>
      </c>
      <c r="Q364" s="13" t="s">
        <v>4</v>
      </c>
      <c r="R364" s="13" t="s">
        <v>4</v>
      </c>
      <c r="S364" s="36" t="s">
        <v>4</v>
      </c>
      <c r="T364" s="36" t="s">
        <v>4</v>
      </c>
    </row>
    <row r="365" spans="1:20">
      <c r="A365" s="1">
        <v>190104</v>
      </c>
      <c r="B365" s="33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17">
        <v>2.5658527643306972E-3</v>
      </c>
      <c r="L365" s="13" t="s">
        <v>4</v>
      </c>
      <c r="M365" s="2" t="s">
        <v>4</v>
      </c>
      <c r="N365" s="1" t="s">
        <v>4</v>
      </c>
      <c r="O365" s="1" t="s">
        <v>4</v>
      </c>
      <c r="P365" s="13">
        <v>1.80414523207E-3</v>
      </c>
      <c r="Q365" s="13" t="s">
        <v>4</v>
      </c>
      <c r="R365" s="13" t="s">
        <v>4</v>
      </c>
      <c r="S365" s="36" t="s">
        <v>4</v>
      </c>
      <c r="T365" s="36" t="s">
        <v>4</v>
      </c>
    </row>
    <row r="366" spans="1:20">
      <c r="A366" s="1">
        <v>190105</v>
      </c>
      <c r="B366" s="33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17">
        <v>2.5658527643306972E-3</v>
      </c>
      <c r="L366" s="13" t="s">
        <v>4</v>
      </c>
      <c r="M366" s="2" t="s">
        <v>4</v>
      </c>
      <c r="N366" s="1" t="s">
        <v>4</v>
      </c>
      <c r="O366" s="1" t="s">
        <v>4</v>
      </c>
      <c r="P366" s="13">
        <v>1.5129325125949999E-2</v>
      </c>
      <c r="Q366" s="13" t="s">
        <v>4</v>
      </c>
      <c r="R366" s="13" t="s">
        <v>4</v>
      </c>
      <c r="S366" s="36" t="s">
        <v>4</v>
      </c>
      <c r="T366" s="36" t="s">
        <v>4</v>
      </c>
    </row>
    <row r="367" spans="1:20">
      <c r="A367" s="1">
        <v>190106</v>
      </c>
      <c r="B367" s="33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17">
        <v>2.5437713358646345E-3</v>
      </c>
      <c r="L367" s="13" t="s">
        <v>4</v>
      </c>
      <c r="M367" s="2" t="s">
        <v>4</v>
      </c>
      <c r="N367" s="1" t="s">
        <v>4</v>
      </c>
      <c r="O367" s="1" t="s">
        <v>4</v>
      </c>
      <c r="P367" s="13">
        <v>1.1166339779400002E-3</v>
      </c>
      <c r="Q367" s="13" t="s">
        <v>4</v>
      </c>
      <c r="R367" s="13" t="s">
        <v>4</v>
      </c>
      <c r="S367" s="36" t="s">
        <v>4</v>
      </c>
      <c r="T367" s="36" t="s">
        <v>4</v>
      </c>
    </row>
    <row r="368" spans="1:20">
      <c r="A368" s="1">
        <v>190107</v>
      </c>
      <c r="B368" s="33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17">
        <v>2.8087163019990687E-3</v>
      </c>
      <c r="L368" s="13" t="s">
        <v>4</v>
      </c>
      <c r="M368" s="2" t="s">
        <v>4</v>
      </c>
      <c r="N368" s="1" t="s">
        <v>4</v>
      </c>
      <c r="O368" s="1" t="s">
        <v>4</v>
      </c>
      <c r="P368" s="13">
        <v>4.9890225959699983E-3</v>
      </c>
      <c r="Q368" s="13" t="s">
        <v>4</v>
      </c>
      <c r="R368" s="13" t="s">
        <v>4</v>
      </c>
      <c r="S368" s="36" t="s">
        <v>4</v>
      </c>
      <c r="T368" s="36" t="s">
        <v>4</v>
      </c>
    </row>
    <row r="369" spans="1:20">
      <c r="A369" s="1">
        <v>190108</v>
      </c>
      <c r="B369" s="33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17">
        <v>2.9558776239717059E-3</v>
      </c>
      <c r="L369" s="13" t="s">
        <v>4</v>
      </c>
      <c r="M369" s="2" t="s">
        <v>4</v>
      </c>
      <c r="N369" s="1" t="s">
        <v>4</v>
      </c>
      <c r="O369" s="1" t="s">
        <v>4</v>
      </c>
      <c r="P369" s="13">
        <v>1.3683811936899999E-3</v>
      </c>
      <c r="Q369" s="13" t="s">
        <v>4</v>
      </c>
      <c r="R369" s="13" t="s">
        <v>4</v>
      </c>
      <c r="S369" s="36" t="s">
        <v>4</v>
      </c>
      <c r="T369" s="36" t="s">
        <v>4</v>
      </c>
    </row>
    <row r="370" spans="1:20">
      <c r="A370" s="1">
        <v>190109</v>
      </c>
      <c r="B370" s="33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17">
        <v>3.2795563217780312E-3</v>
      </c>
      <c r="L370" s="13" t="s">
        <v>4</v>
      </c>
      <c r="M370" s="2" t="s">
        <v>4</v>
      </c>
      <c r="N370" s="1" t="s">
        <v>4</v>
      </c>
      <c r="O370" s="1" t="s">
        <v>4</v>
      </c>
      <c r="P370" s="13">
        <v>5.9129992514199998E-3</v>
      </c>
      <c r="Q370" s="13" t="s">
        <v>4</v>
      </c>
      <c r="R370" s="13" t="s">
        <v>4</v>
      </c>
      <c r="S370" s="36" t="s">
        <v>4</v>
      </c>
      <c r="T370" s="36" t="s">
        <v>4</v>
      </c>
    </row>
    <row r="371" spans="1:20">
      <c r="A371" s="1">
        <v>190110</v>
      </c>
      <c r="B371" s="33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17">
        <v>3.066234405145511E-3</v>
      </c>
      <c r="L371" s="13" t="s">
        <v>4</v>
      </c>
      <c r="M371" s="2" t="s">
        <v>4</v>
      </c>
      <c r="N371" s="1" t="s">
        <v>4</v>
      </c>
      <c r="O371" s="1" t="s">
        <v>4</v>
      </c>
      <c r="P371" s="13">
        <v>9.9983705020000014E-4</v>
      </c>
      <c r="Q371" s="13" t="s">
        <v>4</v>
      </c>
      <c r="R371" s="13" t="s">
        <v>4</v>
      </c>
      <c r="S371" s="36" t="s">
        <v>4</v>
      </c>
      <c r="T371" s="36" t="s">
        <v>4</v>
      </c>
    </row>
    <row r="372" spans="1:20">
      <c r="A372" s="1">
        <v>190111</v>
      </c>
      <c r="B372" s="33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17">
        <v>3.117730068862349E-3</v>
      </c>
      <c r="L372" s="13" t="s">
        <v>4</v>
      </c>
      <c r="M372" s="2" t="s">
        <v>4</v>
      </c>
      <c r="N372" s="1" t="s">
        <v>4</v>
      </c>
      <c r="O372" s="1" t="s">
        <v>4</v>
      </c>
      <c r="P372" s="13">
        <v>8.2189612632999997E-4</v>
      </c>
      <c r="Q372" s="13" t="s">
        <v>4</v>
      </c>
      <c r="R372" s="13" t="s">
        <v>4</v>
      </c>
      <c r="S372" s="36" t="s">
        <v>4</v>
      </c>
      <c r="T372" s="36" t="s">
        <v>4</v>
      </c>
    </row>
    <row r="373" spans="1:20">
      <c r="A373" s="1">
        <v>190112</v>
      </c>
      <c r="B373" s="33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17">
        <v>3.2795563217780312E-3</v>
      </c>
      <c r="L373" s="13" t="s">
        <v>4</v>
      </c>
      <c r="M373" s="2" t="s">
        <v>4</v>
      </c>
      <c r="N373" s="1" t="s">
        <v>4</v>
      </c>
      <c r="O373" s="1" t="s">
        <v>4</v>
      </c>
      <c r="P373" s="13">
        <v>1.2303252240400003E-3</v>
      </c>
      <c r="Q373" s="13" t="s">
        <v>4</v>
      </c>
      <c r="R373" s="13" t="s">
        <v>4</v>
      </c>
      <c r="S373" s="36" t="s">
        <v>4</v>
      </c>
      <c r="T373" s="36" t="s">
        <v>4</v>
      </c>
    </row>
    <row r="374" spans="1:20">
      <c r="A374" s="1">
        <v>190201</v>
      </c>
      <c r="B374" s="33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17">
        <v>2.9558776239717059E-3</v>
      </c>
      <c r="L374" s="13" t="s">
        <v>4</v>
      </c>
      <c r="M374" s="2" t="s">
        <v>4</v>
      </c>
      <c r="N374" s="1" t="s">
        <v>4</v>
      </c>
      <c r="O374" s="1" t="s">
        <v>4</v>
      </c>
      <c r="P374" s="13">
        <v>8.4182236003000005E-4</v>
      </c>
      <c r="Q374" s="13" t="s">
        <v>4</v>
      </c>
      <c r="R374" s="13" t="s">
        <v>4</v>
      </c>
      <c r="S374" s="36" t="s">
        <v>4</v>
      </c>
      <c r="T374" s="36" t="s">
        <v>4</v>
      </c>
    </row>
    <row r="375" spans="1:20">
      <c r="A375" s="1">
        <v>190202</v>
      </c>
      <c r="B375" s="33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17">
        <v>2.5879337052180438E-3</v>
      </c>
      <c r="L375" s="13" t="s">
        <v>4</v>
      </c>
      <c r="M375" s="2" t="s">
        <v>4</v>
      </c>
      <c r="N375" s="1" t="s">
        <v>4</v>
      </c>
      <c r="O375" s="1" t="s">
        <v>4</v>
      </c>
      <c r="P375" s="13">
        <v>5.0690323225E-4</v>
      </c>
      <c r="Q375" s="13" t="s">
        <v>4</v>
      </c>
      <c r="R375" s="13" t="s">
        <v>4</v>
      </c>
      <c r="S375" s="36" t="s">
        <v>4</v>
      </c>
      <c r="T375" s="36" t="s">
        <v>4</v>
      </c>
    </row>
    <row r="376" spans="1:20">
      <c r="A376" s="1">
        <v>190203</v>
      </c>
      <c r="B376" s="33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17">
        <v>2.8381502989609187E-3</v>
      </c>
      <c r="L376" s="13" t="s">
        <v>4</v>
      </c>
      <c r="M376" s="2" t="s">
        <v>4</v>
      </c>
      <c r="N376" s="1" t="s">
        <v>4</v>
      </c>
      <c r="O376" s="1" t="s">
        <v>4</v>
      </c>
      <c r="P376" s="13">
        <v>3.5371375002999999E-4</v>
      </c>
      <c r="Q376" s="13" t="s">
        <v>4</v>
      </c>
      <c r="R376" s="13" t="s">
        <v>4</v>
      </c>
      <c r="S376" s="36" t="s">
        <v>4</v>
      </c>
      <c r="T376" s="36" t="s">
        <v>4</v>
      </c>
    </row>
    <row r="377" spans="1:20">
      <c r="A377" s="1">
        <v>190204</v>
      </c>
      <c r="B377" s="33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17">
        <v>2.941162466276682E-3</v>
      </c>
      <c r="L377" s="13" t="s">
        <v>4</v>
      </c>
      <c r="M377" s="2" t="s">
        <v>4</v>
      </c>
      <c r="N377" s="1" t="s">
        <v>4</v>
      </c>
      <c r="O377" s="1" t="s">
        <v>4</v>
      </c>
      <c r="P377" s="13">
        <v>6.2107308081999998E-4</v>
      </c>
      <c r="Q377" s="13" t="s">
        <v>4</v>
      </c>
      <c r="R377" s="13" t="s">
        <v>4</v>
      </c>
      <c r="S377" s="36" t="s">
        <v>4</v>
      </c>
      <c r="T377" s="36" t="s">
        <v>4</v>
      </c>
    </row>
    <row r="378" spans="1:20">
      <c r="A378" s="1">
        <v>190205</v>
      </c>
      <c r="B378" s="33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17">
        <v>2.9779499545174587E-3</v>
      </c>
      <c r="L378" s="13" t="s">
        <v>4</v>
      </c>
      <c r="M378" s="2" t="s">
        <v>4</v>
      </c>
      <c r="N378" s="1" t="s">
        <v>4</v>
      </c>
      <c r="O378" s="1" t="s">
        <v>4</v>
      </c>
      <c r="P378" s="13">
        <v>1.2370248515099999E-3</v>
      </c>
      <c r="Q378" s="13" t="s">
        <v>4</v>
      </c>
      <c r="R378" s="13" t="s">
        <v>4</v>
      </c>
      <c r="S378" s="36" t="s">
        <v>4</v>
      </c>
      <c r="T378" s="36" t="s">
        <v>4</v>
      </c>
    </row>
    <row r="379" spans="1:20">
      <c r="A379" s="1">
        <v>190206</v>
      </c>
      <c r="B379" s="33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17">
        <v>2.9117315012631038E-3</v>
      </c>
      <c r="L379" s="13" t="s">
        <v>4</v>
      </c>
      <c r="M379" s="2" t="s">
        <v>4</v>
      </c>
      <c r="N379" s="1" t="s">
        <v>4</v>
      </c>
      <c r="O379" s="1" t="s">
        <v>4</v>
      </c>
      <c r="P379" s="13">
        <v>2.6097644546999998E-4</v>
      </c>
      <c r="Q379" s="13" t="s">
        <v>4</v>
      </c>
      <c r="R379" s="13" t="s">
        <v>4</v>
      </c>
      <c r="S379" s="36" t="s">
        <v>4</v>
      </c>
      <c r="T379" s="36" t="s">
        <v>4</v>
      </c>
    </row>
    <row r="380" spans="1:20">
      <c r="A380" s="1">
        <v>190207</v>
      </c>
      <c r="B380" s="33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17">
        <v>3.0441640231788224E-3</v>
      </c>
      <c r="L380" s="13" t="s">
        <v>4</v>
      </c>
      <c r="M380" s="2" t="s">
        <v>4</v>
      </c>
      <c r="N380" s="1" t="s">
        <v>4</v>
      </c>
      <c r="O380" s="1" t="s">
        <v>4</v>
      </c>
      <c r="P380" s="13">
        <v>3.6932292529999998E-4</v>
      </c>
      <c r="Q380" s="13" t="s">
        <v>4</v>
      </c>
      <c r="R380" s="13" t="s">
        <v>4</v>
      </c>
      <c r="S380" s="36" t="s">
        <v>4</v>
      </c>
      <c r="T380" s="36" t="s">
        <v>4</v>
      </c>
    </row>
    <row r="381" spans="1:20">
      <c r="A381" s="1">
        <v>190208</v>
      </c>
      <c r="B381" s="33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17">
        <v>3.2060021804868324E-3</v>
      </c>
      <c r="L381" s="13" t="s">
        <v>4</v>
      </c>
      <c r="M381" s="2" t="s">
        <v>4</v>
      </c>
      <c r="N381" s="1" t="s">
        <v>4</v>
      </c>
      <c r="O381" s="1" t="s">
        <v>4</v>
      </c>
      <c r="P381" s="13">
        <v>3.3637332765999994E-4</v>
      </c>
      <c r="Q381" s="13" t="s">
        <v>4</v>
      </c>
      <c r="R381" s="13" t="s">
        <v>4</v>
      </c>
      <c r="S381" s="36" t="s">
        <v>4</v>
      </c>
      <c r="T381" s="36" t="s">
        <v>4</v>
      </c>
    </row>
    <row r="382" spans="1:20">
      <c r="A382" s="1">
        <v>190209</v>
      </c>
      <c r="B382" s="33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17">
        <v>3.7722295612718022E-3</v>
      </c>
      <c r="L382" s="13" t="s">
        <v>4</v>
      </c>
      <c r="M382" s="2" t="s">
        <v>4</v>
      </c>
      <c r="N382" s="1" t="s">
        <v>4</v>
      </c>
      <c r="O382" s="1" t="s">
        <v>4</v>
      </c>
      <c r="P382" s="13">
        <v>3.3788785419899998E-3</v>
      </c>
      <c r="Q382" s="13" t="s">
        <v>4</v>
      </c>
      <c r="R382" s="13" t="s">
        <v>4</v>
      </c>
      <c r="S382" s="36" t="s">
        <v>4</v>
      </c>
      <c r="T382" s="36" t="s">
        <v>4</v>
      </c>
    </row>
    <row r="383" spans="1:20">
      <c r="A383" s="1">
        <v>190210</v>
      </c>
      <c r="B383" s="33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17">
        <v>4.0148003261678486E-3</v>
      </c>
      <c r="L383" s="13" t="s">
        <v>4</v>
      </c>
      <c r="M383" s="2" t="s">
        <v>4</v>
      </c>
      <c r="N383" s="1" t="s">
        <v>4</v>
      </c>
      <c r="O383" s="1" t="s">
        <v>4</v>
      </c>
      <c r="P383" s="13">
        <v>1.6801434301400003E-3</v>
      </c>
      <c r="Q383" s="13" t="s">
        <v>4</v>
      </c>
      <c r="R383" s="13" t="s">
        <v>4</v>
      </c>
      <c r="S383" s="36" t="s">
        <v>4</v>
      </c>
      <c r="T383" s="36" t="s">
        <v>4</v>
      </c>
    </row>
    <row r="384" spans="1:20">
      <c r="A384" s="1">
        <v>190211</v>
      </c>
      <c r="B384" s="33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17">
        <v>3.8751455569324741E-3</v>
      </c>
      <c r="L384" s="13" t="s">
        <v>4</v>
      </c>
      <c r="M384" s="2" t="s">
        <v>4</v>
      </c>
      <c r="N384" s="1" t="s">
        <v>4</v>
      </c>
      <c r="O384" s="1" t="s">
        <v>4</v>
      </c>
      <c r="P384" s="13">
        <v>2.1199081092500003E-3</v>
      </c>
      <c r="Q384" s="13" t="s">
        <v>4</v>
      </c>
      <c r="R384" s="13" t="s">
        <v>4</v>
      </c>
      <c r="S384" s="36" t="s">
        <v>4</v>
      </c>
      <c r="T384" s="36" t="s">
        <v>4</v>
      </c>
    </row>
    <row r="385" spans="1:20">
      <c r="A385" s="1">
        <v>190212</v>
      </c>
      <c r="B385" s="33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17">
        <v>4.0588977805855958E-3</v>
      </c>
      <c r="L385" s="13" t="s">
        <v>4</v>
      </c>
      <c r="M385" s="2" t="s">
        <v>4</v>
      </c>
      <c r="N385" s="1" t="s">
        <v>4</v>
      </c>
      <c r="O385" s="1" t="s">
        <v>4</v>
      </c>
      <c r="P385" s="13">
        <v>1.6868876587499998E-3</v>
      </c>
      <c r="Q385" s="13" t="s">
        <v>4</v>
      </c>
      <c r="R385" s="13" t="s">
        <v>4</v>
      </c>
      <c r="S385" s="36" t="s">
        <v>4</v>
      </c>
      <c r="T385" s="36" t="s">
        <v>4</v>
      </c>
    </row>
    <row r="386" spans="1:20">
      <c r="A386" s="1">
        <v>190301</v>
      </c>
      <c r="B386" s="33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17">
        <v>3.4119401439066071E-3</v>
      </c>
      <c r="L386" s="13" t="s">
        <v>4</v>
      </c>
      <c r="M386" s="2" t="s">
        <v>4</v>
      </c>
      <c r="N386" s="1" t="s">
        <v>4</v>
      </c>
      <c r="O386" s="1" t="s">
        <v>4</v>
      </c>
      <c r="P386" s="13">
        <v>6.7602789216000012E-4</v>
      </c>
      <c r="Q386" s="13" t="s">
        <v>4</v>
      </c>
      <c r="R386" s="13" t="s">
        <v>4</v>
      </c>
      <c r="S386" s="36" t="s">
        <v>4</v>
      </c>
      <c r="T386" s="36" t="s">
        <v>4</v>
      </c>
    </row>
    <row r="387" spans="1:20">
      <c r="A387" s="1">
        <v>190302</v>
      </c>
      <c r="B387" s="33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17">
        <v>3.2060021804868324E-3</v>
      </c>
      <c r="L387" s="13" t="s">
        <v>4</v>
      </c>
      <c r="M387" s="2" t="s">
        <v>4</v>
      </c>
      <c r="N387" s="1" t="s">
        <v>4</v>
      </c>
      <c r="O387" s="1" t="s">
        <v>4</v>
      </c>
      <c r="P387" s="13">
        <v>4.7244619847999991E-4</v>
      </c>
      <c r="Q387" s="13" t="s">
        <v>4</v>
      </c>
      <c r="R387" s="13" t="s">
        <v>4</v>
      </c>
      <c r="S387" s="36" t="s">
        <v>4</v>
      </c>
      <c r="T387" s="36" t="s">
        <v>4</v>
      </c>
    </row>
    <row r="388" spans="1:20">
      <c r="A388" s="1">
        <v>190303</v>
      </c>
      <c r="B388" s="33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17">
        <v>3.7722295612718022E-3</v>
      </c>
      <c r="L388" s="13" t="s">
        <v>4</v>
      </c>
      <c r="M388" s="2" t="s">
        <v>4</v>
      </c>
      <c r="N388" s="1" t="s">
        <v>4</v>
      </c>
      <c r="O388" s="1" t="s">
        <v>4</v>
      </c>
      <c r="P388" s="13">
        <v>1.7076352862499997E-3</v>
      </c>
      <c r="Q388" s="13" t="s">
        <v>4</v>
      </c>
      <c r="R388" s="13" t="s">
        <v>4</v>
      </c>
      <c r="S388" s="36" t="s">
        <v>4</v>
      </c>
      <c r="T388" s="36" t="s">
        <v>4</v>
      </c>
    </row>
    <row r="389" spans="1:20">
      <c r="A389" s="1">
        <v>190304</v>
      </c>
      <c r="B389" s="33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17">
        <v>3.4854791397244921E-3</v>
      </c>
      <c r="L389" s="13" t="s">
        <v>4</v>
      </c>
      <c r="M389" s="2" t="s">
        <v>4</v>
      </c>
      <c r="N389" s="1" t="s">
        <v>4</v>
      </c>
      <c r="O389" s="1" t="s">
        <v>4</v>
      </c>
      <c r="P389" s="13">
        <v>1.6186946951000001E-3</v>
      </c>
      <c r="Q389" s="13" t="s">
        <v>4</v>
      </c>
      <c r="R389" s="13" t="s">
        <v>4</v>
      </c>
      <c r="S389" s="36" t="s">
        <v>4</v>
      </c>
      <c r="T389" s="36" t="s">
        <v>4</v>
      </c>
    </row>
    <row r="390" spans="1:20">
      <c r="A390" s="1">
        <v>190305</v>
      </c>
      <c r="B390" s="33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17">
        <v>3.1397988272759449E-3</v>
      </c>
      <c r="L390" s="13" t="s">
        <v>4</v>
      </c>
      <c r="M390" s="2" t="s">
        <v>4</v>
      </c>
      <c r="N390" s="1" t="s">
        <v>4</v>
      </c>
      <c r="O390" s="1" t="s">
        <v>4</v>
      </c>
      <c r="P390" s="13">
        <v>1.3952706652299999E-3</v>
      </c>
      <c r="Q390" s="13" t="s">
        <v>4</v>
      </c>
      <c r="R390" s="13" t="s">
        <v>4</v>
      </c>
      <c r="S390" s="36" t="s">
        <v>4</v>
      </c>
      <c r="T390" s="36" t="s">
        <v>4</v>
      </c>
    </row>
    <row r="391" spans="1:20">
      <c r="A391" s="1">
        <v>190306</v>
      </c>
      <c r="B391" s="33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17">
        <v>3.3825230312772318E-3</v>
      </c>
      <c r="L391" s="13" t="s">
        <v>4</v>
      </c>
      <c r="M391" s="2" t="s">
        <v>4</v>
      </c>
      <c r="N391" s="1" t="s">
        <v>4</v>
      </c>
      <c r="O391" s="1" t="s">
        <v>4</v>
      </c>
      <c r="P391" s="13">
        <v>2.5605328882199988E-3</v>
      </c>
      <c r="Q391" s="13" t="s">
        <v>4</v>
      </c>
      <c r="R391" s="13" t="s">
        <v>4</v>
      </c>
      <c r="S391" s="36" t="s">
        <v>4</v>
      </c>
      <c r="T391" s="36" t="s">
        <v>4</v>
      </c>
    </row>
    <row r="392" spans="1:20">
      <c r="A392" s="1">
        <v>190307</v>
      </c>
      <c r="B392" s="33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17">
        <v>3.6472458969396666E-3</v>
      </c>
      <c r="L392" s="13" t="s">
        <v>4</v>
      </c>
      <c r="M392" s="2" t="s">
        <v>4</v>
      </c>
      <c r="N392" s="1" t="s">
        <v>4</v>
      </c>
      <c r="O392" s="1" t="s">
        <v>4</v>
      </c>
      <c r="P392" s="13">
        <v>2.5974588564100002E-3</v>
      </c>
      <c r="Q392" s="13" t="s">
        <v>4</v>
      </c>
      <c r="R392" s="13" t="s">
        <v>4</v>
      </c>
      <c r="S392" s="36" t="s">
        <v>4</v>
      </c>
      <c r="T392" s="36" t="s">
        <v>4</v>
      </c>
    </row>
    <row r="393" spans="1:20">
      <c r="A393" s="1">
        <v>190308</v>
      </c>
      <c r="B393" s="33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17">
        <v>4.0148003261678486E-3</v>
      </c>
      <c r="L393" s="13" t="s">
        <v>4</v>
      </c>
      <c r="M393" s="2" t="s">
        <v>4</v>
      </c>
      <c r="N393" s="1" t="s">
        <v>4</v>
      </c>
      <c r="O393" s="1" t="s">
        <v>4</v>
      </c>
      <c r="P393" s="13">
        <v>4.6120563661600006E-3</v>
      </c>
      <c r="Q393" s="13" t="s">
        <v>4</v>
      </c>
      <c r="R393" s="13" t="s">
        <v>4</v>
      </c>
      <c r="S393" s="36" t="s">
        <v>4</v>
      </c>
      <c r="T393" s="36" t="s">
        <v>4</v>
      </c>
    </row>
    <row r="394" spans="1:20">
      <c r="A394" s="1">
        <v>190309</v>
      </c>
      <c r="B394" s="33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17">
        <v>4.0588977805855958E-3</v>
      </c>
      <c r="L394" s="13" t="s">
        <v>4</v>
      </c>
      <c r="M394" s="2" t="s">
        <v>4</v>
      </c>
      <c r="N394" s="1" t="s">
        <v>4</v>
      </c>
      <c r="O394" s="1" t="s">
        <v>4</v>
      </c>
      <c r="P394" s="13">
        <v>2.9431976935199999E-3</v>
      </c>
      <c r="Q394" s="13" t="s">
        <v>4</v>
      </c>
      <c r="R394" s="13" t="s">
        <v>4</v>
      </c>
      <c r="S394" s="36" t="s">
        <v>4</v>
      </c>
      <c r="T394" s="36" t="s">
        <v>4</v>
      </c>
    </row>
    <row r="395" spans="1:20">
      <c r="A395" s="1">
        <v>190310</v>
      </c>
      <c r="B395" s="33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17">
        <v>3.9413002472283645E-3</v>
      </c>
      <c r="L395" s="13" t="s">
        <v>4</v>
      </c>
      <c r="M395" s="2" t="s">
        <v>4</v>
      </c>
      <c r="N395" s="1" t="s">
        <v>4</v>
      </c>
      <c r="O395" s="1" t="s">
        <v>4</v>
      </c>
      <c r="P395" s="13">
        <v>3.6398171592E-3</v>
      </c>
      <c r="Q395" s="13" t="s">
        <v>4</v>
      </c>
      <c r="R395" s="13" t="s">
        <v>4</v>
      </c>
      <c r="S395" s="36" t="s">
        <v>4</v>
      </c>
      <c r="T395" s="36" t="s">
        <v>4</v>
      </c>
    </row>
    <row r="396" spans="1:20">
      <c r="A396" s="1">
        <v>190311</v>
      </c>
      <c r="B396" s="33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17">
        <v>4.0368492964499075E-3</v>
      </c>
      <c r="L396" s="13" t="s">
        <v>4</v>
      </c>
      <c r="M396" s="2" t="s">
        <v>4</v>
      </c>
      <c r="N396" s="1" t="s">
        <v>4</v>
      </c>
      <c r="O396" s="1" t="s">
        <v>4</v>
      </c>
      <c r="P396" s="13">
        <v>1.2781230513499999E-3</v>
      </c>
      <c r="Q396" s="13" t="s">
        <v>4</v>
      </c>
      <c r="R396" s="13" t="s">
        <v>4</v>
      </c>
      <c r="S396" s="36" t="s">
        <v>4</v>
      </c>
      <c r="T396" s="36" t="s">
        <v>4</v>
      </c>
    </row>
    <row r="397" spans="1:20">
      <c r="A397" s="1">
        <v>190312</v>
      </c>
      <c r="B397" s="33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17">
        <v>3.9486504982288277E-3</v>
      </c>
      <c r="L397" s="13" t="s">
        <v>4</v>
      </c>
      <c r="M397" s="2" t="s">
        <v>4</v>
      </c>
      <c r="N397" s="1" t="s">
        <v>4</v>
      </c>
      <c r="O397" s="1" t="s">
        <v>4</v>
      </c>
      <c r="P397" s="13">
        <v>1.24432114833E-3</v>
      </c>
      <c r="Q397" s="13" t="s">
        <v>4</v>
      </c>
      <c r="R397" s="13" t="s">
        <v>4</v>
      </c>
      <c r="S397" s="36" t="s">
        <v>4</v>
      </c>
      <c r="T397" s="36" t="s">
        <v>4</v>
      </c>
    </row>
    <row r="398" spans="1:20">
      <c r="A398" s="1">
        <v>190401</v>
      </c>
      <c r="B398" s="33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17">
        <v>3.2354244862318996E-3</v>
      </c>
      <c r="L398" s="13" t="s">
        <v>4</v>
      </c>
      <c r="M398" s="2" t="s">
        <v>4</v>
      </c>
      <c r="N398" s="1" t="s">
        <v>4</v>
      </c>
      <c r="O398" s="1" t="s">
        <v>4</v>
      </c>
      <c r="P398" s="13">
        <v>1.7781549866799997E-3</v>
      </c>
      <c r="Q398" s="13" t="s">
        <v>4</v>
      </c>
      <c r="R398" s="13" t="s">
        <v>4</v>
      </c>
      <c r="S398" s="36" t="s">
        <v>4</v>
      </c>
      <c r="T398" s="36" t="s">
        <v>4</v>
      </c>
    </row>
    <row r="399" spans="1:20">
      <c r="A399" s="1">
        <v>190402</v>
      </c>
      <c r="B399" s="33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17">
        <v>3.161867098670191E-3</v>
      </c>
      <c r="L399" s="13" t="s">
        <v>4</v>
      </c>
      <c r="M399" s="2" t="s">
        <v>4</v>
      </c>
      <c r="N399" s="1" t="s">
        <v>4</v>
      </c>
      <c r="O399" s="1" t="s">
        <v>4</v>
      </c>
      <c r="P399" s="13">
        <v>7.1103726430999997E-4</v>
      </c>
      <c r="Q399" s="13" t="s">
        <v>4</v>
      </c>
      <c r="R399" s="13" t="s">
        <v>4</v>
      </c>
      <c r="S399" s="36" t="s">
        <v>4</v>
      </c>
      <c r="T399" s="36" t="s">
        <v>4</v>
      </c>
    </row>
    <row r="400" spans="1:20">
      <c r="A400" s="1">
        <v>190403</v>
      </c>
      <c r="B400" s="33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17">
        <v>3.0883043000211894E-3</v>
      </c>
      <c r="L400" s="13" t="s">
        <v>4</v>
      </c>
      <c r="M400" s="2" t="s">
        <v>4</v>
      </c>
      <c r="N400" s="1" t="s">
        <v>4</v>
      </c>
      <c r="O400" s="1" t="s">
        <v>4</v>
      </c>
      <c r="P400" s="13">
        <v>1.4626396627299995E-3</v>
      </c>
      <c r="Q400" s="13" t="s">
        <v>4</v>
      </c>
      <c r="R400" s="13" t="s">
        <v>4</v>
      </c>
      <c r="S400" s="36" t="s">
        <v>4</v>
      </c>
      <c r="T400" s="36" t="s">
        <v>4</v>
      </c>
    </row>
    <row r="401" spans="1:20">
      <c r="A401" s="1">
        <v>190404</v>
      </c>
      <c r="B401" s="33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17">
        <v>2.6320941243429337E-3</v>
      </c>
      <c r="L401" s="13" t="s">
        <v>4</v>
      </c>
      <c r="M401" s="2" t="s">
        <v>4</v>
      </c>
      <c r="N401" s="1" t="s">
        <v>4</v>
      </c>
      <c r="O401" s="1" t="s">
        <v>4</v>
      </c>
      <c r="P401" s="13">
        <v>4.3687836406000006E-4</v>
      </c>
      <c r="Q401" s="13" t="s">
        <v>4</v>
      </c>
      <c r="R401" s="13" t="s">
        <v>4</v>
      </c>
      <c r="S401" s="36" t="s">
        <v>4</v>
      </c>
      <c r="T401" s="36" t="s">
        <v>4</v>
      </c>
    </row>
    <row r="402" spans="1:20">
      <c r="A402" s="1">
        <v>190405</v>
      </c>
      <c r="B402" s="33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17">
        <v>2.5290501126662272E-3</v>
      </c>
      <c r="L402" s="13" t="s">
        <v>4</v>
      </c>
      <c r="M402" s="2" t="s">
        <v>4</v>
      </c>
      <c r="N402" s="1" t="s">
        <v>4</v>
      </c>
      <c r="O402" s="1" t="s">
        <v>4</v>
      </c>
      <c r="P402" s="13">
        <v>3.4317244150000007E-4</v>
      </c>
      <c r="Q402" s="13" t="s">
        <v>4</v>
      </c>
      <c r="R402" s="13" t="s">
        <v>4</v>
      </c>
      <c r="S402" s="36" t="s">
        <v>4</v>
      </c>
      <c r="T402" s="36" t="s">
        <v>4</v>
      </c>
    </row>
    <row r="403" spans="1:20">
      <c r="A403" s="1">
        <v>190406</v>
      </c>
      <c r="B403" s="33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17">
        <v>2.3008434363824192E-3</v>
      </c>
      <c r="L403" s="13" t="s">
        <v>4</v>
      </c>
      <c r="M403" s="2" t="s">
        <v>4</v>
      </c>
      <c r="N403" s="1" t="s">
        <v>4</v>
      </c>
      <c r="O403" s="1" t="s">
        <v>4</v>
      </c>
      <c r="P403" s="13">
        <v>2.3818810262E-4</v>
      </c>
      <c r="Q403" s="13" t="s">
        <v>4</v>
      </c>
      <c r="R403" s="13" t="s">
        <v>4</v>
      </c>
      <c r="S403" s="36" t="s">
        <v>4</v>
      </c>
      <c r="T403" s="36" t="s">
        <v>4</v>
      </c>
    </row>
    <row r="404" spans="1:20">
      <c r="A404" s="1">
        <v>190407</v>
      </c>
      <c r="B404" s="33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17">
        <v>2.2419429359994028E-3</v>
      </c>
      <c r="L404" s="13" t="s">
        <v>4</v>
      </c>
      <c r="M404" s="2" t="s">
        <v>4</v>
      </c>
      <c r="N404" s="1" t="s">
        <v>4</v>
      </c>
      <c r="O404" s="1" t="s">
        <v>4</v>
      </c>
      <c r="P404" s="13">
        <v>9.0555547535000008E-4</v>
      </c>
      <c r="Q404" s="13" t="s">
        <v>4</v>
      </c>
      <c r="R404" s="13" t="s">
        <v>4</v>
      </c>
      <c r="S404" s="36" t="s">
        <v>4</v>
      </c>
      <c r="T404" s="36" t="s">
        <v>4</v>
      </c>
    </row>
    <row r="405" spans="1:20">
      <c r="A405" s="1">
        <v>190408</v>
      </c>
      <c r="B405" s="33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17">
        <v>2.4996070161100023E-3</v>
      </c>
      <c r="L405" s="13" t="s">
        <v>4</v>
      </c>
      <c r="M405" s="2" t="s">
        <v>4</v>
      </c>
      <c r="N405" s="1" t="s">
        <v>4</v>
      </c>
      <c r="O405" s="1" t="s">
        <v>4</v>
      </c>
      <c r="P405" s="13">
        <v>4.8822878966999996E-4</v>
      </c>
      <c r="Q405" s="13" t="s">
        <v>4</v>
      </c>
      <c r="R405" s="13" t="s">
        <v>4</v>
      </c>
      <c r="S405" s="36" t="s">
        <v>4</v>
      </c>
      <c r="T405" s="36" t="s">
        <v>4</v>
      </c>
    </row>
    <row r="406" spans="1:20">
      <c r="A406" s="1">
        <v>190409</v>
      </c>
      <c r="B406" s="33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17">
        <v>2.8160748824611966E-3</v>
      </c>
      <c r="L406" s="13" t="s">
        <v>4</v>
      </c>
      <c r="M406" s="2" t="s">
        <v>4</v>
      </c>
      <c r="N406" s="1" t="s">
        <v>4</v>
      </c>
      <c r="O406" s="1" t="s">
        <v>4</v>
      </c>
      <c r="P406" s="13">
        <v>8.8124632826999986E-4</v>
      </c>
      <c r="Q406" s="13" t="s">
        <v>4</v>
      </c>
      <c r="R406" s="13" t="s">
        <v>4</v>
      </c>
      <c r="S406" s="36" t="s">
        <v>4</v>
      </c>
      <c r="T406" s="36" t="s">
        <v>4</v>
      </c>
    </row>
    <row r="407" spans="1:20">
      <c r="A407" s="1">
        <v>190410</v>
      </c>
      <c r="B407" s="33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17">
        <v>2.8822996700421095E-3</v>
      </c>
      <c r="L407" s="13" t="s">
        <v>4</v>
      </c>
      <c r="M407" s="2" t="s">
        <v>4</v>
      </c>
      <c r="N407" s="1" t="s">
        <v>4</v>
      </c>
      <c r="O407" s="1" t="s">
        <v>4</v>
      </c>
      <c r="P407" s="13">
        <v>1.2976369234699999E-3</v>
      </c>
      <c r="Q407" s="13" t="s">
        <v>4</v>
      </c>
      <c r="R407" s="13" t="s">
        <v>4</v>
      </c>
      <c r="S407" s="36" t="s">
        <v>4</v>
      </c>
      <c r="T407" s="36" t="s">
        <v>4</v>
      </c>
    </row>
    <row r="408" spans="1:20">
      <c r="A408" s="1">
        <v>190411</v>
      </c>
      <c r="B408" s="33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17">
        <v>2.6836121486790605E-3</v>
      </c>
      <c r="L408" s="13" t="s">
        <v>4</v>
      </c>
      <c r="M408" s="2" t="s">
        <v>4</v>
      </c>
      <c r="N408" s="1" t="s">
        <v>4</v>
      </c>
      <c r="O408" s="1" t="s">
        <v>4</v>
      </c>
      <c r="P408" s="13">
        <v>7.7774110330999986E-4</v>
      </c>
      <c r="Q408" s="13" t="s">
        <v>4</v>
      </c>
      <c r="R408" s="13" t="s">
        <v>4</v>
      </c>
      <c r="S408" s="36" t="s">
        <v>4</v>
      </c>
      <c r="T408" s="36" t="s">
        <v>4</v>
      </c>
    </row>
    <row r="409" spans="1:20">
      <c r="A409" s="1">
        <v>190412</v>
      </c>
      <c r="B409" s="33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17">
        <v>2.7939989786264809E-3</v>
      </c>
      <c r="L409" s="13" t="s">
        <v>4</v>
      </c>
      <c r="M409" s="2" t="s">
        <v>4</v>
      </c>
      <c r="N409" s="1" t="s">
        <v>4</v>
      </c>
      <c r="O409" s="1" t="s">
        <v>4</v>
      </c>
      <c r="P409" s="13">
        <v>3.3483606058600005E-3</v>
      </c>
      <c r="Q409" s="13" t="s">
        <v>4</v>
      </c>
      <c r="R409" s="13" t="s">
        <v>4</v>
      </c>
      <c r="S409" s="36" t="s">
        <v>4</v>
      </c>
      <c r="T409" s="36" t="s">
        <v>4</v>
      </c>
    </row>
    <row r="410" spans="1:20">
      <c r="A410" s="1">
        <v>190501</v>
      </c>
      <c r="B410" s="33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17">
        <v>2.5658527643306972E-3</v>
      </c>
      <c r="L410" s="13" t="s">
        <v>4</v>
      </c>
      <c r="M410" s="2" t="s">
        <v>4</v>
      </c>
      <c r="N410" s="1" t="s">
        <v>4</v>
      </c>
      <c r="O410" s="1" t="s">
        <v>4</v>
      </c>
      <c r="P410" s="13">
        <v>8.1676579183000001E-4</v>
      </c>
      <c r="Q410" s="13" t="s">
        <v>4</v>
      </c>
      <c r="R410" s="13" t="s">
        <v>4</v>
      </c>
      <c r="S410" s="36" t="s">
        <v>4</v>
      </c>
      <c r="T410" s="36" t="s">
        <v>4</v>
      </c>
    </row>
    <row r="411" spans="1:20">
      <c r="A411" s="1">
        <v>190502</v>
      </c>
      <c r="B411" s="33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17">
        <v>2.4628019263007121E-3</v>
      </c>
      <c r="L411" s="13" t="s">
        <v>4</v>
      </c>
      <c r="M411" s="2" t="s">
        <v>4</v>
      </c>
      <c r="N411" s="1" t="s">
        <v>4</v>
      </c>
      <c r="O411" s="1" t="s">
        <v>4</v>
      </c>
      <c r="P411" s="13">
        <v>5.4843491451999986E-4</v>
      </c>
      <c r="Q411" s="13" t="s">
        <v>4</v>
      </c>
      <c r="R411" s="13" t="s">
        <v>4</v>
      </c>
      <c r="S411" s="36" t="s">
        <v>4</v>
      </c>
      <c r="T411" s="36" t="s">
        <v>4</v>
      </c>
    </row>
    <row r="412" spans="1:20">
      <c r="A412" s="1">
        <v>190503</v>
      </c>
      <c r="B412" s="33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17">
        <v>2.5364107513547326E-3</v>
      </c>
      <c r="L412" s="13" t="s">
        <v>4</v>
      </c>
      <c r="M412" s="2" t="s">
        <v>4</v>
      </c>
      <c r="N412" s="1" t="s">
        <v>4</v>
      </c>
      <c r="O412" s="1" t="s">
        <v>4</v>
      </c>
      <c r="P412" s="13">
        <v>1.07032300451E-3</v>
      </c>
      <c r="Q412" s="13" t="s">
        <v>4</v>
      </c>
      <c r="R412" s="13" t="s">
        <v>4</v>
      </c>
      <c r="S412" s="36" t="s">
        <v>4</v>
      </c>
      <c r="T412" s="36" t="s">
        <v>4</v>
      </c>
    </row>
    <row r="413" spans="1:20">
      <c r="A413" s="1">
        <v>190504</v>
      </c>
      <c r="B413" s="33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17">
        <v>2.5658527643306972E-3</v>
      </c>
      <c r="L413" s="13" t="s">
        <v>4</v>
      </c>
      <c r="M413" s="2" t="s">
        <v>4</v>
      </c>
      <c r="N413" s="1" t="s">
        <v>4</v>
      </c>
      <c r="O413" s="1" t="s">
        <v>4</v>
      </c>
      <c r="P413" s="13">
        <v>2.4071228727599999E-3</v>
      </c>
      <c r="Q413" s="13" t="s">
        <v>4</v>
      </c>
      <c r="R413" s="13" t="s">
        <v>4</v>
      </c>
      <c r="S413" s="36" t="s">
        <v>4</v>
      </c>
      <c r="T413" s="36" t="s">
        <v>4</v>
      </c>
    </row>
    <row r="414" spans="1:20">
      <c r="A414" s="1">
        <v>190505</v>
      </c>
      <c r="B414" s="33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17">
        <v>2.5732131321341625E-3</v>
      </c>
      <c r="L414" s="13" t="s">
        <v>4</v>
      </c>
      <c r="M414" s="2" t="s">
        <v>4</v>
      </c>
      <c r="N414" s="1" t="s">
        <v>4</v>
      </c>
      <c r="O414" s="1" t="s">
        <v>4</v>
      </c>
      <c r="P414" s="13">
        <v>3.2256777976300004E-3</v>
      </c>
      <c r="Q414" s="13" t="s">
        <v>4</v>
      </c>
      <c r="R414" s="13" t="s">
        <v>4</v>
      </c>
      <c r="S414" s="36" t="s">
        <v>4</v>
      </c>
      <c r="T414" s="36" t="s">
        <v>4</v>
      </c>
    </row>
    <row r="415" spans="1:20">
      <c r="A415" s="1">
        <v>190506</v>
      </c>
      <c r="B415" s="33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17">
        <v>2.4039109648619932E-3</v>
      </c>
      <c r="L415" s="13" t="s">
        <v>4</v>
      </c>
      <c r="M415" s="2" t="s">
        <v>4</v>
      </c>
      <c r="N415" s="1" t="s">
        <v>4</v>
      </c>
      <c r="O415" s="1" t="s">
        <v>4</v>
      </c>
      <c r="P415" s="13">
        <v>1.3950785247699995E-3</v>
      </c>
      <c r="Q415" s="13" t="s">
        <v>4</v>
      </c>
      <c r="R415" s="13" t="s">
        <v>4</v>
      </c>
      <c r="S415" s="36" t="s">
        <v>4</v>
      </c>
      <c r="T415" s="36" t="s">
        <v>4</v>
      </c>
    </row>
    <row r="416" spans="1:20">
      <c r="A416" s="1">
        <v>190507</v>
      </c>
      <c r="B416" s="33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17">
        <v>2.6762525934111003E-3</v>
      </c>
      <c r="L416" s="13" t="s">
        <v>4</v>
      </c>
      <c r="M416" s="2" t="s">
        <v>4</v>
      </c>
      <c r="N416" s="1" t="s">
        <v>4</v>
      </c>
      <c r="O416" s="1" t="s">
        <v>4</v>
      </c>
      <c r="P416" s="13">
        <v>1.0987717737000002E-3</v>
      </c>
      <c r="Q416" s="13" t="s">
        <v>4</v>
      </c>
      <c r="R416" s="13" t="s">
        <v>4</v>
      </c>
      <c r="S416" s="36" t="s">
        <v>4</v>
      </c>
      <c r="T416" s="36" t="s">
        <v>4</v>
      </c>
    </row>
    <row r="417" spans="1:20">
      <c r="A417" s="1">
        <v>190508</v>
      </c>
      <c r="B417" s="33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17">
        <v>2.7351275190453041E-3</v>
      </c>
      <c r="L417" s="13" t="s">
        <v>4</v>
      </c>
      <c r="M417" s="2" t="s">
        <v>4</v>
      </c>
      <c r="N417" s="1" t="s">
        <v>4</v>
      </c>
      <c r="O417" s="1" t="s">
        <v>4</v>
      </c>
      <c r="P417" s="13">
        <v>8.7564102492000001E-4</v>
      </c>
      <c r="Q417" s="13" t="s">
        <v>4</v>
      </c>
      <c r="R417" s="13" t="s">
        <v>4</v>
      </c>
      <c r="S417" s="36" t="s">
        <v>4</v>
      </c>
      <c r="T417" s="36" t="s">
        <v>4</v>
      </c>
    </row>
    <row r="418" spans="1:20">
      <c r="A418" s="1">
        <v>190509</v>
      </c>
      <c r="B418" s="33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17">
        <v>3.117730068862349E-3</v>
      </c>
      <c r="L418" s="13" t="s">
        <v>4</v>
      </c>
      <c r="M418" s="2" t="s">
        <v>4</v>
      </c>
      <c r="N418" s="1" t="s">
        <v>4</v>
      </c>
      <c r="O418" s="1" t="s">
        <v>4</v>
      </c>
      <c r="P418" s="13">
        <v>1.3945243478600004E-3</v>
      </c>
      <c r="Q418" s="13" t="s">
        <v>4</v>
      </c>
      <c r="R418" s="13" t="s">
        <v>4</v>
      </c>
      <c r="S418" s="36" t="s">
        <v>4</v>
      </c>
      <c r="T418" s="36" t="s">
        <v>4</v>
      </c>
    </row>
    <row r="419" spans="1:20">
      <c r="A419" s="1">
        <v>190510</v>
      </c>
      <c r="B419" s="33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17">
        <v>3.2869114383544838E-3</v>
      </c>
      <c r="L419" s="13" t="s">
        <v>4</v>
      </c>
      <c r="M419" s="2" t="s">
        <v>4</v>
      </c>
      <c r="N419" s="1" t="s">
        <v>4</v>
      </c>
      <c r="O419" s="1" t="s">
        <v>4</v>
      </c>
      <c r="P419" s="13">
        <v>6.9282600498999985E-4</v>
      </c>
      <c r="Q419" s="13" t="s">
        <v>4</v>
      </c>
      <c r="R419" s="13" t="s">
        <v>4</v>
      </c>
      <c r="S419" s="36" t="s">
        <v>4</v>
      </c>
      <c r="T419" s="36" t="s">
        <v>4</v>
      </c>
    </row>
    <row r="420" spans="1:20">
      <c r="A420" s="1">
        <v>190511</v>
      </c>
      <c r="B420" s="33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17">
        <v>3.750174755560453E-3</v>
      </c>
      <c r="L420" s="13" t="s">
        <v>4</v>
      </c>
      <c r="M420" s="2" t="s">
        <v>4</v>
      </c>
      <c r="N420" s="1" t="s">
        <v>4</v>
      </c>
      <c r="O420" s="1" t="s">
        <v>4</v>
      </c>
      <c r="P420" s="13">
        <v>1.2021160887099999E-3</v>
      </c>
      <c r="Q420" s="13" t="s">
        <v>4</v>
      </c>
      <c r="R420" s="13" t="s">
        <v>4</v>
      </c>
      <c r="S420" s="36" t="s">
        <v>4</v>
      </c>
      <c r="T420" s="36" t="s">
        <v>4</v>
      </c>
    </row>
    <row r="421" spans="1:20">
      <c r="A421" s="1">
        <v>190512</v>
      </c>
      <c r="B421" s="33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17">
        <v>3.9192491700642765E-3</v>
      </c>
      <c r="L421" s="13" t="s">
        <v>4</v>
      </c>
      <c r="M421" s="2" t="s">
        <v>4</v>
      </c>
      <c r="N421" s="1" t="s">
        <v>4</v>
      </c>
      <c r="O421" s="1" t="s">
        <v>4</v>
      </c>
      <c r="P421" s="13">
        <v>9.0972326071000001E-4</v>
      </c>
      <c r="Q421" s="13" t="s">
        <v>4</v>
      </c>
      <c r="R421" s="13" t="s">
        <v>4</v>
      </c>
      <c r="S421" s="36" t="s">
        <v>4</v>
      </c>
      <c r="T421" s="36" t="s">
        <v>4</v>
      </c>
    </row>
    <row r="422" spans="1:20">
      <c r="A422" s="1">
        <v>190601</v>
      </c>
      <c r="B422" s="33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17">
        <v>3.3604596288942814E-3</v>
      </c>
      <c r="L422" s="13" t="s">
        <v>4</v>
      </c>
      <c r="M422" s="2" t="s">
        <v>4</v>
      </c>
      <c r="N422" s="1" t="s">
        <v>4</v>
      </c>
      <c r="O422" s="1" t="s">
        <v>4</v>
      </c>
      <c r="P422" s="13">
        <v>1.39491907386E-3</v>
      </c>
      <c r="Q422" s="13" t="s">
        <v>4</v>
      </c>
      <c r="R422" s="13" t="s">
        <v>4</v>
      </c>
      <c r="S422" s="36" t="s">
        <v>4</v>
      </c>
      <c r="T422" s="36" t="s">
        <v>4</v>
      </c>
    </row>
    <row r="423" spans="1:20">
      <c r="A423" s="1">
        <v>190602</v>
      </c>
      <c r="B423" s="33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17">
        <v>3.3457504235268631E-3</v>
      </c>
      <c r="L423" s="13" t="s">
        <v>4</v>
      </c>
      <c r="M423" s="2" t="s">
        <v>4</v>
      </c>
      <c r="N423" s="1" t="s">
        <v>4</v>
      </c>
      <c r="O423" s="1" t="s">
        <v>4</v>
      </c>
      <c r="P423" s="13">
        <v>1.3124867663800001E-3</v>
      </c>
      <c r="Q423" s="13" t="s">
        <v>4</v>
      </c>
      <c r="R423" s="13" t="s">
        <v>4</v>
      </c>
      <c r="S423" s="36" t="s">
        <v>4</v>
      </c>
      <c r="T423" s="36" t="s">
        <v>4</v>
      </c>
    </row>
    <row r="424" spans="1:20">
      <c r="A424" s="1">
        <v>190603</v>
      </c>
      <c r="B424" s="33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17">
        <v>3.5295999415227972E-3</v>
      </c>
      <c r="L424" s="13" t="s">
        <v>4</v>
      </c>
      <c r="M424" s="2" t="s">
        <v>4</v>
      </c>
      <c r="N424" s="1" t="s">
        <v>4</v>
      </c>
      <c r="O424" s="1" t="s">
        <v>4</v>
      </c>
      <c r="P424" s="13">
        <v>1.1252854718799999E-3</v>
      </c>
      <c r="Q424" s="13" t="s">
        <v>4</v>
      </c>
      <c r="R424" s="13" t="s">
        <v>4</v>
      </c>
      <c r="S424" s="36" t="s">
        <v>4</v>
      </c>
      <c r="T424" s="36" t="s">
        <v>4</v>
      </c>
    </row>
    <row r="425" spans="1:20">
      <c r="A425" s="1">
        <v>190604</v>
      </c>
      <c r="B425" s="33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17">
        <v>3.6472458969396666E-3</v>
      </c>
      <c r="L425" s="13" t="s">
        <v>4</v>
      </c>
      <c r="M425" s="2" t="s">
        <v>4</v>
      </c>
      <c r="N425" s="1" t="s">
        <v>4</v>
      </c>
      <c r="O425" s="1" t="s">
        <v>4</v>
      </c>
      <c r="P425" s="13">
        <v>2.4018046092300002E-3</v>
      </c>
      <c r="Q425" s="13" t="s">
        <v>4</v>
      </c>
      <c r="R425" s="13" t="s">
        <v>4</v>
      </c>
      <c r="S425" s="36" t="s">
        <v>4</v>
      </c>
      <c r="T425" s="36" t="s">
        <v>4</v>
      </c>
    </row>
    <row r="426" spans="1:20">
      <c r="A426" s="1">
        <v>190605</v>
      </c>
      <c r="B426" s="33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17">
        <v>3.5590127279559163E-3</v>
      </c>
      <c r="L426" s="13" t="s">
        <v>4</v>
      </c>
      <c r="M426" s="2" t="s">
        <v>4</v>
      </c>
      <c r="N426" s="1" t="s">
        <v>4</v>
      </c>
      <c r="O426" s="1" t="s">
        <v>4</v>
      </c>
      <c r="P426" s="13">
        <v>2.1175439256200007E-3</v>
      </c>
      <c r="Q426" s="13" t="s">
        <v>4</v>
      </c>
      <c r="R426" s="13" t="s">
        <v>4</v>
      </c>
      <c r="S426" s="36" t="s">
        <v>4</v>
      </c>
      <c r="T426" s="36" t="s">
        <v>4</v>
      </c>
    </row>
    <row r="427" spans="1:20">
      <c r="A427" s="1">
        <v>190606</v>
      </c>
      <c r="B427" s="33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17">
        <v>3.5075397839542887E-3</v>
      </c>
      <c r="L427" s="13" t="s">
        <v>4</v>
      </c>
      <c r="M427" s="2" t="s">
        <v>4</v>
      </c>
      <c r="N427" s="1" t="s">
        <v>4</v>
      </c>
      <c r="O427" s="1" t="s">
        <v>4</v>
      </c>
      <c r="P427" s="13">
        <v>1.6463420975200002E-3</v>
      </c>
      <c r="Q427" s="13" t="s">
        <v>4</v>
      </c>
      <c r="R427" s="13" t="s">
        <v>4</v>
      </c>
      <c r="S427" s="36" t="s">
        <v>4</v>
      </c>
      <c r="T427" s="36" t="s">
        <v>4</v>
      </c>
    </row>
    <row r="428" spans="1:20">
      <c r="A428" s="1">
        <v>190607</v>
      </c>
      <c r="B428" s="33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17">
        <v>3.6619506682493133E-3</v>
      </c>
      <c r="L428" s="13" t="s">
        <v>4</v>
      </c>
      <c r="M428" s="2" t="s">
        <v>4</v>
      </c>
      <c r="N428" s="1" t="s">
        <v>4</v>
      </c>
      <c r="O428" s="1" t="s">
        <v>4</v>
      </c>
      <c r="P428" s="13">
        <v>1.2790847500599998E-3</v>
      </c>
      <c r="Q428" s="13" t="s">
        <v>4</v>
      </c>
      <c r="R428" s="13" t="s">
        <v>4</v>
      </c>
      <c r="S428" s="36" t="s">
        <v>4</v>
      </c>
      <c r="T428" s="36" t="s">
        <v>4</v>
      </c>
    </row>
    <row r="429" spans="1:20">
      <c r="A429" s="1">
        <v>190608</v>
      </c>
      <c r="B429" s="33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17">
        <v>4.0294996937065434E-3</v>
      </c>
      <c r="L429" s="13" t="s">
        <v>4</v>
      </c>
      <c r="M429" s="2" t="s">
        <v>4</v>
      </c>
      <c r="N429" s="1" t="s">
        <v>4</v>
      </c>
      <c r="O429" s="1" t="s">
        <v>4</v>
      </c>
      <c r="P429" s="13">
        <v>1.48739183618E-3</v>
      </c>
      <c r="Q429" s="13" t="s">
        <v>4</v>
      </c>
      <c r="R429" s="13" t="s">
        <v>4</v>
      </c>
      <c r="S429" s="36" t="s">
        <v>4</v>
      </c>
      <c r="T429" s="36" t="s">
        <v>4</v>
      </c>
    </row>
    <row r="430" spans="1:20">
      <c r="A430" s="1">
        <v>190609</v>
      </c>
      <c r="B430" s="33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17">
        <v>4.4703802766847475E-3</v>
      </c>
      <c r="L430" s="13" t="s">
        <v>4</v>
      </c>
      <c r="M430" s="2" t="s">
        <v>4</v>
      </c>
      <c r="N430" s="1" t="s">
        <v>4</v>
      </c>
      <c r="O430" s="1" t="s">
        <v>4</v>
      </c>
      <c r="P430" s="13">
        <v>8.3143211583999992E-4</v>
      </c>
      <c r="Q430" s="13" t="s">
        <v>4</v>
      </c>
      <c r="R430" s="13" t="s">
        <v>4</v>
      </c>
      <c r="S430" s="36" t="s">
        <v>4</v>
      </c>
      <c r="T430" s="36" t="s">
        <v>4</v>
      </c>
    </row>
    <row r="431" spans="1:20">
      <c r="A431" s="1">
        <v>190610</v>
      </c>
      <c r="B431" s="33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17">
        <v>4.2793558886081674E-3</v>
      </c>
      <c r="L431" s="13" t="s">
        <v>4</v>
      </c>
      <c r="M431" s="2" t="s">
        <v>4</v>
      </c>
      <c r="N431" s="1" t="s">
        <v>4</v>
      </c>
      <c r="O431" s="1" t="s">
        <v>4</v>
      </c>
      <c r="P431" s="13">
        <v>1.2371143456499998E-3</v>
      </c>
      <c r="Q431" s="13" t="s">
        <v>4</v>
      </c>
      <c r="R431" s="13" t="s">
        <v>4</v>
      </c>
      <c r="S431" s="36" t="s">
        <v>4</v>
      </c>
      <c r="T431" s="36" t="s">
        <v>4</v>
      </c>
    </row>
    <row r="432" spans="1:20">
      <c r="A432" s="1">
        <v>190611</v>
      </c>
      <c r="B432" s="33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17">
        <v>4.2426162455623771E-3</v>
      </c>
      <c r="L432" s="13" t="s">
        <v>4</v>
      </c>
      <c r="M432" s="2" t="s">
        <v>4</v>
      </c>
      <c r="N432" s="1" t="s">
        <v>4</v>
      </c>
      <c r="O432" s="1" t="s">
        <v>4</v>
      </c>
      <c r="P432" s="13">
        <v>6.8766359879000015E-4</v>
      </c>
      <c r="Q432" s="13" t="s">
        <v>4</v>
      </c>
      <c r="R432" s="13" t="s">
        <v>4</v>
      </c>
      <c r="S432" s="36" t="s">
        <v>4</v>
      </c>
      <c r="T432" s="36" t="s">
        <v>4</v>
      </c>
    </row>
    <row r="433" spans="1:20">
      <c r="A433" s="1">
        <v>190612</v>
      </c>
      <c r="B433" s="33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17">
        <v>4.2426162455623771E-3</v>
      </c>
      <c r="L433" s="13" t="s">
        <v>4</v>
      </c>
      <c r="M433" s="2" t="s">
        <v>4</v>
      </c>
      <c r="N433" s="1" t="s">
        <v>4</v>
      </c>
      <c r="O433" s="1" t="s">
        <v>4</v>
      </c>
      <c r="P433" s="13">
        <v>1.57085530257E-3</v>
      </c>
      <c r="Q433" s="13" t="s">
        <v>4</v>
      </c>
      <c r="R433" s="13" t="s">
        <v>4</v>
      </c>
      <c r="S433" s="36" t="s">
        <v>4</v>
      </c>
      <c r="T433" s="36" t="s">
        <v>4</v>
      </c>
    </row>
    <row r="434" spans="1:20">
      <c r="A434" s="1">
        <v>190701</v>
      </c>
      <c r="B434" s="33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17">
        <v>4.1691329098191539E-3</v>
      </c>
      <c r="L434" s="13" t="s">
        <v>4</v>
      </c>
      <c r="M434" s="2" t="s">
        <v>4</v>
      </c>
      <c r="N434" s="1" t="s">
        <v>4</v>
      </c>
      <c r="O434" s="1" t="s">
        <v>4</v>
      </c>
      <c r="P434" s="13">
        <v>1.30455478506E-3</v>
      </c>
      <c r="Q434" s="13" t="s">
        <v>4</v>
      </c>
      <c r="R434" s="13" t="s">
        <v>4</v>
      </c>
      <c r="S434" s="36" t="s">
        <v>4</v>
      </c>
      <c r="T434" s="36" t="s">
        <v>4</v>
      </c>
    </row>
    <row r="435" spans="1:20">
      <c r="A435" s="1">
        <v>190702</v>
      </c>
      <c r="B435" s="33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17">
        <v>4.0148003261678486E-3</v>
      </c>
      <c r="L435" s="13" t="s">
        <v>4</v>
      </c>
      <c r="M435" s="2" t="s">
        <v>4</v>
      </c>
      <c r="N435" s="1" t="s">
        <v>4</v>
      </c>
      <c r="O435" s="1" t="s">
        <v>4</v>
      </c>
      <c r="P435" s="13">
        <v>1.4456296762899996E-3</v>
      </c>
      <c r="Q435" s="13" t="s">
        <v>4</v>
      </c>
      <c r="R435" s="13" t="s">
        <v>4</v>
      </c>
      <c r="S435" s="36" t="s">
        <v>4</v>
      </c>
      <c r="T435" s="36" t="s">
        <v>4</v>
      </c>
    </row>
    <row r="436" spans="1:20">
      <c r="A436" s="1">
        <v>190703</v>
      </c>
      <c r="B436" s="33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17">
        <v>4.1911784775267424E-3</v>
      </c>
      <c r="L436" s="13" t="s">
        <v>4</v>
      </c>
      <c r="M436" s="2" t="s">
        <v>4</v>
      </c>
      <c r="N436" s="1" t="s">
        <v>4</v>
      </c>
      <c r="O436" s="1" t="s">
        <v>4</v>
      </c>
      <c r="P436" s="13">
        <v>1.8452098115000003E-2</v>
      </c>
      <c r="Q436" s="13" t="s">
        <v>4</v>
      </c>
      <c r="R436" s="13" t="s">
        <v>4</v>
      </c>
      <c r="S436" s="36" t="s">
        <v>4</v>
      </c>
      <c r="T436" s="36" t="s">
        <v>4</v>
      </c>
    </row>
    <row r="437" spans="1:20">
      <c r="A437" s="1">
        <v>190704</v>
      </c>
      <c r="B437" s="33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17">
        <v>4.0148003261678486E-3</v>
      </c>
      <c r="L437" s="13" t="s">
        <v>4</v>
      </c>
      <c r="M437" s="2" t="s">
        <v>4</v>
      </c>
      <c r="N437" s="1" t="s">
        <v>4</v>
      </c>
      <c r="O437" s="1" t="s">
        <v>4</v>
      </c>
      <c r="P437" s="13">
        <v>2.2732673236800002E-3</v>
      </c>
      <c r="Q437" s="13" t="s">
        <v>4</v>
      </c>
      <c r="R437" s="13" t="s">
        <v>4</v>
      </c>
      <c r="S437" s="36" t="s">
        <v>4</v>
      </c>
      <c r="T437" s="36" t="s">
        <v>4</v>
      </c>
    </row>
    <row r="438" spans="1:20">
      <c r="A438" s="1">
        <v>190705</v>
      </c>
      <c r="B438" s="33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17">
        <v>3.6693029728185689E-3</v>
      </c>
      <c r="L438" s="13" t="s">
        <v>4</v>
      </c>
      <c r="M438" s="2" t="s">
        <v>4</v>
      </c>
      <c r="N438" s="1" t="s">
        <v>4</v>
      </c>
      <c r="O438" s="1" t="s">
        <v>4</v>
      </c>
      <c r="P438" s="13">
        <v>1.9956659861200001E-3</v>
      </c>
      <c r="Q438" s="13" t="s">
        <v>4</v>
      </c>
      <c r="R438" s="13" t="s">
        <v>4</v>
      </c>
      <c r="S438" s="36" t="s">
        <v>4</v>
      </c>
      <c r="T438" s="36" t="s">
        <v>4</v>
      </c>
    </row>
    <row r="439" spans="1:20">
      <c r="A439" s="1">
        <v>190706</v>
      </c>
      <c r="B439" s="33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17">
        <v>3.6472458969396666E-3</v>
      </c>
      <c r="L439" s="13" t="s">
        <v>4</v>
      </c>
      <c r="M439" s="2" t="s">
        <v>4</v>
      </c>
      <c r="N439" s="1" t="s">
        <v>4</v>
      </c>
      <c r="O439" s="1" t="s">
        <v>4</v>
      </c>
      <c r="P439" s="13">
        <v>1.4013008057699998E-3</v>
      </c>
      <c r="Q439" s="13" t="s">
        <v>4</v>
      </c>
      <c r="R439" s="13" t="s">
        <v>4</v>
      </c>
      <c r="S439" s="36" t="s">
        <v>4</v>
      </c>
      <c r="T439" s="36" t="s">
        <v>4</v>
      </c>
    </row>
    <row r="440" spans="1:20">
      <c r="A440" s="1">
        <v>190707</v>
      </c>
      <c r="B440" s="33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17">
        <v>3.8751455569324741E-3</v>
      </c>
      <c r="L440" s="13" t="s">
        <v>4</v>
      </c>
      <c r="M440" s="2" t="s">
        <v>4</v>
      </c>
      <c r="N440" s="1" t="s">
        <v>4</v>
      </c>
      <c r="O440" s="1" t="s">
        <v>4</v>
      </c>
      <c r="P440" s="13">
        <v>1.3252396581000003E-3</v>
      </c>
      <c r="Q440" s="13" t="s">
        <v>4</v>
      </c>
      <c r="R440" s="13" t="s">
        <v>4</v>
      </c>
      <c r="S440" s="36" t="s">
        <v>4</v>
      </c>
      <c r="T440" s="36" t="s">
        <v>4</v>
      </c>
    </row>
    <row r="441" spans="1:20">
      <c r="A441" s="1">
        <v>190708</v>
      </c>
      <c r="B441" s="33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17">
        <v>4.2426162455623771E-3</v>
      </c>
      <c r="L441" s="13" t="s">
        <v>4</v>
      </c>
      <c r="M441" s="2" t="s">
        <v>4</v>
      </c>
      <c r="N441" s="1" t="s">
        <v>4</v>
      </c>
      <c r="O441" s="1" t="s">
        <v>4</v>
      </c>
      <c r="P441" s="13">
        <v>4.1996424439099999E-3</v>
      </c>
      <c r="Q441" s="13" t="s">
        <v>4</v>
      </c>
      <c r="R441" s="13" t="s">
        <v>4</v>
      </c>
      <c r="S441" s="36" t="s">
        <v>4</v>
      </c>
      <c r="T441" s="36" t="s">
        <v>4</v>
      </c>
    </row>
    <row r="442" spans="1:20">
      <c r="A442" s="1">
        <v>190709</v>
      </c>
      <c r="B442" s="33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17">
        <v>4.6540231672198224E-3</v>
      </c>
      <c r="L442" s="13" t="s">
        <v>4</v>
      </c>
      <c r="M442" s="2" t="s">
        <v>4</v>
      </c>
      <c r="N442" s="1" t="s">
        <v>4</v>
      </c>
      <c r="O442" s="1" t="s">
        <v>4</v>
      </c>
      <c r="P442" s="13">
        <v>1.8824117186000001E-3</v>
      </c>
      <c r="Q442" s="13" t="s">
        <v>4</v>
      </c>
      <c r="R442" s="13" t="s">
        <v>4</v>
      </c>
      <c r="S442" s="36" t="s">
        <v>4</v>
      </c>
      <c r="T442" s="36" t="s">
        <v>4</v>
      </c>
    </row>
    <row r="443" spans="1:20">
      <c r="A443" s="1">
        <v>190710</v>
      </c>
      <c r="B443" s="33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17">
        <v>4.8670066785068827E-3</v>
      </c>
      <c r="L443" s="13" t="s">
        <v>4</v>
      </c>
      <c r="M443" s="2" t="s">
        <v>4</v>
      </c>
      <c r="N443" s="1" t="s">
        <v>4</v>
      </c>
      <c r="O443" s="1" t="s">
        <v>4</v>
      </c>
      <c r="P443" s="13">
        <v>5.5534256085599991E-3</v>
      </c>
      <c r="Q443" s="13" t="s">
        <v>4</v>
      </c>
      <c r="R443" s="13" t="s">
        <v>4</v>
      </c>
      <c r="S443" s="36" t="s">
        <v>4</v>
      </c>
      <c r="T443" s="36" t="s">
        <v>4</v>
      </c>
    </row>
    <row r="444" spans="1:20">
      <c r="A444" s="1">
        <v>190711</v>
      </c>
      <c r="B444" s="33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17">
        <v>4.9771527666395568E-3</v>
      </c>
      <c r="L444" s="13" t="s">
        <v>4</v>
      </c>
      <c r="M444" s="2" t="s">
        <v>4</v>
      </c>
      <c r="N444" s="1" t="s">
        <v>4</v>
      </c>
      <c r="O444" s="1" t="s">
        <v>4</v>
      </c>
      <c r="P444" s="13">
        <v>5.1308748826499996E-3</v>
      </c>
      <c r="Q444" s="13" t="s">
        <v>4</v>
      </c>
      <c r="R444" s="13" t="s">
        <v>4</v>
      </c>
      <c r="S444" s="36" t="s">
        <v>4</v>
      </c>
      <c r="T444" s="36" t="s">
        <v>4</v>
      </c>
    </row>
    <row r="445" spans="1:20">
      <c r="A445" s="1">
        <v>190712</v>
      </c>
      <c r="B445" s="33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17">
        <v>5.4029368605224498E-3</v>
      </c>
      <c r="L445" s="13" t="s">
        <v>4</v>
      </c>
      <c r="M445" s="2" t="s">
        <v>4</v>
      </c>
      <c r="N445" s="1" t="s">
        <v>4</v>
      </c>
      <c r="O445" s="1" t="s">
        <v>4</v>
      </c>
      <c r="P445" s="13">
        <v>3.01494627011E-3</v>
      </c>
      <c r="Q445" s="13" t="s">
        <v>4</v>
      </c>
      <c r="R445" s="13" t="s">
        <v>4</v>
      </c>
      <c r="S445" s="36" t="s">
        <v>4</v>
      </c>
      <c r="T445" s="36" t="s">
        <v>4</v>
      </c>
    </row>
    <row r="446" spans="1:20">
      <c r="A446" s="1">
        <v>190801</v>
      </c>
      <c r="B446" s="33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17">
        <v>4.4042605794134123E-3</v>
      </c>
      <c r="L446" s="13" t="s">
        <v>4</v>
      </c>
      <c r="M446" s="2" t="s">
        <v>4</v>
      </c>
      <c r="N446" s="1" t="s">
        <v>4</v>
      </c>
      <c r="O446" s="1" t="s">
        <v>4</v>
      </c>
      <c r="P446" s="13">
        <v>2.3219900749000002E-3</v>
      </c>
      <c r="Q446" s="13" t="s">
        <v>4</v>
      </c>
      <c r="R446" s="13" t="s">
        <v>4</v>
      </c>
      <c r="S446" s="36" t="s">
        <v>4</v>
      </c>
      <c r="T446" s="36" t="s">
        <v>4</v>
      </c>
    </row>
    <row r="447" spans="1:20">
      <c r="A447" s="1">
        <v>190802</v>
      </c>
      <c r="B447" s="33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17">
        <v>3.3678141504435155E-3</v>
      </c>
      <c r="L447" s="13" t="s">
        <v>4</v>
      </c>
      <c r="M447" s="2" t="s">
        <v>4</v>
      </c>
      <c r="N447" s="1" t="s">
        <v>4</v>
      </c>
      <c r="O447" s="1" t="s">
        <v>4</v>
      </c>
      <c r="P447" s="13">
        <v>1.8728863379599997E-3</v>
      </c>
      <c r="Q447" s="13" t="s">
        <v>4</v>
      </c>
      <c r="R447" s="13" t="s">
        <v>4</v>
      </c>
      <c r="S447" s="36" t="s">
        <v>4</v>
      </c>
      <c r="T447" s="36" t="s">
        <v>4</v>
      </c>
    </row>
    <row r="448" spans="1:20">
      <c r="A448" s="1">
        <v>190803</v>
      </c>
      <c r="B448" s="33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17">
        <v>3.8236888830647975E-3</v>
      </c>
      <c r="L448" s="13" t="s">
        <v>4</v>
      </c>
      <c r="M448" s="2" t="s">
        <v>4</v>
      </c>
      <c r="N448" s="1" t="s">
        <v>4</v>
      </c>
      <c r="O448" s="1" t="s">
        <v>4</v>
      </c>
      <c r="P448" s="13">
        <v>2.3091473530199996E-3</v>
      </c>
      <c r="Q448" s="13" t="s">
        <v>4</v>
      </c>
      <c r="R448" s="13" t="s">
        <v>4</v>
      </c>
      <c r="S448" s="36" t="s">
        <v>4</v>
      </c>
      <c r="T448" s="36" t="s">
        <v>4</v>
      </c>
    </row>
    <row r="449" spans="1:20">
      <c r="A449" s="1">
        <v>190804</v>
      </c>
      <c r="B449" s="33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17">
        <v>2.9264470920426057E-3</v>
      </c>
      <c r="L449" s="13" t="s">
        <v>4</v>
      </c>
      <c r="M449" s="2" t="s">
        <v>4</v>
      </c>
      <c r="N449" s="1" t="s">
        <v>4</v>
      </c>
      <c r="O449" s="1" t="s">
        <v>4</v>
      </c>
      <c r="P449" s="13">
        <v>9.9140978761000018E-4</v>
      </c>
      <c r="Q449" s="13" t="s">
        <v>4</v>
      </c>
      <c r="R449" s="13" t="s">
        <v>4</v>
      </c>
      <c r="S449" s="36" t="s">
        <v>4</v>
      </c>
      <c r="T449" s="36" t="s">
        <v>4</v>
      </c>
    </row>
    <row r="450" spans="1:20">
      <c r="A450" s="1">
        <v>190805</v>
      </c>
      <c r="B450" s="33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17">
        <v>2.5437713358646345E-3</v>
      </c>
      <c r="L450" s="13" t="s">
        <v>4</v>
      </c>
      <c r="M450" s="2" t="s">
        <v>4</v>
      </c>
      <c r="N450" s="1" t="s">
        <v>4</v>
      </c>
      <c r="O450" s="1" t="s">
        <v>4</v>
      </c>
      <c r="P450" s="13">
        <v>1.98640804568E-3</v>
      </c>
      <c r="Q450" s="13" t="s">
        <v>4</v>
      </c>
      <c r="R450" s="13" t="s">
        <v>4</v>
      </c>
      <c r="S450" s="36" t="s">
        <v>4</v>
      </c>
      <c r="T450" s="36" t="s">
        <v>4</v>
      </c>
    </row>
    <row r="451" spans="1:20">
      <c r="A451" s="1">
        <v>190806</v>
      </c>
      <c r="B451" s="33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17">
        <v>2.3229302296361022E-3</v>
      </c>
      <c r="L451" s="13" t="s">
        <v>4</v>
      </c>
      <c r="M451" s="2" t="s">
        <v>4</v>
      </c>
      <c r="N451" s="1" t="s">
        <v>4</v>
      </c>
      <c r="O451" s="1" t="s">
        <v>4</v>
      </c>
      <c r="P451" s="13">
        <v>1.9133323029200003E-3</v>
      </c>
      <c r="Q451" s="13" t="s">
        <v>4</v>
      </c>
      <c r="R451" s="13" t="s">
        <v>4</v>
      </c>
      <c r="S451" s="36" t="s">
        <v>4</v>
      </c>
      <c r="T451" s="36" t="s">
        <v>4</v>
      </c>
    </row>
    <row r="452" spans="1:20">
      <c r="A452" s="1">
        <v>190807</v>
      </c>
      <c r="B452" s="33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17">
        <v>2.4039109648619932E-3</v>
      </c>
      <c r="L452" s="13" t="s">
        <v>4</v>
      </c>
      <c r="M452" s="2" t="s">
        <v>4</v>
      </c>
      <c r="N452" s="1" t="s">
        <v>4</v>
      </c>
      <c r="O452" s="1" t="s">
        <v>4</v>
      </c>
      <c r="P452" s="13">
        <v>1.6310209658399999E-3</v>
      </c>
      <c r="Q452" s="13" t="s">
        <v>4</v>
      </c>
      <c r="R452" s="13" t="s">
        <v>4</v>
      </c>
      <c r="S452" s="36" t="s">
        <v>4</v>
      </c>
      <c r="T452" s="36" t="s">
        <v>4</v>
      </c>
    </row>
    <row r="453" spans="1:20">
      <c r="A453" s="1">
        <v>190808</v>
      </c>
      <c r="B453" s="33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17">
        <v>2.2934810635573941E-3</v>
      </c>
      <c r="L453" s="13" t="s">
        <v>4</v>
      </c>
      <c r="M453" s="2" t="s">
        <v>4</v>
      </c>
      <c r="N453" s="1" t="s">
        <v>4</v>
      </c>
      <c r="O453" s="1" t="s">
        <v>4</v>
      </c>
      <c r="P453" s="13">
        <v>1.2737565139599998E-3</v>
      </c>
      <c r="Q453" s="13" t="s">
        <v>4</v>
      </c>
      <c r="R453" s="13" t="s">
        <v>4</v>
      </c>
      <c r="S453" s="36" t="s">
        <v>4</v>
      </c>
      <c r="T453" s="36" t="s">
        <v>4</v>
      </c>
    </row>
    <row r="454" spans="1:20">
      <c r="A454" s="1">
        <v>190809</v>
      </c>
      <c r="B454" s="33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17">
        <v>2.5364107513547326E-3</v>
      </c>
      <c r="L454" s="13" t="s">
        <v>4</v>
      </c>
      <c r="M454" s="2" t="s">
        <v>4</v>
      </c>
      <c r="N454" s="1" t="s">
        <v>4</v>
      </c>
      <c r="O454" s="1" t="s">
        <v>4</v>
      </c>
      <c r="P454" s="13">
        <v>2.1491418521799996E-3</v>
      </c>
      <c r="Q454" s="13" t="s">
        <v>4</v>
      </c>
      <c r="R454" s="13" t="s">
        <v>4</v>
      </c>
      <c r="S454" s="36" t="s">
        <v>4</v>
      </c>
      <c r="T454" s="36" t="s">
        <v>4</v>
      </c>
    </row>
    <row r="455" spans="1:20">
      <c r="A455" s="1">
        <v>190810</v>
      </c>
      <c r="B455" s="33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17">
        <v>2.6320941243429337E-3</v>
      </c>
      <c r="L455" s="13" t="s">
        <v>4</v>
      </c>
      <c r="M455" s="2" t="s">
        <v>4</v>
      </c>
      <c r="N455" s="1" t="s">
        <v>4</v>
      </c>
      <c r="O455" s="1" t="s">
        <v>4</v>
      </c>
      <c r="P455" s="13">
        <v>9.5545087525999994E-4</v>
      </c>
      <c r="Q455" s="13" t="s">
        <v>4</v>
      </c>
      <c r="R455" s="13" t="s">
        <v>4</v>
      </c>
      <c r="S455" s="36" t="s">
        <v>4</v>
      </c>
      <c r="T455" s="36" t="s">
        <v>4</v>
      </c>
    </row>
    <row r="456" spans="1:20">
      <c r="A456" s="1">
        <v>190811</v>
      </c>
      <c r="B456" s="33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17">
        <v>2.6100141585484265E-3</v>
      </c>
      <c r="L456" s="13" t="s">
        <v>4</v>
      </c>
      <c r="M456" s="2" t="s">
        <v>4</v>
      </c>
      <c r="N456" s="1" t="s">
        <v>4</v>
      </c>
      <c r="O456" s="1" t="s">
        <v>4</v>
      </c>
      <c r="P456" s="13">
        <v>1.45357553072E-3</v>
      </c>
      <c r="Q456" s="13" t="s">
        <v>4</v>
      </c>
      <c r="R456" s="13" t="s">
        <v>4</v>
      </c>
      <c r="S456" s="36" t="s">
        <v>4</v>
      </c>
      <c r="T456" s="36" t="s">
        <v>4</v>
      </c>
    </row>
    <row r="457" spans="1:20">
      <c r="A457" s="1">
        <v>190812</v>
      </c>
      <c r="B457" s="33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17">
        <v>2.4775241247785833E-3</v>
      </c>
      <c r="L457" s="13" t="s">
        <v>4</v>
      </c>
      <c r="M457" s="2" t="s">
        <v>4</v>
      </c>
      <c r="N457" s="1" t="s">
        <v>4</v>
      </c>
      <c r="O457" s="1" t="s">
        <v>4</v>
      </c>
      <c r="P457" s="13">
        <v>1.1939897339899998E-3</v>
      </c>
      <c r="Q457" s="13" t="s">
        <v>4</v>
      </c>
      <c r="R457" s="13" t="s">
        <v>4</v>
      </c>
      <c r="S457" s="36" t="s">
        <v>4</v>
      </c>
      <c r="T457" s="36" t="s">
        <v>4</v>
      </c>
    </row>
    <row r="458" spans="1:20">
      <c r="A458" s="1">
        <v>190901</v>
      </c>
      <c r="B458" s="33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17">
        <v>2.3818259601606192E-3</v>
      </c>
      <c r="L458" s="13" t="s">
        <v>4</v>
      </c>
      <c r="M458" s="2" t="s">
        <v>4</v>
      </c>
      <c r="N458" s="1" t="s">
        <v>4</v>
      </c>
      <c r="O458" s="1" t="s">
        <v>4</v>
      </c>
      <c r="P458" s="13">
        <v>8.7930693527000006E-4</v>
      </c>
      <c r="Q458" s="13" t="s">
        <v>4</v>
      </c>
      <c r="R458" s="13" t="s">
        <v>4</v>
      </c>
      <c r="S458" s="36" t="s">
        <v>4</v>
      </c>
      <c r="T458" s="36" t="s">
        <v>4</v>
      </c>
    </row>
    <row r="459" spans="1:20">
      <c r="A459" s="1">
        <v>190902</v>
      </c>
      <c r="B459" s="33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17">
        <v>2.2419429359994028E-3</v>
      </c>
      <c r="L459" s="13" t="s">
        <v>4</v>
      </c>
      <c r="M459" s="2" t="s">
        <v>4</v>
      </c>
      <c r="N459" s="1" t="s">
        <v>4</v>
      </c>
      <c r="O459" s="1" t="s">
        <v>4</v>
      </c>
      <c r="P459" s="13">
        <v>1.7954094610400002E-3</v>
      </c>
      <c r="Q459" s="13" t="s">
        <v>4</v>
      </c>
      <c r="R459" s="13" t="s">
        <v>4</v>
      </c>
      <c r="S459" s="36" t="s">
        <v>4</v>
      </c>
      <c r="T459" s="36" t="s">
        <v>4</v>
      </c>
    </row>
    <row r="460" spans="1:20">
      <c r="A460" s="1">
        <v>190903</v>
      </c>
      <c r="B460" s="33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17">
        <v>2.2198543539041398E-3</v>
      </c>
      <c r="L460" s="13" t="s">
        <v>4</v>
      </c>
      <c r="M460" s="2" t="s">
        <v>4</v>
      </c>
      <c r="N460" s="1" t="s">
        <v>4</v>
      </c>
      <c r="O460" s="1" t="s">
        <v>4</v>
      </c>
      <c r="P460" s="13">
        <v>7.2734341634E-4</v>
      </c>
      <c r="Q460" s="13" t="s">
        <v>4</v>
      </c>
      <c r="R460" s="13" t="s">
        <v>4</v>
      </c>
      <c r="S460" s="36" t="s">
        <v>4</v>
      </c>
      <c r="T460" s="36" t="s">
        <v>4</v>
      </c>
    </row>
    <row r="461" spans="1:20">
      <c r="A461" s="1">
        <v>190904</v>
      </c>
      <c r="B461" s="33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17">
        <v>2.2198543539041398E-3</v>
      </c>
      <c r="L461" s="13" t="s">
        <v>4</v>
      </c>
      <c r="M461" s="2" t="s">
        <v>4</v>
      </c>
      <c r="N461" s="1" t="s">
        <v>4</v>
      </c>
      <c r="O461" s="1" t="s">
        <v>4</v>
      </c>
      <c r="P461" s="13">
        <v>6.5625333542000002E-4</v>
      </c>
      <c r="Q461" s="13" t="s">
        <v>4</v>
      </c>
      <c r="R461" s="13" t="s">
        <v>4</v>
      </c>
      <c r="S461" s="36" t="s">
        <v>4</v>
      </c>
      <c r="T461" s="36" t="s">
        <v>4</v>
      </c>
    </row>
    <row r="462" spans="1:20">
      <c r="A462" s="1">
        <v>190905</v>
      </c>
      <c r="B462" s="33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17">
        <v>2.175675725943127E-3</v>
      </c>
      <c r="L462" s="13" t="s">
        <v>4</v>
      </c>
      <c r="M462" s="2" t="s">
        <v>4</v>
      </c>
      <c r="N462" s="1" t="s">
        <v>4</v>
      </c>
      <c r="O462" s="1" t="s">
        <v>4</v>
      </c>
      <c r="P462" s="13">
        <v>3.2134505346999992E-4</v>
      </c>
      <c r="Q462" s="13" t="s">
        <v>4</v>
      </c>
      <c r="R462" s="13" t="s">
        <v>4</v>
      </c>
      <c r="S462" s="36" t="s">
        <v>4</v>
      </c>
      <c r="T462" s="36" t="s">
        <v>4</v>
      </c>
    </row>
    <row r="463" spans="1:20">
      <c r="A463" s="1">
        <v>190906</v>
      </c>
      <c r="B463" s="33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17">
        <v>2.0357638598735282E-3</v>
      </c>
      <c r="L463" s="13" t="s">
        <v>4</v>
      </c>
      <c r="M463" s="2" t="s">
        <v>4</v>
      </c>
      <c r="N463" s="1" t="s">
        <v>4</v>
      </c>
      <c r="O463" s="1" t="s">
        <v>4</v>
      </c>
      <c r="P463" s="13">
        <v>8.6994964267000008E-4</v>
      </c>
      <c r="Q463" s="13" t="s">
        <v>4</v>
      </c>
      <c r="R463" s="13" t="s">
        <v>4</v>
      </c>
      <c r="S463" s="36" t="s">
        <v>4</v>
      </c>
      <c r="T463" s="36" t="s">
        <v>4</v>
      </c>
    </row>
    <row r="464" spans="1:20">
      <c r="A464" s="1">
        <v>190907</v>
      </c>
      <c r="B464" s="33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17">
        <v>2.131495146144937E-3</v>
      </c>
      <c r="L464" s="13" t="s">
        <v>4</v>
      </c>
      <c r="M464" s="2" t="s">
        <v>4</v>
      </c>
      <c r="N464" s="1" t="s">
        <v>4</v>
      </c>
      <c r="O464" s="1" t="s">
        <v>4</v>
      </c>
      <c r="P464" s="13">
        <v>2.7885204611999997E-4</v>
      </c>
      <c r="Q464" s="13" t="s">
        <v>4</v>
      </c>
      <c r="R464" s="13" t="s">
        <v>4</v>
      </c>
      <c r="S464" s="36" t="s">
        <v>4</v>
      </c>
      <c r="T464" s="36" t="s">
        <v>4</v>
      </c>
    </row>
    <row r="465" spans="1:20">
      <c r="A465" s="1">
        <v>190908</v>
      </c>
      <c r="B465" s="33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17">
        <v>2.6173742013161608E-3</v>
      </c>
      <c r="L465" s="13" t="s">
        <v>4</v>
      </c>
      <c r="M465" s="2" t="s">
        <v>4</v>
      </c>
      <c r="N465" s="1" t="s">
        <v>4</v>
      </c>
      <c r="O465" s="1" t="s">
        <v>4</v>
      </c>
      <c r="P465" s="13">
        <v>1.3988725755399998E-3</v>
      </c>
      <c r="Q465" s="13" t="s">
        <v>4</v>
      </c>
      <c r="R465" s="13" t="s">
        <v>4</v>
      </c>
      <c r="S465" s="36" t="s">
        <v>4</v>
      </c>
      <c r="T465" s="36" t="s">
        <v>4</v>
      </c>
    </row>
    <row r="466" spans="1:20">
      <c r="A466" s="1">
        <v>190909</v>
      </c>
      <c r="B466" s="33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17">
        <v>2.7204091125952014E-3</v>
      </c>
      <c r="L466" s="13" t="s">
        <v>4</v>
      </c>
      <c r="M466" s="2" t="s">
        <v>4</v>
      </c>
      <c r="N466" s="1" t="s">
        <v>4</v>
      </c>
      <c r="O466" s="1" t="s">
        <v>4</v>
      </c>
      <c r="P466" s="13">
        <v>1.24981632417E-3</v>
      </c>
      <c r="Q466" s="13" t="s">
        <v>4</v>
      </c>
      <c r="R466" s="13" t="s">
        <v>4</v>
      </c>
      <c r="S466" s="36" t="s">
        <v>4</v>
      </c>
      <c r="T466" s="36" t="s">
        <v>4</v>
      </c>
    </row>
    <row r="467" spans="1:20">
      <c r="A467" s="1">
        <v>190910</v>
      </c>
      <c r="B467" s="33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17">
        <v>3.3457504235268631E-3</v>
      </c>
      <c r="L467" s="13" t="s">
        <v>4</v>
      </c>
      <c r="M467" s="2" t="s">
        <v>4</v>
      </c>
      <c r="N467" s="1" t="s">
        <v>4</v>
      </c>
      <c r="O467" s="1" t="s">
        <v>4</v>
      </c>
      <c r="P467" s="13">
        <v>9.552185255200001E-4</v>
      </c>
      <c r="Q467" s="13" t="s">
        <v>4</v>
      </c>
      <c r="R467" s="13" t="s">
        <v>4</v>
      </c>
      <c r="S467" s="36" t="s">
        <v>4</v>
      </c>
      <c r="T467" s="36" t="s">
        <v>4</v>
      </c>
    </row>
    <row r="468" spans="1:20">
      <c r="A468" s="1">
        <v>190911</v>
      </c>
      <c r="B468" s="33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17">
        <v>3.3604596288942814E-3</v>
      </c>
      <c r="L468" s="13" t="s">
        <v>4</v>
      </c>
      <c r="M468" s="2" t="s">
        <v>4</v>
      </c>
      <c r="N468" s="1" t="s">
        <v>4</v>
      </c>
      <c r="O468" s="1" t="s">
        <v>4</v>
      </c>
      <c r="P468" s="13">
        <v>5.2556645606000008E-4</v>
      </c>
      <c r="Q468" s="13" t="s">
        <v>4</v>
      </c>
      <c r="R468" s="13" t="s">
        <v>4</v>
      </c>
      <c r="S468" s="36" t="s">
        <v>4</v>
      </c>
      <c r="T468" s="36" t="s">
        <v>4</v>
      </c>
    </row>
    <row r="469" spans="1:20">
      <c r="A469" s="1">
        <v>190912</v>
      </c>
      <c r="B469" s="33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17">
        <v>3.4045859468769765E-3</v>
      </c>
      <c r="L469" s="13" t="s">
        <v>4</v>
      </c>
      <c r="M469" s="2" t="s">
        <v>4</v>
      </c>
      <c r="N469" s="1" t="s">
        <v>4</v>
      </c>
      <c r="O469" s="1" t="s">
        <v>4</v>
      </c>
      <c r="P469" s="13">
        <v>3.7692189109999995E-4</v>
      </c>
      <c r="Q469" s="13" t="s">
        <v>4</v>
      </c>
      <c r="R469" s="13" t="s">
        <v>4</v>
      </c>
      <c r="S469" s="36" t="s">
        <v>4</v>
      </c>
      <c r="T469" s="36" t="s">
        <v>4</v>
      </c>
    </row>
    <row r="470" spans="1:20">
      <c r="A470" s="1">
        <v>191001</v>
      </c>
      <c r="B470" s="33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17">
        <v>3.1397988272759449E-3</v>
      </c>
      <c r="L470" s="13" t="s">
        <v>4</v>
      </c>
      <c r="M470" s="2" t="s">
        <v>4</v>
      </c>
      <c r="N470" s="1" t="s">
        <v>4</v>
      </c>
      <c r="O470" s="1" t="s">
        <v>4</v>
      </c>
      <c r="P470" s="13">
        <v>2.2565499667800007E-3</v>
      </c>
      <c r="Q470" s="13" t="s">
        <v>4</v>
      </c>
      <c r="R470" s="13" t="s">
        <v>4</v>
      </c>
      <c r="S470" s="36" t="s">
        <v>4</v>
      </c>
      <c r="T470" s="36" t="s">
        <v>4</v>
      </c>
    </row>
    <row r="471" spans="1:20">
      <c r="A471" s="1">
        <v>191002</v>
      </c>
      <c r="B471" s="33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17">
        <v>2.9117315012631038E-3</v>
      </c>
      <c r="L471" s="13" t="s">
        <v>4</v>
      </c>
      <c r="M471" s="2" t="s">
        <v>4</v>
      </c>
      <c r="N471" s="1" t="s">
        <v>4</v>
      </c>
      <c r="O471" s="1" t="s">
        <v>4</v>
      </c>
      <c r="P471" s="13">
        <v>1.8189784394000001E-3</v>
      </c>
      <c r="Q471" s="13" t="s">
        <v>4</v>
      </c>
      <c r="R471" s="13" t="s">
        <v>4</v>
      </c>
      <c r="S471" s="36" t="s">
        <v>4</v>
      </c>
      <c r="T471" s="36" t="s">
        <v>4</v>
      </c>
    </row>
    <row r="472" spans="1:20">
      <c r="A472" s="1">
        <v>191003</v>
      </c>
      <c r="B472" s="33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17">
        <v>2.9558776239717059E-3</v>
      </c>
      <c r="L472" s="13" t="s">
        <v>4</v>
      </c>
      <c r="M472" s="2" t="s">
        <v>4</v>
      </c>
      <c r="N472" s="1" t="s">
        <v>4</v>
      </c>
      <c r="O472" s="1" t="s">
        <v>4</v>
      </c>
      <c r="P472" s="13">
        <v>8.3322122823999991E-4</v>
      </c>
      <c r="Q472" s="13" t="s">
        <v>4</v>
      </c>
      <c r="R472" s="13" t="s">
        <v>4</v>
      </c>
      <c r="S472" s="36" t="s">
        <v>4</v>
      </c>
      <c r="T472" s="36" t="s">
        <v>4</v>
      </c>
    </row>
    <row r="473" spans="1:20">
      <c r="A473" s="1">
        <v>191004</v>
      </c>
      <c r="B473" s="33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17">
        <v>3.1397988272759449E-3</v>
      </c>
      <c r="L473" s="13" t="s">
        <v>4</v>
      </c>
      <c r="M473" s="2" t="s">
        <v>4</v>
      </c>
      <c r="N473" s="1" t="s">
        <v>4</v>
      </c>
      <c r="O473" s="1" t="s">
        <v>4</v>
      </c>
      <c r="P473" s="13">
        <v>1.69382390065E-3</v>
      </c>
      <c r="Q473" s="13" t="s">
        <v>4</v>
      </c>
      <c r="R473" s="13" t="s">
        <v>4</v>
      </c>
      <c r="S473" s="36" t="s">
        <v>4</v>
      </c>
      <c r="T473" s="36" t="s">
        <v>4</v>
      </c>
    </row>
    <row r="474" spans="1:20">
      <c r="A474" s="1">
        <v>191005</v>
      </c>
      <c r="B474" s="33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17">
        <v>3.1397988272759449E-3</v>
      </c>
      <c r="L474" s="13" t="s">
        <v>4</v>
      </c>
      <c r="M474" s="2" t="s">
        <v>4</v>
      </c>
      <c r="N474" s="1" t="s">
        <v>4</v>
      </c>
      <c r="O474" s="1" t="s">
        <v>4</v>
      </c>
      <c r="P474" s="13">
        <v>1.3647700125099999E-3</v>
      </c>
      <c r="Q474" s="13" t="s">
        <v>4</v>
      </c>
      <c r="R474" s="13" t="s">
        <v>4</v>
      </c>
      <c r="S474" s="36" t="s">
        <v>4</v>
      </c>
      <c r="T474" s="36" t="s">
        <v>4</v>
      </c>
    </row>
    <row r="475" spans="1:20">
      <c r="A475" s="1">
        <v>191006</v>
      </c>
      <c r="B475" s="33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17">
        <v>3.2648459263303607E-3</v>
      </c>
      <c r="L475" s="13" t="s">
        <v>4</v>
      </c>
      <c r="M475" s="2" t="s">
        <v>4</v>
      </c>
      <c r="N475" s="1" t="s">
        <v>4</v>
      </c>
      <c r="O475" s="1" t="s">
        <v>4</v>
      </c>
      <c r="P475" s="13">
        <v>2.7949308463900003E-3</v>
      </c>
      <c r="Q475" s="13" t="s">
        <v>4</v>
      </c>
      <c r="R475" s="13" t="s">
        <v>4</v>
      </c>
      <c r="S475" s="36" t="s">
        <v>4</v>
      </c>
      <c r="T475" s="36" t="s">
        <v>4</v>
      </c>
    </row>
    <row r="476" spans="1:20">
      <c r="A476" s="1">
        <v>191007</v>
      </c>
      <c r="B476" s="33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17">
        <v>3.6031302855844155E-3</v>
      </c>
      <c r="L476" s="13" t="s">
        <v>4</v>
      </c>
      <c r="M476" s="2" t="s">
        <v>4</v>
      </c>
      <c r="N476" s="1" t="s">
        <v>4</v>
      </c>
      <c r="O476" s="1" t="s">
        <v>4</v>
      </c>
      <c r="P476" s="13">
        <v>3.2866343625399994E-3</v>
      </c>
      <c r="Q476" s="13" t="s">
        <v>4</v>
      </c>
      <c r="R476" s="13" t="s">
        <v>4</v>
      </c>
      <c r="S476" s="36" t="s">
        <v>4</v>
      </c>
      <c r="T476" s="36" t="s">
        <v>4</v>
      </c>
    </row>
    <row r="477" spans="1:20">
      <c r="A477" s="1">
        <v>191008</v>
      </c>
      <c r="B477" s="33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17">
        <v>3.6398934301976864E-3</v>
      </c>
      <c r="L477" s="13" t="s">
        <v>4</v>
      </c>
      <c r="M477" s="2" t="s">
        <v>4</v>
      </c>
      <c r="N477" s="1" t="s">
        <v>4</v>
      </c>
      <c r="O477" s="1" t="s">
        <v>4</v>
      </c>
      <c r="P477" s="13">
        <v>1.5867082842400005E-3</v>
      </c>
      <c r="Q477" s="13" t="s">
        <v>4</v>
      </c>
      <c r="R477" s="13" t="s">
        <v>4</v>
      </c>
      <c r="S477" s="36" t="s">
        <v>4</v>
      </c>
      <c r="T477" s="36" t="s">
        <v>4</v>
      </c>
    </row>
    <row r="478" spans="1:20">
      <c r="A478" s="1">
        <v>191009</v>
      </c>
      <c r="B478" s="33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17">
        <v>3.7134156650864593E-3</v>
      </c>
      <c r="L478" s="13" t="s">
        <v>4</v>
      </c>
      <c r="M478" s="2" t="s">
        <v>4</v>
      </c>
      <c r="N478" s="1" t="s">
        <v>4</v>
      </c>
      <c r="O478" s="1" t="s">
        <v>4</v>
      </c>
      <c r="P478" s="13">
        <v>6.8692967763999985E-4</v>
      </c>
      <c r="Q478" s="13" t="s">
        <v>4</v>
      </c>
      <c r="R478" s="13" t="s">
        <v>4</v>
      </c>
      <c r="S478" s="36" t="s">
        <v>4</v>
      </c>
      <c r="T478" s="36" t="s">
        <v>4</v>
      </c>
    </row>
    <row r="479" spans="1:20">
      <c r="A479" s="1">
        <v>191010</v>
      </c>
      <c r="B479" s="33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17">
        <v>3.7354712815181462E-3</v>
      </c>
      <c r="L479" s="13" t="s">
        <v>4</v>
      </c>
      <c r="M479" s="2" t="s">
        <v>4</v>
      </c>
      <c r="N479" s="1" t="s">
        <v>4</v>
      </c>
      <c r="O479" s="1" t="s">
        <v>4</v>
      </c>
      <c r="P479" s="13">
        <v>7.4137317041999987E-4</v>
      </c>
      <c r="Q479" s="13" t="s">
        <v>4</v>
      </c>
      <c r="R479" s="13" t="s">
        <v>4</v>
      </c>
      <c r="S479" s="36" t="s">
        <v>4</v>
      </c>
      <c r="T479" s="36" t="s">
        <v>4</v>
      </c>
    </row>
    <row r="480" spans="1:20">
      <c r="A480" s="1">
        <v>191011</v>
      </c>
      <c r="B480" s="33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17">
        <v>3.691359562193827E-3</v>
      </c>
      <c r="L480" s="13" t="s">
        <v>4</v>
      </c>
      <c r="M480" s="2" t="s">
        <v>4</v>
      </c>
      <c r="N480" s="1" t="s">
        <v>4</v>
      </c>
      <c r="O480" s="1" t="s">
        <v>4</v>
      </c>
      <c r="P480" s="13">
        <v>1.1607905155E-3</v>
      </c>
      <c r="Q480" s="13" t="s">
        <v>4</v>
      </c>
      <c r="R480" s="13" t="s">
        <v>4</v>
      </c>
      <c r="S480" s="36" t="s">
        <v>4</v>
      </c>
      <c r="T480" s="36" t="s">
        <v>4</v>
      </c>
    </row>
    <row r="481" spans="1:20">
      <c r="A481" s="1">
        <v>191012</v>
      </c>
      <c r="B481" s="33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17">
        <v>3.0735910908908986E-3</v>
      </c>
      <c r="L481" s="13" t="s">
        <v>4</v>
      </c>
      <c r="M481" s="2" t="s">
        <v>4</v>
      </c>
      <c r="N481" s="1" t="s">
        <v>4</v>
      </c>
      <c r="O481" s="1" t="s">
        <v>4</v>
      </c>
      <c r="P481" s="13">
        <v>6.8306464606000025E-4</v>
      </c>
      <c r="Q481" s="13" t="s">
        <v>4</v>
      </c>
      <c r="R481" s="13" t="s">
        <v>4</v>
      </c>
      <c r="S481" s="36" t="s">
        <v>4</v>
      </c>
      <c r="T481" s="36" t="s">
        <v>4</v>
      </c>
    </row>
    <row r="482" spans="1:20">
      <c r="A482" s="1">
        <v>191101</v>
      </c>
      <c r="B482" s="33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17">
        <v>2.5805734457630121E-3</v>
      </c>
      <c r="L482" s="13" t="s">
        <v>4</v>
      </c>
      <c r="M482" s="2" t="s">
        <v>4</v>
      </c>
      <c r="N482" s="1" t="s">
        <v>4</v>
      </c>
      <c r="O482" s="1" t="s">
        <v>4</v>
      </c>
      <c r="P482" s="13">
        <v>5.6673546968999996E-4</v>
      </c>
      <c r="Q482" s="13" t="s">
        <v>4</v>
      </c>
      <c r="R482" s="13" t="s">
        <v>4</v>
      </c>
      <c r="S482" s="36" t="s">
        <v>4</v>
      </c>
      <c r="T482" s="36" t="s">
        <v>4</v>
      </c>
    </row>
    <row r="483" spans="1:20">
      <c r="A483" s="1">
        <v>191102</v>
      </c>
      <c r="B483" s="33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17">
        <v>2.6320941243429337E-3</v>
      </c>
      <c r="L483" s="13" t="s">
        <v>4</v>
      </c>
      <c r="M483" s="2" t="s">
        <v>4</v>
      </c>
      <c r="N483" s="1" t="s">
        <v>4</v>
      </c>
      <c r="O483" s="1" t="s">
        <v>4</v>
      </c>
      <c r="P483" s="13">
        <v>6.2254795035999989E-4</v>
      </c>
      <c r="Q483" s="13" t="s">
        <v>4</v>
      </c>
      <c r="R483" s="13" t="s">
        <v>4</v>
      </c>
      <c r="S483" s="36" t="s">
        <v>4</v>
      </c>
      <c r="T483" s="36" t="s">
        <v>4</v>
      </c>
    </row>
    <row r="484" spans="1:20">
      <c r="A484" s="1">
        <v>191103</v>
      </c>
      <c r="B484" s="33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17">
        <v>2.5143286727502172E-3</v>
      </c>
      <c r="L484" s="13" t="s">
        <v>4</v>
      </c>
      <c r="M484" s="2" t="s">
        <v>4</v>
      </c>
      <c r="N484" s="1" t="s">
        <v>4</v>
      </c>
      <c r="O484" s="1" t="s">
        <v>4</v>
      </c>
      <c r="P484" s="13">
        <v>6.3897585390000004E-4</v>
      </c>
      <c r="Q484" s="13" t="s">
        <v>4</v>
      </c>
      <c r="R484" s="13" t="s">
        <v>4</v>
      </c>
      <c r="S484" s="36" t="s">
        <v>4</v>
      </c>
      <c r="T484" s="36" t="s">
        <v>4</v>
      </c>
    </row>
    <row r="485" spans="1:20">
      <c r="A485" s="1">
        <v>191104</v>
      </c>
      <c r="B485" s="33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17">
        <v>2.3302923856493778E-3</v>
      </c>
      <c r="L485" s="13" t="s">
        <v>4</v>
      </c>
      <c r="M485" s="2" t="s">
        <v>4</v>
      </c>
      <c r="N485" s="1" t="s">
        <v>4</v>
      </c>
      <c r="O485" s="1" t="s">
        <v>4</v>
      </c>
      <c r="P485" s="13">
        <v>2.8183558369999998E-4</v>
      </c>
      <c r="Q485" s="13" t="s">
        <v>4</v>
      </c>
      <c r="R485" s="13" t="s">
        <v>4</v>
      </c>
      <c r="S485" s="36" t="s">
        <v>4</v>
      </c>
      <c r="T485" s="36" t="s">
        <v>4</v>
      </c>
    </row>
    <row r="486" spans="1:20">
      <c r="A486" s="1">
        <v>191105</v>
      </c>
      <c r="B486" s="33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17">
        <v>2.3082057550033101E-3</v>
      </c>
      <c r="L486" s="13" t="s">
        <v>4</v>
      </c>
      <c r="M486" s="2" t="s">
        <v>4</v>
      </c>
      <c r="N486" s="1" t="s">
        <v>4</v>
      </c>
      <c r="O486" s="1" t="s">
        <v>4</v>
      </c>
      <c r="P486" s="13">
        <v>6.3220533712999996E-4</v>
      </c>
      <c r="Q486" s="13" t="s">
        <v>4</v>
      </c>
      <c r="R486" s="13" t="s">
        <v>4</v>
      </c>
      <c r="S486" s="36" t="s">
        <v>4</v>
      </c>
      <c r="T486" s="36" t="s">
        <v>4</v>
      </c>
    </row>
    <row r="487" spans="1:20">
      <c r="A487" s="1">
        <v>191106</v>
      </c>
      <c r="B487" s="33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17">
        <v>2.3523785284867448E-3</v>
      </c>
      <c r="L487" s="13" t="s">
        <v>4</v>
      </c>
      <c r="M487" s="2" t="s">
        <v>4</v>
      </c>
      <c r="N487" s="1" t="s">
        <v>4</v>
      </c>
      <c r="O487" s="1" t="s">
        <v>4</v>
      </c>
      <c r="P487" s="13">
        <v>2.9245623851000002E-4</v>
      </c>
      <c r="Q487" s="13" t="s">
        <v>4</v>
      </c>
      <c r="R487" s="13" t="s">
        <v>4</v>
      </c>
      <c r="S487" s="36" t="s">
        <v>4</v>
      </c>
      <c r="T487" s="36" t="s">
        <v>4</v>
      </c>
    </row>
    <row r="488" spans="1:20">
      <c r="A488" s="1">
        <v>191107</v>
      </c>
      <c r="B488" s="33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17">
        <v>2.425995481826928E-3</v>
      </c>
      <c r="L488" s="13" t="s">
        <v>4</v>
      </c>
      <c r="M488" s="2" t="s">
        <v>4</v>
      </c>
      <c r="N488" s="1" t="s">
        <v>4</v>
      </c>
      <c r="O488" s="1" t="s">
        <v>4</v>
      </c>
      <c r="P488" s="13">
        <v>3.1949161184999995E-4</v>
      </c>
      <c r="Q488" s="13" t="s">
        <v>4</v>
      </c>
      <c r="R488" s="13" t="s">
        <v>4</v>
      </c>
      <c r="S488" s="36" t="s">
        <v>4</v>
      </c>
      <c r="T488" s="36" t="s">
        <v>4</v>
      </c>
    </row>
    <row r="489" spans="1:20">
      <c r="A489" s="1">
        <v>191108</v>
      </c>
      <c r="B489" s="33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17">
        <v>2.7277683428991889E-3</v>
      </c>
      <c r="L489" s="13" t="s">
        <v>4</v>
      </c>
      <c r="M489" s="2" t="s">
        <v>4</v>
      </c>
      <c r="N489" s="1" t="s">
        <v>4</v>
      </c>
      <c r="O489" s="1" t="s">
        <v>4</v>
      </c>
      <c r="P489" s="13">
        <v>1.3782882459300002E-3</v>
      </c>
      <c r="Q489" s="13" t="s">
        <v>4</v>
      </c>
      <c r="R489" s="13" t="s">
        <v>4</v>
      </c>
      <c r="S489" s="36" t="s">
        <v>4</v>
      </c>
      <c r="T489" s="36" t="s">
        <v>4</v>
      </c>
    </row>
    <row r="490" spans="1:20">
      <c r="A490" s="1">
        <v>191109</v>
      </c>
      <c r="B490" s="33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17">
        <v>2.9779499545174587E-3</v>
      </c>
      <c r="L490" s="13" t="s">
        <v>4</v>
      </c>
      <c r="M490" s="2" t="s">
        <v>4</v>
      </c>
      <c r="N490" s="1" t="s">
        <v>4</v>
      </c>
      <c r="O490" s="1" t="s">
        <v>4</v>
      </c>
      <c r="P490" s="13">
        <v>1.0469041749899999E-3</v>
      </c>
      <c r="Q490" s="13" t="s">
        <v>4</v>
      </c>
      <c r="R490" s="13" t="s">
        <v>4</v>
      </c>
      <c r="S490" s="36" t="s">
        <v>4</v>
      </c>
      <c r="T490" s="36" t="s">
        <v>4</v>
      </c>
    </row>
    <row r="491" spans="1:20">
      <c r="A491" s="1">
        <v>191110</v>
      </c>
      <c r="B491" s="33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17">
        <v>2.8528669725631523E-3</v>
      </c>
      <c r="L491" s="13" t="s">
        <v>4</v>
      </c>
      <c r="M491" s="2" t="s">
        <v>4</v>
      </c>
      <c r="N491" s="1" t="s">
        <v>4</v>
      </c>
      <c r="O491" s="1" t="s">
        <v>4</v>
      </c>
      <c r="P491" s="13">
        <v>5.2626183977999997E-4</v>
      </c>
      <c r="Q491" s="13" t="s">
        <v>4</v>
      </c>
      <c r="R491" s="13" t="s">
        <v>4</v>
      </c>
      <c r="S491" s="36" t="s">
        <v>4</v>
      </c>
      <c r="T491" s="36" t="s">
        <v>4</v>
      </c>
    </row>
    <row r="492" spans="1:20">
      <c r="A492" s="1">
        <v>191111</v>
      </c>
      <c r="B492" s="33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17">
        <v>2.5437713358646345E-3</v>
      </c>
      <c r="L492" s="13" t="s">
        <v>4</v>
      </c>
      <c r="M492" s="2" t="s">
        <v>4</v>
      </c>
      <c r="N492" s="1" t="s">
        <v>4</v>
      </c>
      <c r="O492" s="1" t="s">
        <v>4</v>
      </c>
      <c r="P492" s="13">
        <v>1.0578679229900001E-3</v>
      </c>
      <c r="Q492" s="13" t="s">
        <v>4</v>
      </c>
      <c r="R492" s="13" t="s">
        <v>4</v>
      </c>
      <c r="S492" s="36" t="s">
        <v>4</v>
      </c>
      <c r="T492" s="36" t="s">
        <v>4</v>
      </c>
    </row>
    <row r="493" spans="1:20">
      <c r="A493" s="1">
        <v>191112</v>
      </c>
      <c r="B493" s="33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17">
        <v>3.0441640231788224E-3</v>
      </c>
      <c r="L493" s="13" t="s">
        <v>4</v>
      </c>
      <c r="M493" s="2" t="s">
        <v>4</v>
      </c>
      <c r="N493" s="1" t="s">
        <v>4</v>
      </c>
      <c r="O493" s="1" t="s">
        <v>4</v>
      </c>
      <c r="P493" s="13">
        <v>4.2000353838000004E-4</v>
      </c>
      <c r="Q493" s="13" t="s">
        <v>4</v>
      </c>
      <c r="R493" s="13" t="s">
        <v>4</v>
      </c>
      <c r="S493" s="36" t="s">
        <v>4</v>
      </c>
      <c r="T493" s="36" t="s">
        <v>4</v>
      </c>
    </row>
    <row r="494" spans="1:20">
      <c r="A494" s="1">
        <v>191201</v>
      </c>
      <c r="B494" s="33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17">
        <v>2.5143286727502172E-3</v>
      </c>
      <c r="L494" s="13" t="s">
        <v>4</v>
      </c>
      <c r="M494" s="2" t="s">
        <v>4</v>
      </c>
      <c r="N494" s="1" t="s">
        <v>4</v>
      </c>
      <c r="O494" s="1" t="s">
        <v>4</v>
      </c>
      <c r="P494" s="13">
        <v>4.8237880149000001E-4</v>
      </c>
      <c r="Q494" s="13" t="s">
        <v>4</v>
      </c>
      <c r="R494" s="13" t="s">
        <v>4</v>
      </c>
      <c r="S494" s="36" t="s">
        <v>4</v>
      </c>
      <c r="T494" s="36" t="s">
        <v>4</v>
      </c>
    </row>
    <row r="495" spans="1:20">
      <c r="A495" s="1">
        <v>191202</v>
      </c>
      <c r="B495" s="33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17">
        <v>2.4039109648619932E-3</v>
      </c>
      <c r="L495" s="13" t="s">
        <v>4</v>
      </c>
      <c r="M495" s="2" t="s">
        <v>4</v>
      </c>
      <c r="N495" s="1" t="s">
        <v>4</v>
      </c>
      <c r="O495" s="1" t="s">
        <v>4</v>
      </c>
      <c r="P495" s="13">
        <v>1.6108618663000001E-4</v>
      </c>
      <c r="Q495" s="13" t="s">
        <v>4</v>
      </c>
      <c r="R495" s="13" t="s">
        <v>4</v>
      </c>
      <c r="S495" s="36" t="s">
        <v>4</v>
      </c>
      <c r="T495" s="36" t="s">
        <v>4</v>
      </c>
    </row>
    <row r="496" spans="1:20">
      <c r="A496" s="1">
        <v>191203</v>
      </c>
      <c r="B496" s="33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17">
        <v>2.7277683428991889E-3</v>
      </c>
      <c r="L496" s="13" t="s">
        <v>4</v>
      </c>
      <c r="M496" s="2" t="s">
        <v>4</v>
      </c>
      <c r="N496" s="1" t="s">
        <v>4</v>
      </c>
      <c r="O496" s="1" t="s">
        <v>4</v>
      </c>
      <c r="P496" s="13">
        <v>4.1378410728000004E-4</v>
      </c>
      <c r="Q496" s="13" t="s">
        <v>4</v>
      </c>
      <c r="R496" s="13" t="s">
        <v>4</v>
      </c>
      <c r="S496" s="36" t="s">
        <v>4</v>
      </c>
      <c r="T496" s="36" t="s">
        <v>4</v>
      </c>
    </row>
    <row r="497" spans="1:20">
      <c r="A497" s="1">
        <v>191204</v>
      </c>
      <c r="B497" s="33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17">
        <v>2.690971649784366E-3</v>
      </c>
      <c r="L497" s="13" t="s">
        <v>4</v>
      </c>
      <c r="M497" s="2" t="s">
        <v>4</v>
      </c>
      <c r="N497" s="1" t="s">
        <v>4</v>
      </c>
      <c r="O497" s="1" t="s">
        <v>4</v>
      </c>
      <c r="P497" s="13">
        <v>5.2669082424000005E-4</v>
      </c>
      <c r="Q497" s="13" t="s">
        <v>4</v>
      </c>
      <c r="R497" s="13" t="s">
        <v>4</v>
      </c>
      <c r="S497" s="36" t="s">
        <v>4</v>
      </c>
      <c r="T497" s="36" t="s">
        <v>4</v>
      </c>
    </row>
    <row r="498" spans="1:20">
      <c r="A498" s="1">
        <v>191205</v>
      </c>
      <c r="B498" s="33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17">
        <v>2.7277683428991889E-3</v>
      </c>
      <c r="L498" s="13" t="s">
        <v>4</v>
      </c>
      <c r="M498" s="2" t="s">
        <v>4</v>
      </c>
      <c r="N498" s="1" t="s">
        <v>4</v>
      </c>
      <c r="O498" s="1" t="s">
        <v>4</v>
      </c>
      <c r="P498" s="13">
        <v>7.5402081895999996E-4</v>
      </c>
      <c r="Q498" s="13" t="s">
        <v>4</v>
      </c>
      <c r="R498" s="13" t="s">
        <v>4</v>
      </c>
      <c r="S498" s="36" t="s">
        <v>4</v>
      </c>
      <c r="T498" s="36" t="s">
        <v>4</v>
      </c>
    </row>
    <row r="499" spans="1:20">
      <c r="A499" s="1">
        <v>191206</v>
      </c>
      <c r="B499" s="33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17">
        <v>2.5879337052180438E-3</v>
      </c>
      <c r="L499" s="13" t="s">
        <v>4</v>
      </c>
      <c r="M499" s="2" t="s">
        <v>4</v>
      </c>
      <c r="N499" s="1" t="s">
        <v>4</v>
      </c>
      <c r="O499" s="1" t="s">
        <v>4</v>
      </c>
      <c r="P499" s="13">
        <v>4.4159244834000004E-4</v>
      </c>
      <c r="Q499" s="13" t="s">
        <v>4</v>
      </c>
      <c r="R499" s="13" t="s">
        <v>4</v>
      </c>
      <c r="S499" s="36" t="s">
        <v>4</v>
      </c>
      <c r="T499" s="36" t="s">
        <v>4</v>
      </c>
    </row>
    <row r="500" spans="1:20">
      <c r="A500" s="1">
        <v>191207</v>
      </c>
      <c r="B500" s="33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17">
        <v>2.97059256513405E-3</v>
      </c>
      <c r="L500" s="13" t="s">
        <v>4</v>
      </c>
      <c r="M500" s="2" t="s">
        <v>4</v>
      </c>
      <c r="N500" s="1" t="s">
        <v>4</v>
      </c>
      <c r="O500" s="1" t="s">
        <v>4</v>
      </c>
      <c r="P500" s="13">
        <v>5.5004931781999986E-4</v>
      </c>
      <c r="Q500" s="13" t="s">
        <v>4</v>
      </c>
      <c r="R500" s="13" t="s">
        <v>4</v>
      </c>
      <c r="S500" s="36" t="s">
        <v>4</v>
      </c>
      <c r="T500" s="36" t="s">
        <v>4</v>
      </c>
    </row>
    <row r="501" spans="1:20">
      <c r="A501" s="1">
        <v>191208</v>
      </c>
      <c r="B501" s="33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17">
        <v>3.323686209791424E-3</v>
      </c>
      <c r="L501" s="13" t="s">
        <v>4</v>
      </c>
      <c r="M501" s="2" t="s">
        <v>4</v>
      </c>
      <c r="N501" s="1" t="s">
        <v>4</v>
      </c>
      <c r="O501" s="1" t="s">
        <v>4</v>
      </c>
      <c r="P501" s="13">
        <v>3.3223570667999995E-4</v>
      </c>
      <c r="Q501" s="13" t="s">
        <v>4</v>
      </c>
      <c r="R501" s="13" t="s">
        <v>4</v>
      </c>
      <c r="S501" s="36" t="s">
        <v>4</v>
      </c>
      <c r="T501" s="36" t="s">
        <v>4</v>
      </c>
    </row>
    <row r="502" spans="1:20">
      <c r="A502" s="1">
        <v>191209</v>
      </c>
      <c r="B502" s="33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17">
        <v>3.7354712815181462E-3</v>
      </c>
      <c r="L502" s="13" t="s">
        <v>4</v>
      </c>
      <c r="M502" s="2" t="s">
        <v>4</v>
      </c>
      <c r="N502" s="1" t="s">
        <v>4</v>
      </c>
      <c r="O502" s="1" t="s">
        <v>4</v>
      </c>
      <c r="P502" s="13">
        <v>4.2973458492999997E-4</v>
      </c>
      <c r="Q502" s="13" t="s">
        <v>4</v>
      </c>
      <c r="R502" s="13" t="s">
        <v>4</v>
      </c>
      <c r="S502" s="36" t="s">
        <v>4</v>
      </c>
      <c r="T502" s="36" t="s">
        <v>4</v>
      </c>
    </row>
    <row r="503" spans="1:20">
      <c r="A503" s="1">
        <v>191210</v>
      </c>
      <c r="B503" s="33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17">
        <v>4.0074505613709299E-3</v>
      </c>
      <c r="L503" s="13" t="s">
        <v>4</v>
      </c>
      <c r="M503" s="2" t="s">
        <v>4</v>
      </c>
      <c r="N503" s="1" t="s">
        <v>4</v>
      </c>
      <c r="O503" s="1" t="s">
        <v>4</v>
      </c>
      <c r="P503" s="13">
        <v>7.1441127413999985E-4</v>
      </c>
      <c r="Q503" s="13" t="s">
        <v>4</v>
      </c>
      <c r="R503" s="13" t="s">
        <v>4</v>
      </c>
      <c r="S503" s="36" t="s">
        <v>4</v>
      </c>
      <c r="T503" s="36" t="s">
        <v>4</v>
      </c>
    </row>
    <row r="504" spans="1:20">
      <c r="A504" s="1">
        <v>191211</v>
      </c>
      <c r="B504" s="33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17">
        <v>3.8530930209216452E-3</v>
      </c>
      <c r="L504" s="13" t="s">
        <v>4</v>
      </c>
      <c r="M504" s="2" t="s">
        <v>4</v>
      </c>
      <c r="N504" s="1" t="s">
        <v>4</v>
      </c>
      <c r="O504" s="1" t="s">
        <v>4</v>
      </c>
      <c r="P504" s="13">
        <v>7.4583069573999996E-4</v>
      </c>
      <c r="Q504" s="13" t="s">
        <v>4</v>
      </c>
      <c r="R504" s="13" t="s">
        <v>4</v>
      </c>
      <c r="S504" s="36" t="s">
        <v>4</v>
      </c>
      <c r="T504" s="36" t="s">
        <v>4</v>
      </c>
    </row>
    <row r="505" spans="1:20">
      <c r="A505" s="1">
        <v>191212</v>
      </c>
      <c r="B505" s="33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17">
        <v>4.0588977805855958E-3</v>
      </c>
      <c r="L505" s="13" t="s">
        <v>4</v>
      </c>
      <c r="M505" s="2" t="s">
        <v>4</v>
      </c>
      <c r="N505" s="1" t="s">
        <v>4</v>
      </c>
      <c r="O505" s="1" t="s">
        <v>4</v>
      </c>
      <c r="P505" s="13">
        <v>9.0248072967000009E-4</v>
      </c>
      <c r="Q505" s="13" t="s">
        <v>4</v>
      </c>
      <c r="R505" s="13" t="s">
        <v>4</v>
      </c>
      <c r="S505" s="36" t="s">
        <v>4</v>
      </c>
      <c r="T505" s="36" t="s">
        <v>4</v>
      </c>
    </row>
    <row r="506" spans="1:20">
      <c r="A506" s="1">
        <v>191301</v>
      </c>
      <c r="B506" s="33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17">
        <v>3.1839348830665819E-3</v>
      </c>
      <c r="L506" s="13" t="s">
        <v>4</v>
      </c>
      <c r="M506" s="2" t="s">
        <v>4</v>
      </c>
      <c r="N506" s="1" t="s">
        <v>4</v>
      </c>
      <c r="O506" s="1" t="s">
        <v>4</v>
      </c>
      <c r="P506" s="13">
        <v>1.20075390792E-3</v>
      </c>
      <c r="Q506" s="13" t="s">
        <v>4</v>
      </c>
      <c r="R506" s="13" t="s">
        <v>4</v>
      </c>
      <c r="S506" s="36" t="s">
        <v>4</v>
      </c>
      <c r="T506" s="36" t="s">
        <v>4</v>
      </c>
    </row>
    <row r="507" spans="1:20">
      <c r="A507" s="1">
        <v>191302</v>
      </c>
      <c r="B507" s="33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17">
        <v>3.2501353144837723E-3</v>
      </c>
      <c r="L507" s="18">
        <v>0</v>
      </c>
      <c r="M507" s="2" t="s">
        <v>4</v>
      </c>
      <c r="N507" s="1" t="s">
        <v>4</v>
      </c>
      <c r="O507" s="1" t="s">
        <v>4</v>
      </c>
      <c r="P507" s="13">
        <v>7.5332561744999998E-4</v>
      </c>
      <c r="Q507" s="13" t="s">
        <v>4</v>
      </c>
      <c r="R507" s="13" t="s">
        <v>4</v>
      </c>
      <c r="S507" s="36" t="s">
        <v>4</v>
      </c>
      <c r="T507" s="36" t="s">
        <v>4</v>
      </c>
    </row>
    <row r="508" spans="1:20">
      <c r="A508" s="1">
        <v>191303</v>
      </c>
      <c r="B508" s="33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17">
        <v>3.8824962942008131E-3</v>
      </c>
      <c r="L508" s="18">
        <v>0</v>
      </c>
      <c r="M508" s="2" t="s">
        <v>4</v>
      </c>
      <c r="N508" s="1" t="s">
        <v>4</v>
      </c>
      <c r="O508" s="1" t="s">
        <v>4</v>
      </c>
      <c r="P508" s="13">
        <v>7.5659296029999994E-4</v>
      </c>
      <c r="Q508" s="13" t="s">
        <v>4</v>
      </c>
      <c r="R508" s="13" t="s">
        <v>4</v>
      </c>
      <c r="S508" s="36" t="s">
        <v>4</v>
      </c>
      <c r="T508" s="36" t="s">
        <v>4</v>
      </c>
    </row>
    <row r="509" spans="1:20">
      <c r="A509" s="1">
        <v>191304</v>
      </c>
      <c r="B509" s="33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17">
        <v>3.706063684841191E-3</v>
      </c>
      <c r="L509" s="18">
        <v>0</v>
      </c>
      <c r="M509" s="2" t="s">
        <v>4</v>
      </c>
      <c r="N509" s="1" t="s">
        <v>4</v>
      </c>
      <c r="O509" s="1" t="s">
        <v>4</v>
      </c>
      <c r="P509" s="13">
        <v>7.2407459204000004E-4</v>
      </c>
      <c r="Q509" s="13" t="s">
        <v>4</v>
      </c>
      <c r="R509" s="13" t="s">
        <v>4</v>
      </c>
      <c r="S509" s="36" t="s">
        <v>4</v>
      </c>
      <c r="T509" s="36" t="s">
        <v>4</v>
      </c>
    </row>
    <row r="510" spans="1:20">
      <c r="A510" s="1">
        <v>191305</v>
      </c>
      <c r="B510" s="33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17">
        <v>3.5810717500651375E-3</v>
      </c>
      <c r="L510" s="18">
        <v>-1.0204081632653184E-2</v>
      </c>
      <c r="M510" s="2" t="s">
        <v>4</v>
      </c>
      <c r="N510" s="1" t="s">
        <v>4</v>
      </c>
      <c r="O510" s="1" t="s">
        <v>4</v>
      </c>
      <c r="P510" s="13">
        <v>5.8190118396000024E-4</v>
      </c>
      <c r="Q510" s="13" t="s">
        <v>4</v>
      </c>
      <c r="R510" s="13" t="s">
        <v>4</v>
      </c>
      <c r="S510" s="36" t="s">
        <v>4</v>
      </c>
      <c r="T510" s="36" t="s">
        <v>4</v>
      </c>
    </row>
    <row r="511" spans="1:20">
      <c r="A511" s="1">
        <v>191306</v>
      </c>
      <c r="B511" s="33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17">
        <v>3.9707009270788596E-3</v>
      </c>
      <c r="L511" s="18">
        <v>1.0309278350515649E-2</v>
      </c>
      <c r="M511" s="2" t="s">
        <v>4</v>
      </c>
      <c r="N511" s="1" t="s">
        <v>4</v>
      </c>
      <c r="O511" s="1" t="s">
        <v>4</v>
      </c>
      <c r="P511" s="13">
        <v>2.6204890636999999E-3</v>
      </c>
      <c r="Q511" s="13" t="s">
        <v>4</v>
      </c>
      <c r="R511" s="13" t="s">
        <v>4</v>
      </c>
      <c r="S511" s="36" t="s">
        <v>4</v>
      </c>
      <c r="T511" s="36" t="s">
        <v>4</v>
      </c>
    </row>
    <row r="512" spans="1:20">
      <c r="A512" s="1">
        <v>191307</v>
      </c>
      <c r="B512" s="33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17">
        <v>4.0882950032427633E-3</v>
      </c>
      <c r="L512" s="18">
        <v>1.0204081632652962E-2</v>
      </c>
      <c r="M512" s="2" t="s">
        <v>4</v>
      </c>
      <c r="N512" s="1" t="s">
        <v>4</v>
      </c>
      <c r="O512" s="1" t="s">
        <v>4</v>
      </c>
      <c r="P512" s="13">
        <v>5.5587762968999999E-4</v>
      </c>
      <c r="Q512" s="13" t="s">
        <v>4</v>
      </c>
      <c r="R512" s="13" t="s">
        <v>4</v>
      </c>
      <c r="S512" s="36" t="s">
        <v>4</v>
      </c>
      <c r="T512" s="36" t="s">
        <v>4</v>
      </c>
    </row>
    <row r="513" spans="1:20">
      <c r="A513" s="1">
        <v>191308</v>
      </c>
      <c r="B513" s="33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17">
        <v>4.0588977805855958E-3</v>
      </c>
      <c r="L513" s="18">
        <v>0</v>
      </c>
      <c r="M513" s="2" t="s">
        <v>4</v>
      </c>
      <c r="N513" s="1" t="s">
        <v>4</v>
      </c>
      <c r="O513" s="1" t="s">
        <v>4</v>
      </c>
      <c r="P513" s="13">
        <v>5.5585410332000007E-4</v>
      </c>
      <c r="Q513" s="13" t="s">
        <v>4</v>
      </c>
      <c r="R513" s="13" t="s">
        <v>4</v>
      </c>
      <c r="S513" s="36" t="s">
        <v>4</v>
      </c>
      <c r="T513" s="36" t="s">
        <v>4</v>
      </c>
    </row>
    <row r="514" spans="1:20">
      <c r="A514" s="1">
        <v>191309</v>
      </c>
      <c r="B514" s="33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17">
        <v>3.9192491700642765E-3</v>
      </c>
      <c r="L514" s="18">
        <v>1.0101010101010166E-2</v>
      </c>
      <c r="M514" s="2" t="s">
        <v>4</v>
      </c>
      <c r="N514" s="1" t="s">
        <v>4</v>
      </c>
      <c r="O514" s="1" t="s">
        <v>4</v>
      </c>
      <c r="P514" s="13">
        <v>6.7673025646E-4</v>
      </c>
      <c r="Q514" s="13" t="s">
        <v>4</v>
      </c>
      <c r="R514" s="13" t="s">
        <v>4</v>
      </c>
      <c r="S514" s="36" t="s">
        <v>4</v>
      </c>
      <c r="T514" s="36" t="s">
        <v>4</v>
      </c>
    </row>
    <row r="515" spans="1:20">
      <c r="A515" s="1">
        <v>191310</v>
      </c>
      <c r="B515" s="33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17">
        <v>3.8089864899037715E-3</v>
      </c>
      <c r="L515" s="18">
        <v>0</v>
      </c>
      <c r="M515" s="2" t="s">
        <v>4</v>
      </c>
      <c r="N515" s="1" t="s">
        <v>4</v>
      </c>
      <c r="O515" s="1" t="s">
        <v>4</v>
      </c>
      <c r="P515" s="13">
        <v>1.0866135525999998E-3</v>
      </c>
      <c r="Q515" s="13" t="s">
        <v>4</v>
      </c>
      <c r="R515" s="13" t="s">
        <v>4</v>
      </c>
      <c r="S515" s="36" t="s">
        <v>4</v>
      </c>
      <c r="T515" s="36" t="s">
        <v>4</v>
      </c>
    </row>
    <row r="516" spans="1:20">
      <c r="A516" s="1">
        <v>191311</v>
      </c>
      <c r="B516" s="33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17">
        <v>3.7354712815181462E-3</v>
      </c>
      <c r="L516" s="18">
        <v>1.0000000000000009E-2</v>
      </c>
      <c r="M516" s="2" t="s">
        <v>4</v>
      </c>
      <c r="N516" s="1" t="s">
        <v>4</v>
      </c>
      <c r="O516" s="1" t="s">
        <v>4</v>
      </c>
      <c r="P516" s="13">
        <v>4.5064284555000004E-4</v>
      </c>
      <c r="Q516" s="13" t="s">
        <v>4</v>
      </c>
      <c r="R516" s="13" t="s">
        <v>4</v>
      </c>
      <c r="S516" s="36" t="s">
        <v>4</v>
      </c>
      <c r="T516" s="36" t="s">
        <v>4</v>
      </c>
    </row>
    <row r="517" spans="1:20">
      <c r="A517" s="1">
        <v>191312</v>
      </c>
      <c r="B517" s="33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17">
        <v>3.8310399985859683E-3</v>
      </c>
      <c r="L517" s="18">
        <v>-9.9009900990099098E-3</v>
      </c>
      <c r="M517" s="2" t="s">
        <v>4</v>
      </c>
      <c r="N517" s="1" t="s">
        <v>4</v>
      </c>
      <c r="O517" s="1" t="s">
        <v>4</v>
      </c>
      <c r="P517" s="13">
        <v>7.1248769310000007E-4</v>
      </c>
      <c r="Q517" s="13" t="s">
        <v>4</v>
      </c>
      <c r="R517" s="13" t="s">
        <v>4</v>
      </c>
      <c r="S517" s="36" t="s">
        <v>4</v>
      </c>
      <c r="T517" s="36" t="s">
        <v>4</v>
      </c>
    </row>
    <row r="518" spans="1:20">
      <c r="A518" s="1">
        <v>191401</v>
      </c>
      <c r="B518" s="33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17">
        <v>2.9779499545174587E-3</v>
      </c>
      <c r="L518" s="18">
        <v>0</v>
      </c>
      <c r="M518" s="2" t="s">
        <v>4</v>
      </c>
      <c r="N518" s="1" t="s">
        <v>4</v>
      </c>
      <c r="O518" s="1" t="s">
        <v>4</v>
      </c>
      <c r="P518" s="13">
        <v>7.3060859863999998E-4</v>
      </c>
      <c r="Q518" s="13" t="s">
        <v>4</v>
      </c>
      <c r="R518" s="13" t="s">
        <v>4</v>
      </c>
      <c r="S518" s="36" t="s">
        <v>4</v>
      </c>
      <c r="T518" s="36" t="s">
        <v>4</v>
      </c>
    </row>
    <row r="519" spans="1:20">
      <c r="A519" s="1">
        <v>191402</v>
      </c>
      <c r="B519" s="33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17">
        <v>2.4775241247785833E-3</v>
      </c>
      <c r="L519" s="18">
        <v>-1.0000000000000009E-2</v>
      </c>
      <c r="M519" s="2" t="s">
        <v>4</v>
      </c>
      <c r="N519" s="1" t="s">
        <v>4</v>
      </c>
      <c r="O519" s="1" t="s">
        <v>4</v>
      </c>
      <c r="P519" s="13">
        <v>4.0463250620999995E-4</v>
      </c>
      <c r="Q519" s="13" t="s">
        <v>4</v>
      </c>
      <c r="R519" s="13" t="s">
        <v>4</v>
      </c>
      <c r="S519" s="36" t="s">
        <v>4</v>
      </c>
      <c r="T519" s="36" t="s">
        <v>4</v>
      </c>
    </row>
    <row r="520" spans="1:20">
      <c r="A520" s="1">
        <v>191403</v>
      </c>
      <c r="B520" s="33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17">
        <v>2.470163052632539E-3</v>
      </c>
      <c r="L520" s="18">
        <v>0</v>
      </c>
      <c r="M520" s="2" t="s">
        <v>4</v>
      </c>
      <c r="N520" s="1" t="s">
        <v>4</v>
      </c>
      <c r="O520" s="1" t="s">
        <v>4</v>
      </c>
      <c r="P520" s="13">
        <v>6.6930246784000023E-4</v>
      </c>
      <c r="Q520" s="13" t="s">
        <v>4</v>
      </c>
      <c r="R520" s="13" t="s">
        <v>4</v>
      </c>
      <c r="S520" s="36" t="s">
        <v>4</v>
      </c>
      <c r="T520" s="36" t="s">
        <v>4</v>
      </c>
    </row>
    <row r="521" spans="1:20">
      <c r="A521" s="1">
        <v>191404</v>
      </c>
      <c r="B521" s="33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17">
        <v>2.396549350822228E-3</v>
      </c>
      <c r="L521" s="18">
        <v>-1.0101010101010055E-2</v>
      </c>
      <c r="M521" s="2" t="s">
        <v>4</v>
      </c>
      <c r="N521" s="1" t="s">
        <v>4</v>
      </c>
      <c r="O521" s="1" t="s">
        <v>4</v>
      </c>
      <c r="P521" s="13">
        <v>8.4835642289000002E-4</v>
      </c>
      <c r="Q521" s="13" t="s">
        <v>4</v>
      </c>
      <c r="R521" s="13" t="s">
        <v>4</v>
      </c>
      <c r="S521" s="36" t="s">
        <v>4</v>
      </c>
      <c r="T521" s="36" t="s">
        <v>4</v>
      </c>
    </row>
    <row r="522" spans="1:20">
      <c r="A522" s="1">
        <v>191405</v>
      </c>
      <c r="B522" s="33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17">
        <v>2.4996070161100023E-3</v>
      </c>
      <c r="L522" s="18">
        <v>1.0204081632652962E-2</v>
      </c>
      <c r="M522" s="2" t="s">
        <v>4</v>
      </c>
      <c r="N522" s="1" t="s">
        <v>4</v>
      </c>
      <c r="O522" s="1" t="s">
        <v>4</v>
      </c>
      <c r="P522" s="13">
        <v>5.4256692559000012E-4</v>
      </c>
      <c r="Q522" s="13" t="s">
        <v>4</v>
      </c>
      <c r="R522" s="13" t="s">
        <v>4</v>
      </c>
      <c r="S522" s="36" t="s">
        <v>4</v>
      </c>
      <c r="T522" s="36" t="s">
        <v>4</v>
      </c>
    </row>
    <row r="523" spans="1:20">
      <c r="A523" s="1">
        <v>191406</v>
      </c>
      <c r="B523" s="33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17">
        <v>2.4848851427396435E-3</v>
      </c>
      <c r="L523" s="18">
        <v>0</v>
      </c>
      <c r="M523" s="2" t="s">
        <v>4</v>
      </c>
      <c r="N523" s="1" t="s">
        <v>4</v>
      </c>
      <c r="O523" s="1" t="s">
        <v>4</v>
      </c>
      <c r="P523" s="13">
        <v>6.4196878181999994E-4</v>
      </c>
      <c r="Q523" s="13" t="s">
        <v>4</v>
      </c>
      <c r="R523" s="13" t="s">
        <v>4</v>
      </c>
      <c r="S523" s="36" t="s">
        <v>4</v>
      </c>
      <c r="T523" s="36" t="s">
        <v>4</v>
      </c>
    </row>
    <row r="524" spans="1:20">
      <c r="A524" s="1">
        <v>191407</v>
      </c>
      <c r="B524" s="33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17">
        <v>2.9117315012631038E-3</v>
      </c>
      <c r="L524" s="18">
        <v>1.0101010101010166E-2</v>
      </c>
      <c r="M524" s="2" t="s">
        <v>4</v>
      </c>
      <c r="N524" s="1" t="s">
        <v>4</v>
      </c>
      <c r="O524" s="1" t="s">
        <v>4</v>
      </c>
      <c r="P524" s="13">
        <v>5.1771146398299998E-3</v>
      </c>
      <c r="Q524" s="13" t="s">
        <v>4</v>
      </c>
      <c r="R524" s="13" t="s">
        <v>4</v>
      </c>
      <c r="S524" s="36" t="s">
        <v>4</v>
      </c>
      <c r="T524" s="36" t="s">
        <v>4</v>
      </c>
    </row>
    <row r="525" spans="1:20">
      <c r="A525" s="1">
        <v>191408</v>
      </c>
      <c r="B525" s="33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17">
        <v>4.3087466312185787E-3</v>
      </c>
      <c r="L525" s="18">
        <v>2.0000000000000018E-2</v>
      </c>
      <c r="M525" s="2" t="s">
        <v>4</v>
      </c>
      <c r="N525" s="1" t="s">
        <v>4</v>
      </c>
      <c r="O525" s="1" t="s">
        <v>4</v>
      </c>
      <c r="P525" s="13">
        <v>0</v>
      </c>
      <c r="Q525" s="13" t="s">
        <v>4</v>
      </c>
      <c r="R525" s="13" t="s">
        <v>4</v>
      </c>
      <c r="S525" s="36" t="s">
        <v>4</v>
      </c>
      <c r="T525" s="36" t="s">
        <v>4</v>
      </c>
    </row>
    <row r="526" spans="1:20">
      <c r="A526" s="1">
        <v>191409</v>
      </c>
      <c r="B526" s="33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17">
        <v>4.5732244502382623E-3</v>
      </c>
      <c r="L526" s="18">
        <v>0</v>
      </c>
      <c r="M526" s="2" t="s">
        <v>4</v>
      </c>
      <c r="N526" s="1" t="s">
        <v>4</v>
      </c>
      <c r="O526" s="1" t="s">
        <v>4</v>
      </c>
      <c r="P526" s="13">
        <v>0</v>
      </c>
      <c r="Q526" s="13" t="s">
        <v>4</v>
      </c>
      <c r="R526" s="13" t="s">
        <v>4</v>
      </c>
      <c r="S526" s="36" t="s">
        <v>4</v>
      </c>
      <c r="T526" s="36" t="s">
        <v>4</v>
      </c>
    </row>
    <row r="527" spans="1:20">
      <c r="A527" s="1">
        <v>191410</v>
      </c>
      <c r="B527" s="33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17">
        <v>4.3822197087730495E-3</v>
      </c>
      <c r="L527" s="18">
        <v>-9.8039215686274161E-3</v>
      </c>
      <c r="M527" s="2" t="s">
        <v>4</v>
      </c>
      <c r="N527" s="1" t="s">
        <v>4</v>
      </c>
      <c r="O527" s="1" t="s">
        <v>4</v>
      </c>
      <c r="P527" s="13">
        <v>0</v>
      </c>
      <c r="Q527" s="13" t="s">
        <v>4</v>
      </c>
      <c r="R527" s="13" t="s">
        <v>4</v>
      </c>
      <c r="S527" s="36" t="s">
        <v>4</v>
      </c>
      <c r="T527" s="36" t="s">
        <v>4</v>
      </c>
    </row>
    <row r="528" spans="1:20">
      <c r="A528" s="1">
        <v>191411</v>
      </c>
      <c r="B528" s="33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17">
        <v>3.691359562193827E-3</v>
      </c>
      <c r="L528" s="18">
        <v>9.9009900990099098E-3</v>
      </c>
      <c r="M528" s="2" t="s">
        <v>4</v>
      </c>
      <c r="N528" s="1" t="s">
        <v>4</v>
      </c>
      <c r="O528" s="1" t="s">
        <v>4</v>
      </c>
      <c r="P528" s="13">
        <v>0</v>
      </c>
      <c r="Q528" s="13" t="s">
        <v>4</v>
      </c>
      <c r="R528" s="13" t="s">
        <v>4</v>
      </c>
      <c r="S528" s="36" t="s">
        <v>4</v>
      </c>
      <c r="T528" s="36" t="s">
        <v>4</v>
      </c>
    </row>
    <row r="529" spans="1:20">
      <c r="A529" s="1">
        <v>191412</v>
      </c>
      <c r="B529" s="33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17">
        <v>2.8455086628345959E-3</v>
      </c>
      <c r="L529" s="18">
        <v>-9.8039215686274161E-3</v>
      </c>
      <c r="M529" s="2" t="s">
        <v>4</v>
      </c>
      <c r="N529" s="1" t="s">
        <v>4</v>
      </c>
      <c r="O529" s="1" t="s">
        <v>4</v>
      </c>
      <c r="P529" s="13">
        <v>2.5860082099700005E-3</v>
      </c>
      <c r="Q529" s="13" t="s">
        <v>4</v>
      </c>
      <c r="R529" s="13" t="s">
        <v>4</v>
      </c>
      <c r="S529" s="36" t="s">
        <v>4</v>
      </c>
      <c r="T529" s="36" t="s">
        <v>4</v>
      </c>
    </row>
    <row r="530" spans="1:20">
      <c r="A530" s="1">
        <v>191501</v>
      </c>
      <c r="B530" s="33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17">
        <v>2.4775241247785833E-3</v>
      </c>
      <c r="L530" s="18">
        <v>0</v>
      </c>
      <c r="M530" s="2" t="s">
        <v>4</v>
      </c>
      <c r="N530" s="1" t="s">
        <v>4</v>
      </c>
      <c r="O530" s="1" t="s">
        <v>4</v>
      </c>
      <c r="P530" s="13">
        <v>1.4435327534400003E-3</v>
      </c>
      <c r="Q530" s="13" t="s">
        <v>4</v>
      </c>
      <c r="R530" s="13" t="s">
        <v>4</v>
      </c>
      <c r="S530" s="36" t="s">
        <v>4</v>
      </c>
      <c r="T530" s="36" t="s">
        <v>4</v>
      </c>
    </row>
    <row r="531" spans="1:20">
      <c r="A531" s="1">
        <v>191502</v>
      </c>
      <c r="B531" s="33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17">
        <v>2.4039109648619932E-3</v>
      </c>
      <c r="L531" s="18">
        <v>-9.9009900990099098E-3</v>
      </c>
      <c r="M531" s="2" t="s">
        <v>4</v>
      </c>
      <c r="N531" s="1" t="s">
        <v>4</v>
      </c>
      <c r="O531" s="1" t="s">
        <v>4</v>
      </c>
      <c r="P531" s="13">
        <v>7.9921051702000001E-4</v>
      </c>
      <c r="Q531" s="13" t="s">
        <v>4</v>
      </c>
      <c r="R531" s="13" t="s">
        <v>4</v>
      </c>
      <c r="S531" s="36" t="s">
        <v>4</v>
      </c>
      <c r="T531" s="36" t="s">
        <v>4</v>
      </c>
    </row>
    <row r="532" spans="1:20">
      <c r="A532" s="1">
        <v>191503</v>
      </c>
      <c r="B532" s="33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17">
        <v>2.131495146144937E-3</v>
      </c>
      <c r="L532" s="18">
        <v>-1.0000000000000009E-2</v>
      </c>
      <c r="M532" s="2" t="s">
        <v>4</v>
      </c>
      <c r="N532" s="1" t="s">
        <v>4</v>
      </c>
      <c r="O532" s="1" t="s">
        <v>4</v>
      </c>
      <c r="P532" s="13">
        <v>8.2115444620999998E-4</v>
      </c>
      <c r="Q532" s="13" t="s">
        <v>4</v>
      </c>
      <c r="R532" s="13" t="s">
        <v>4</v>
      </c>
      <c r="S532" s="36" t="s">
        <v>4</v>
      </c>
      <c r="T532" s="36" t="s">
        <v>4</v>
      </c>
    </row>
    <row r="533" spans="1:20">
      <c r="A533" s="1">
        <v>191504</v>
      </c>
      <c r="B533" s="33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17">
        <v>2.3376544874617114E-3</v>
      </c>
      <c r="L533" s="18">
        <v>1.0101010101010166E-2</v>
      </c>
      <c r="M533" s="2" t="s">
        <v>4</v>
      </c>
      <c r="N533" s="1" t="s">
        <v>4</v>
      </c>
      <c r="O533" s="1" t="s">
        <v>4</v>
      </c>
      <c r="P533" s="13">
        <v>1.69509751867E-3</v>
      </c>
      <c r="Q533" s="13" t="s">
        <v>4</v>
      </c>
      <c r="R533" s="13" t="s">
        <v>4</v>
      </c>
      <c r="S533" s="36" t="s">
        <v>4</v>
      </c>
      <c r="T533" s="36" t="s">
        <v>4</v>
      </c>
    </row>
    <row r="534" spans="1:20">
      <c r="A534" s="1">
        <v>191505</v>
      </c>
      <c r="B534" s="33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17">
        <v>2.3818259601606192E-3</v>
      </c>
      <c r="L534" s="18">
        <v>1.0000000000000009E-2</v>
      </c>
      <c r="M534" s="2" t="s">
        <v>4</v>
      </c>
      <c r="N534" s="1" t="s">
        <v>4</v>
      </c>
      <c r="O534" s="1" t="s">
        <v>4</v>
      </c>
      <c r="P534" s="13">
        <v>4.9285808851200008E-3</v>
      </c>
      <c r="Q534" s="13" t="s">
        <v>4</v>
      </c>
      <c r="R534" s="13" t="s">
        <v>4</v>
      </c>
      <c r="S534" s="36" t="s">
        <v>4</v>
      </c>
      <c r="T534" s="36" t="s">
        <v>4</v>
      </c>
    </row>
    <row r="535" spans="1:20">
      <c r="A535" s="1">
        <v>191506</v>
      </c>
      <c r="B535" s="33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17">
        <v>2.3302923856493778E-3</v>
      </c>
      <c r="L535" s="18">
        <v>0</v>
      </c>
      <c r="M535" s="2" t="s">
        <v>4</v>
      </c>
      <c r="N535" s="1" t="s">
        <v>4</v>
      </c>
      <c r="O535" s="1" t="s">
        <v>4</v>
      </c>
      <c r="P535" s="13">
        <v>1.6801798852999999E-3</v>
      </c>
      <c r="Q535" s="13" t="s">
        <v>4</v>
      </c>
      <c r="R535" s="13" t="s">
        <v>4</v>
      </c>
      <c r="S535" s="36" t="s">
        <v>4</v>
      </c>
      <c r="T535" s="36" t="s">
        <v>4</v>
      </c>
    </row>
    <row r="536" spans="1:20">
      <c r="A536" s="1">
        <v>191507</v>
      </c>
      <c r="B536" s="33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17">
        <v>2.0357638598735282E-3</v>
      </c>
      <c r="L536" s="18">
        <v>0</v>
      </c>
      <c r="M536" s="2" t="s">
        <v>4</v>
      </c>
      <c r="N536" s="1" t="s">
        <v>4</v>
      </c>
      <c r="O536" s="1" t="s">
        <v>4</v>
      </c>
      <c r="P536" s="13">
        <v>1.2536606773699999E-3</v>
      </c>
      <c r="Q536" s="13" t="s">
        <v>4</v>
      </c>
      <c r="R536" s="13" t="s">
        <v>4</v>
      </c>
      <c r="S536" s="36" t="s">
        <v>4</v>
      </c>
      <c r="T536" s="36" t="s">
        <v>4</v>
      </c>
    </row>
    <row r="537" spans="1:20">
      <c r="A537" s="1">
        <v>191508</v>
      </c>
      <c r="B537" s="33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17">
        <v>2.2419429359994028E-3</v>
      </c>
      <c r="L537" s="18">
        <v>0</v>
      </c>
      <c r="M537" s="2" t="s">
        <v>4</v>
      </c>
      <c r="N537" s="1" t="s">
        <v>4</v>
      </c>
      <c r="O537" s="1" t="s">
        <v>4</v>
      </c>
      <c r="P537" s="13">
        <v>1.8115193545599998E-3</v>
      </c>
      <c r="Q537" s="13" t="s">
        <v>4</v>
      </c>
      <c r="R537" s="13" t="s">
        <v>4</v>
      </c>
      <c r="S537" s="36" t="s">
        <v>4</v>
      </c>
      <c r="T537" s="36" t="s">
        <v>4</v>
      </c>
    </row>
    <row r="538" spans="1:20">
      <c r="A538" s="1">
        <v>191509</v>
      </c>
      <c r="B538" s="33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17">
        <v>2.0578565085961668E-3</v>
      </c>
      <c r="L538" s="18">
        <v>0</v>
      </c>
      <c r="M538" s="2" t="s">
        <v>4</v>
      </c>
      <c r="N538" s="1" t="s">
        <v>4</v>
      </c>
      <c r="O538" s="1" t="s">
        <v>4</v>
      </c>
      <c r="P538" s="13">
        <v>9.3751702704000014E-4</v>
      </c>
      <c r="Q538" s="13" t="s">
        <v>4</v>
      </c>
      <c r="R538" s="13" t="s">
        <v>4</v>
      </c>
      <c r="S538" s="36" t="s">
        <v>4</v>
      </c>
      <c r="T538" s="36" t="s">
        <v>4</v>
      </c>
    </row>
    <row r="539" spans="1:20">
      <c r="A539" s="1">
        <v>191510</v>
      </c>
      <c r="B539" s="33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17">
        <v>2.0136707230547571E-3</v>
      </c>
      <c r="L539" s="18">
        <v>9.9009900990099098E-3</v>
      </c>
      <c r="M539" s="2" t="s">
        <v>4</v>
      </c>
      <c r="N539" s="1" t="s">
        <v>4</v>
      </c>
      <c r="O539" s="1" t="s">
        <v>4</v>
      </c>
      <c r="P539" s="13">
        <v>1.5525521062500003E-3</v>
      </c>
      <c r="Q539" s="13" t="s">
        <v>4</v>
      </c>
      <c r="R539" s="13" t="s">
        <v>4</v>
      </c>
      <c r="S539" s="36" t="s">
        <v>4</v>
      </c>
      <c r="T539" s="36" t="s">
        <v>4</v>
      </c>
    </row>
    <row r="540" spans="1:20">
      <c r="A540" s="1">
        <v>191511</v>
      </c>
      <c r="B540" s="33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17">
        <v>1.8442737895057826E-3</v>
      </c>
      <c r="L540" s="18">
        <v>9.8039215686276382E-3</v>
      </c>
      <c r="M540" s="2" t="s">
        <v>4</v>
      </c>
      <c r="N540" s="1" t="s">
        <v>4</v>
      </c>
      <c r="O540" s="1" t="s">
        <v>4</v>
      </c>
      <c r="P540" s="13">
        <v>9.9120993851000002E-4</v>
      </c>
      <c r="Q540" s="13" t="s">
        <v>4</v>
      </c>
      <c r="R540" s="13" t="s">
        <v>4</v>
      </c>
      <c r="S540" s="36" t="s">
        <v>4</v>
      </c>
      <c r="T540" s="36" t="s">
        <v>4</v>
      </c>
    </row>
    <row r="541" spans="1:20">
      <c r="A541" s="1">
        <v>191512</v>
      </c>
      <c r="B541" s="33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17">
        <v>1.9179281560952337E-3</v>
      </c>
      <c r="L541" s="18">
        <v>0</v>
      </c>
      <c r="M541" s="2" t="s">
        <v>4</v>
      </c>
      <c r="N541" s="1" t="s">
        <v>4</v>
      </c>
      <c r="O541" s="1" t="s">
        <v>4</v>
      </c>
      <c r="P541" s="13">
        <v>1.1907279973099999E-3</v>
      </c>
      <c r="Q541" s="13" t="s">
        <v>4</v>
      </c>
      <c r="R541" s="13" t="s">
        <v>4</v>
      </c>
      <c r="S541" s="36" t="s">
        <v>4</v>
      </c>
      <c r="T541" s="36" t="s">
        <v>4</v>
      </c>
    </row>
    <row r="542" spans="1:20">
      <c r="A542" s="1">
        <v>191601</v>
      </c>
      <c r="B542" s="33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17">
        <v>1.9400234082455295E-3</v>
      </c>
      <c r="L542" s="18">
        <v>9.7087378640776656E-3</v>
      </c>
      <c r="M542" s="2" t="s">
        <v>4</v>
      </c>
      <c r="N542" s="1" t="s">
        <v>4</v>
      </c>
      <c r="O542" s="1" t="s">
        <v>4</v>
      </c>
      <c r="P542" s="13">
        <v>1.3879740504000003E-3</v>
      </c>
      <c r="Q542" s="13" t="s">
        <v>4</v>
      </c>
      <c r="R542" s="13" t="s">
        <v>4</v>
      </c>
      <c r="S542" s="36" t="s">
        <v>4</v>
      </c>
      <c r="T542" s="36" t="s">
        <v>4</v>
      </c>
    </row>
    <row r="543" spans="1:20">
      <c r="A543" s="1">
        <v>191602</v>
      </c>
      <c r="B543" s="33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17">
        <v>1.9400234082455295E-3</v>
      </c>
      <c r="L543" s="18">
        <v>0</v>
      </c>
      <c r="M543" s="2" t="s">
        <v>4</v>
      </c>
      <c r="N543" s="1" t="s">
        <v>4</v>
      </c>
      <c r="O543" s="1" t="s">
        <v>4</v>
      </c>
      <c r="P543" s="13">
        <v>1.1241608055400001E-3</v>
      </c>
      <c r="Q543" s="13" t="s">
        <v>4</v>
      </c>
      <c r="R543" s="13" t="s">
        <v>4</v>
      </c>
      <c r="S543" s="36" t="s">
        <v>4</v>
      </c>
      <c r="T543" s="36" t="s">
        <v>4</v>
      </c>
    </row>
    <row r="544" spans="1:20">
      <c r="A544" s="1">
        <v>191603</v>
      </c>
      <c r="B544" s="33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17">
        <v>1.9400234082455295E-3</v>
      </c>
      <c r="L544" s="18">
        <v>9.6153846153845812E-3</v>
      </c>
      <c r="M544" s="2" t="s">
        <v>4</v>
      </c>
      <c r="N544" s="1" t="s">
        <v>4</v>
      </c>
      <c r="O544" s="1" t="s">
        <v>4</v>
      </c>
      <c r="P544" s="13">
        <v>7.9426765842999995E-4</v>
      </c>
      <c r="Q544" s="13" t="s">
        <v>4</v>
      </c>
      <c r="R544" s="13" t="s">
        <v>4</v>
      </c>
      <c r="S544" s="36" t="s">
        <v>4</v>
      </c>
      <c r="T544" s="36" t="s">
        <v>4</v>
      </c>
    </row>
    <row r="545" spans="1:20">
      <c r="A545" s="1">
        <v>191604</v>
      </c>
      <c r="B545" s="33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17">
        <v>1.9400234082455295E-3</v>
      </c>
      <c r="L545" s="18">
        <v>9.52380952380949E-3</v>
      </c>
      <c r="M545" s="2" t="s">
        <v>4</v>
      </c>
      <c r="N545" s="1" t="s">
        <v>4</v>
      </c>
      <c r="O545" s="1" t="s">
        <v>4</v>
      </c>
      <c r="P545" s="13">
        <v>1.8675936308400001E-3</v>
      </c>
      <c r="Q545" s="13" t="s">
        <v>4</v>
      </c>
      <c r="R545" s="13" t="s">
        <v>4</v>
      </c>
      <c r="S545" s="36" t="s">
        <v>4</v>
      </c>
      <c r="T545" s="36" t="s">
        <v>4</v>
      </c>
    </row>
    <row r="546" spans="1:20">
      <c r="A546" s="1">
        <v>191605</v>
      </c>
      <c r="B546" s="33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17">
        <v>1.9400234082455295E-3</v>
      </c>
      <c r="L546" s="18">
        <v>9.4339622641508303E-3</v>
      </c>
      <c r="M546" s="2" t="s">
        <v>4</v>
      </c>
      <c r="N546" s="1" t="s">
        <v>4</v>
      </c>
      <c r="O546" s="1" t="s">
        <v>4</v>
      </c>
      <c r="P546" s="13">
        <v>1.0190602045199999E-3</v>
      </c>
      <c r="Q546" s="13" t="s">
        <v>4</v>
      </c>
      <c r="R546" s="13" t="s">
        <v>4</v>
      </c>
      <c r="S546" s="36" t="s">
        <v>4</v>
      </c>
      <c r="T546" s="36" t="s">
        <v>4</v>
      </c>
    </row>
    <row r="547" spans="1:20">
      <c r="A547" s="1">
        <v>191606</v>
      </c>
      <c r="B547" s="33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17">
        <v>2.3082057550033101E-3</v>
      </c>
      <c r="L547" s="18">
        <v>9.3457943925234765E-3</v>
      </c>
      <c r="M547" s="2" t="s">
        <v>4</v>
      </c>
      <c r="N547" s="1" t="s">
        <v>4</v>
      </c>
      <c r="O547" s="1" t="s">
        <v>4</v>
      </c>
      <c r="P547" s="13">
        <v>1.1107019991199998E-3</v>
      </c>
      <c r="Q547" s="13" t="s">
        <v>4</v>
      </c>
      <c r="R547" s="13" t="s">
        <v>4</v>
      </c>
      <c r="S547" s="36" t="s">
        <v>4</v>
      </c>
      <c r="T547" s="36" t="s">
        <v>4</v>
      </c>
    </row>
    <row r="548" spans="1:20">
      <c r="A548" s="1">
        <v>191607</v>
      </c>
      <c r="B548" s="33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17">
        <v>2.5658527643306972E-3</v>
      </c>
      <c r="L548" s="18">
        <v>0</v>
      </c>
      <c r="M548" s="2" t="s">
        <v>4</v>
      </c>
      <c r="N548" s="1" t="s">
        <v>4</v>
      </c>
      <c r="O548" s="1" t="s">
        <v>4</v>
      </c>
      <c r="P548" s="13">
        <v>5.3263115258999998E-4</v>
      </c>
      <c r="Q548" s="13" t="s">
        <v>4</v>
      </c>
      <c r="R548" s="13" t="s">
        <v>4</v>
      </c>
      <c r="S548" s="36" t="s">
        <v>4</v>
      </c>
      <c r="T548" s="36" t="s">
        <v>4</v>
      </c>
    </row>
    <row r="549" spans="1:20">
      <c r="A549" s="1">
        <v>191608</v>
      </c>
      <c r="B549" s="33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17">
        <v>2.3818259601606192E-3</v>
      </c>
      <c r="L549" s="18">
        <v>9.2592592592593004E-3</v>
      </c>
      <c r="M549" s="2" t="s">
        <v>4</v>
      </c>
      <c r="N549" s="1" t="s">
        <v>4</v>
      </c>
      <c r="O549" s="1" t="s">
        <v>4</v>
      </c>
      <c r="P549" s="13">
        <v>1.0064438507100002E-3</v>
      </c>
      <c r="Q549" s="13" t="s">
        <v>4</v>
      </c>
      <c r="R549" s="13" t="s">
        <v>4</v>
      </c>
      <c r="S549" s="36" t="s">
        <v>4</v>
      </c>
      <c r="T549" s="36" t="s">
        <v>4</v>
      </c>
    </row>
    <row r="550" spans="1:20">
      <c r="A550" s="1">
        <v>191609</v>
      </c>
      <c r="B550" s="33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17">
        <v>2.131495146144937E-3</v>
      </c>
      <c r="L550" s="18">
        <v>1.8348623853210899E-2</v>
      </c>
      <c r="M550" s="2" t="s">
        <v>4</v>
      </c>
      <c r="N550" s="1" t="s">
        <v>4</v>
      </c>
      <c r="O550" s="1" t="s">
        <v>4</v>
      </c>
      <c r="P550" s="13">
        <v>7.6330049978999993E-4</v>
      </c>
      <c r="Q550" s="13" t="s">
        <v>4</v>
      </c>
      <c r="R550" s="13" t="s">
        <v>4</v>
      </c>
      <c r="S550" s="36" t="s">
        <v>4</v>
      </c>
      <c r="T550" s="36" t="s">
        <v>4</v>
      </c>
    </row>
    <row r="551" spans="1:20">
      <c r="A551" s="1">
        <v>191610</v>
      </c>
      <c r="B551" s="33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17">
        <v>2.131495146144937E-3</v>
      </c>
      <c r="L551" s="18">
        <v>1.8018018018018056E-2</v>
      </c>
      <c r="M551" s="2" t="s">
        <v>4</v>
      </c>
      <c r="N551" s="1" t="s">
        <v>4</v>
      </c>
      <c r="O551" s="1" t="s">
        <v>4</v>
      </c>
      <c r="P551" s="13">
        <v>1.6309215576700003E-3</v>
      </c>
      <c r="Q551" s="13" t="s">
        <v>4</v>
      </c>
      <c r="R551" s="13" t="s">
        <v>4</v>
      </c>
      <c r="S551" s="36" t="s">
        <v>4</v>
      </c>
      <c r="T551" s="36" t="s">
        <v>4</v>
      </c>
    </row>
    <row r="552" spans="1:20">
      <c r="A552" s="1">
        <v>191611</v>
      </c>
      <c r="B552" s="33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17">
        <v>2.2124913847807312E-3</v>
      </c>
      <c r="L552" s="18">
        <v>1.7699115044247815E-2</v>
      </c>
      <c r="M552" s="2" t="s">
        <v>4</v>
      </c>
      <c r="N552" s="1" t="s">
        <v>4</v>
      </c>
      <c r="O552" s="1" t="s">
        <v>4</v>
      </c>
      <c r="P552" s="13">
        <v>8.1321613391000013E-4</v>
      </c>
      <c r="Q552" s="13" t="s">
        <v>4</v>
      </c>
      <c r="R552" s="13" t="s">
        <v>4</v>
      </c>
      <c r="S552" s="36" t="s">
        <v>4</v>
      </c>
      <c r="T552" s="36" t="s">
        <v>4</v>
      </c>
    </row>
    <row r="553" spans="1:20">
      <c r="A553" s="1">
        <v>191612</v>
      </c>
      <c r="B553" s="33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17">
        <v>2.5216894197983212E-3</v>
      </c>
      <c r="L553" s="18">
        <v>8.6956521739129933E-3</v>
      </c>
      <c r="M553" s="2" t="s">
        <v>4</v>
      </c>
      <c r="N553" s="1" t="s">
        <v>4</v>
      </c>
      <c r="O553" s="1" t="s">
        <v>4</v>
      </c>
      <c r="P553" s="13">
        <v>5.7822027507400007E-3</v>
      </c>
      <c r="Q553" s="13" t="s">
        <v>4</v>
      </c>
      <c r="R553" s="13" t="s">
        <v>4</v>
      </c>
      <c r="S553" s="36" t="s">
        <v>4</v>
      </c>
      <c r="T553" s="36" t="s">
        <v>4</v>
      </c>
    </row>
    <row r="554" spans="1:20">
      <c r="A554" s="1">
        <v>191701</v>
      </c>
      <c r="B554" s="33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17">
        <v>2.2566683863423135E-3</v>
      </c>
      <c r="L554" s="18">
        <v>8.6206896551723755E-3</v>
      </c>
      <c r="M554" s="2" t="s">
        <v>4</v>
      </c>
      <c r="N554" s="1" t="s">
        <v>4</v>
      </c>
      <c r="O554" s="1" t="s">
        <v>4</v>
      </c>
      <c r="P554" s="13">
        <v>1.5012328714900005E-3</v>
      </c>
      <c r="Q554" s="13" t="s">
        <v>4</v>
      </c>
      <c r="R554" s="13" t="s">
        <v>4</v>
      </c>
      <c r="S554" s="36" t="s">
        <v>4</v>
      </c>
      <c r="T554" s="36" t="s">
        <v>4</v>
      </c>
    </row>
    <row r="555" spans="1:20">
      <c r="A555" s="1">
        <v>191702</v>
      </c>
      <c r="B555" s="33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17">
        <v>2.654173602623316E-3</v>
      </c>
      <c r="L555" s="18">
        <v>2.5641025641025772E-2</v>
      </c>
      <c r="M555" s="2" t="s">
        <v>4</v>
      </c>
      <c r="N555" s="1" t="s">
        <v>4</v>
      </c>
      <c r="O555" s="1" t="s">
        <v>4</v>
      </c>
      <c r="P555" s="13">
        <v>4.5159173367699994E-3</v>
      </c>
      <c r="Q555" s="13" t="s">
        <v>4</v>
      </c>
      <c r="R555" s="13" t="s">
        <v>4</v>
      </c>
      <c r="S555" s="36" t="s">
        <v>4</v>
      </c>
      <c r="T555" s="36" t="s">
        <v>4</v>
      </c>
    </row>
    <row r="556" spans="1:20">
      <c r="A556" s="1">
        <v>191703</v>
      </c>
      <c r="B556" s="33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17">
        <v>2.6762525934111003E-3</v>
      </c>
      <c r="L556" s="18">
        <v>0</v>
      </c>
      <c r="M556" s="2" t="s">
        <v>4</v>
      </c>
      <c r="N556" s="1" t="s">
        <v>4</v>
      </c>
      <c r="O556" s="1" t="s">
        <v>4</v>
      </c>
      <c r="P556" s="13">
        <v>1.4594274297400002E-3</v>
      </c>
      <c r="Q556" s="13" t="s">
        <v>4</v>
      </c>
      <c r="R556" s="13" t="s">
        <v>4</v>
      </c>
      <c r="S556" s="36" t="s">
        <v>4</v>
      </c>
      <c r="T556" s="36" t="s">
        <v>4</v>
      </c>
    </row>
    <row r="557" spans="1:20">
      <c r="A557" s="1">
        <v>191704</v>
      </c>
      <c r="B557" s="33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17">
        <v>2.7939989786264809E-3</v>
      </c>
      <c r="L557" s="18">
        <v>5.0000000000000044E-2</v>
      </c>
      <c r="M557" s="2" t="s">
        <v>4</v>
      </c>
      <c r="N557" s="1" t="s">
        <v>4</v>
      </c>
      <c r="O557" s="1" t="s">
        <v>4</v>
      </c>
      <c r="P557" s="13">
        <v>1.5206150436500004E-3</v>
      </c>
      <c r="Q557" s="13" t="s">
        <v>4</v>
      </c>
      <c r="R557" s="13" t="s">
        <v>4</v>
      </c>
      <c r="S557" s="36" t="s">
        <v>4</v>
      </c>
      <c r="T557" s="36" t="s">
        <v>4</v>
      </c>
    </row>
    <row r="558" spans="1:20">
      <c r="A558" s="1">
        <v>191705</v>
      </c>
      <c r="B558" s="33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17">
        <v>3.198646468787314E-3</v>
      </c>
      <c r="L558" s="18">
        <v>1.5873015873016039E-2</v>
      </c>
      <c r="M558" s="2" t="s">
        <v>4</v>
      </c>
      <c r="N558" s="1" t="s">
        <v>4</v>
      </c>
      <c r="O558" s="1" t="s">
        <v>4</v>
      </c>
      <c r="P558" s="13">
        <v>1.9228125011499998E-3</v>
      </c>
      <c r="Q558" s="13" t="s">
        <v>4</v>
      </c>
      <c r="R558" s="13" t="s">
        <v>4</v>
      </c>
      <c r="S558" s="36" t="s">
        <v>4</v>
      </c>
      <c r="T558" s="36" t="s">
        <v>4</v>
      </c>
    </row>
    <row r="559" spans="1:20">
      <c r="A559" s="1">
        <v>191706</v>
      </c>
      <c r="B559" s="33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17">
        <v>3.323686209791424E-3</v>
      </c>
      <c r="L559" s="18">
        <v>1.5625E-2</v>
      </c>
      <c r="M559" s="2" t="s">
        <v>4</v>
      </c>
      <c r="N559" s="1" t="s">
        <v>4</v>
      </c>
      <c r="O559" s="1" t="s">
        <v>4</v>
      </c>
      <c r="P559" s="13">
        <v>8.4274693971000004E-4</v>
      </c>
      <c r="Q559" s="13" t="s">
        <v>4</v>
      </c>
      <c r="R559" s="13" t="s">
        <v>4</v>
      </c>
      <c r="S559" s="36" t="s">
        <v>4</v>
      </c>
      <c r="T559" s="36" t="s">
        <v>4</v>
      </c>
    </row>
    <row r="560" spans="1:20">
      <c r="A560" s="1">
        <v>191707</v>
      </c>
      <c r="B560" s="33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17">
        <v>3.0883043000211894E-3</v>
      </c>
      <c r="L560" s="18">
        <v>-1.538461538461533E-2</v>
      </c>
      <c r="M560" s="2" t="s">
        <v>4</v>
      </c>
      <c r="N560" s="1" t="s">
        <v>4</v>
      </c>
      <c r="O560" s="1" t="s">
        <v>4</v>
      </c>
      <c r="P560" s="13">
        <v>9.443729501599999E-4</v>
      </c>
      <c r="Q560" s="13" t="s">
        <v>4</v>
      </c>
      <c r="R560" s="13" t="s">
        <v>4</v>
      </c>
      <c r="S560" s="36" t="s">
        <v>4</v>
      </c>
      <c r="T560" s="36" t="s">
        <v>4</v>
      </c>
    </row>
    <row r="561" spans="1:20">
      <c r="A561" s="1">
        <v>191708</v>
      </c>
      <c r="B561" s="33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17">
        <v>3.1692230809121326E-3</v>
      </c>
      <c r="L561" s="18">
        <v>1.5625E-2</v>
      </c>
      <c r="M561" s="2" t="s">
        <v>4</v>
      </c>
      <c r="N561" s="1" t="s">
        <v>4</v>
      </c>
      <c r="O561" s="1" t="s">
        <v>4</v>
      </c>
      <c r="P561" s="13">
        <v>1.3655697113700001E-3</v>
      </c>
      <c r="Q561" s="13" t="s">
        <v>4</v>
      </c>
      <c r="R561" s="13" t="s">
        <v>4</v>
      </c>
      <c r="S561" s="36" t="s">
        <v>4</v>
      </c>
      <c r="T561" s="36" t="s">
        <v>4</v>
      </c>
    </row>
    <row r="562" spans="1:20">
      <c r="A562" s="1">
        <v>191709</v>
      </c>
      <c r="B562" s="33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17">
        <v>3.4560641903520926E-3</v>
      </c>
      <c r="L562" s="18">
        <v>2.3076923076923217E-2</v>
      </c>
      <c r="M562" s="2" t="s">
        <v>4</v>
      </c>
      <c r="N562" s="1" t="s">
        <v>4</v>
      </c>
      <c r="O562" s="1" t="s">
        <v>4</v>
      </c>
      <c r="P562" s="13">
        <v>2.9344195462700003E-3</v>
      </c>
      <c r="Q562" s="13" t="s">
        <v>4</v>
      </c>
      <c r="R562" s="13" t="s">
        <v>4</v>
      </c>
      <c r="S562" s="36" t="s">
        <v>4</v>
      </c>
      <c r="T562" s="36" t="s">
        <v>4</v>
      </c>
    </row>
    <row r="563" spans="1:20">
      <c r="A563" s="1">
        <v>191710</v>
      </c>
      <c r="B563" s="33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17">
        <v>3.6031302855844155E-3</v>
      </c>
      <c r="L563" s="18">
        <v>1.5037593984962294E-2</v>
      </c>
      <c r="M563" s="2" t="s">
        <v>4</v>
      </c>
      <c r="N563" s="1" t="s">
        <v>4</v>
      </c>
      <c r="O563" s="1" t="s">
        <v>4</v>
      </c>
      <c r="P563" s="13">
        <v>4.1310602443800004E-3</v>
      </c>
      <c r="Q563" s="13" t="s">
        <v>4</v>
      </c>
      <c r="R563" s="13" t="s">
        <v>4</v>
      </c>
      <c r="S563" s="36" t="s">
        <v>4</v>
      </c>
      <c r="T563" s="36" t="s">
        <v>4</v>
      </c>
    </row>
    <row r="564" spans="1:20">
      <c r="A564" s="1">
        <v>191711</v>
      </c>
      <c r="B564" s="33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17">
        <v>3.6472458969396666E-3</v>
      </c>
      <c r="L564" s="18">
        <v>0</v>
      </c>
      <c r="M564" s="2" t="s">
        <v>4</v>
      </c>
      <c r="N564" s="1" t="s">
        <v>4</v>
      </c>
      <c r="O564" s="1" t="s">
        <v>4</v>
      </c>
      <c r="P564" s="13">
        <v>5.5457055413300005E-3</v>
      </c>
      <c r="Q564" s="13" t="s">
        <v>4</v>
      </c>
      <c r="R564" s="13" t="s">
        <v>4</v>
      </c>
      <c r="S564" s="36" t="s">
        <v>4</v>
      </c>
      <c r="T564" s="36" t="s">
        <v>4</v>
      </c>
    </row>
    <row r="565" spans="1:20">
      <c r="A565" s="1">
        <v>191712</v>
      </c>
      <c r="B565" s="33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17">
        <v>3.691359562193827E-3</v>
      </c>
      <c r="L565" s="18">
        <v>1.4814814814814836E-2</v>
      </c>
      <c r="M565" s="2" t="s">
        <v>4</v>
      </c>
      <c r="N565" s="1" t="s">
        <v>4</v>
      </c>
      <c r="O565" s="1" t="s">
        <v>4</v>
      </c>
      <c r="P565" s="13">
        <v>8.8776874760099992E-3</v>
      </c>
      <c r="Q565" s="13" t="s">
        <v>4</v>
      </c>
      <c r="R565" s="13" t="s">
        <v>4</v>
      </c>
      <c r="S565" s="36" t="s">
        <v>4</v>
      </c>
      <c r="T565" s="36" t="s">
        <v>4</v>
      </c>
    </row>
    <row r="566" spans="1:20">
      <c r="A566" s="1">
        <v>191801</v>
      </c>
      <c r="B566" s="33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17">
        <v>3.742823045563318E-3</v>
      </c>
      <c r="L566" s="18">
        <v>2.1897810218978186E-2</v>
      </c>
      <c r="M566" s="2" t="s">
        <v>4</v>
      </c>
      <c r="N566" s="1" t="s">
        <v>4</v>
      </c>
      <c r="O566" s="1" t="s">
        <v>4</v>
      </c>
      <c r="P566" s="13">
        <v>2.2854525413400001E-3</v>
      </c>
      <c r="Q566" s="13" t="s">
        <v>4</v>
      </c>
      <c r="R566" s="13" t="s">
        <v>4</v>
      </c>
      <c r="S566" s="36" t="s">
        <v>4</v>
      </c>
      <c r="T566" s="36" t="s">
        <v>4</v>
      </c>
    </row>
    <row r="567" spans="1:20">
      <c r="A567" s="1">
        <v>191802</v>
      </c>
      <c r="B567" s="33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17">
        <v>3.8236888830647975E-3</v>
      </c>
      <c r="L567" s="18">
        <v>7.1428571428571175E-3</v>
      </c>
      <c r="M567" s="2" t="s">
        <v>4</v>
      </c>
      <c r="N567" s="1" t="s">
        <v>4</v>
      </c>
      <c r="O567" s="1" t="s">
        <v>4</v>
      </c>
      <c r="P567" s="13">
        <v>1.05697225419E-3</v>
      </c>
      <c r="Q567" s="13" t="s">
        <v>4</v>
      </c>
      <c r="R567" s="13" t="s">
        <v>4</v>
      </c>
      <c r="S567" s="36" t="s">
        <v>4</v>
      </c>
      <c r="T567" s="36" t="s">
        <v>4</v>
      </c>
    </row>
    <row r="568" spans="1:20">
      <c r="A568" s="1">
        <v>191803</v>
      </c>
      <c r="B568" s="33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17">
        <v>3.9707009270788596E-3</v>
      </c>
      <c r="L568" s="18">
        <v>-7.0921985815602939E-3</v>
      </c>
      <c r="M568" s="2" t="s">
        <v>4</v>
      </c>
      <c r="N568" s="1" t="s">
        <v>4</v>
      </c>
      <c r="O568" s="1" t="s">
        <v>4</v>
      </c>
      <c r="P568" s="13">
        <v>1.3539408360600002E-3</v>
      </c>
      <c r="Q568" s="13" t="s">
        <v>4</v>
      </c>
      <c r="R568" s="13" t="s">
        <v>4</v>
      </c>
      <c r="S568" s="36" t="s">
        <v>4</v>
      </c>
      <c r="T568" s="36" t="s">
        <v>4</v>
      </c>
    </row>
    <row r="569" spans="1:20">
      <c r="A569" s="1">
        <v>191804</v>
      </c>
      <c r="B569" s="33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17">
        <v>3.9927508697179788E-3</v>
      </c>
      <c r="L569" s="18">
        <v>1.4285714285714235E-2</v>
      </c>
      <c r="M569" s="2" t="s">
        <v>4</v>
      </c>
      <c r="N569" s="1" t="s">
        <v>4</v>
      </c>
      <c r="O569" s="1" t="s">
        <v>4</v>
      </c>
      <c r="P569" s="13">
        <v>1.1309040160100003E-3</v>
      </c>
      <c r="Q569" s="13" t="s">
        <v>4</v>
      </c>
      <c r="R569" s="13" t="s">
        <v>4</v>
      </c>
      <c r="S569" s="36" t="s">
        <v>4</v>
      </c>
      <c r="T569" s="36" t="s">
        <v>4</v>
      </c>
    </row>
    <row r="570" spans="1:20">
      <c r="A570" s="1">
        <v>191805</v>
      </c>
      <c r="B570" s="33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17">
        <v>3.9707009270788596E-3</v>
      </c>
      <c r="L570" s="18">
        <v>2.1126760563380254E-2</v>
      </c>
      <c r="M570" s="2" t="s">
        <v>4</v>
      </c>
      <c r="N570" s="1" t="s">
        <v>4</v>
      </c>
      <c r="O570" s="1" t="s">
        <v>4</v>
      </c>
      <c r="P570" s="13">
        <v>1.4640576146E-3</v>
      </c>
      <c r="Q570" s="13" t="s">
        <v>4</v>
      </c>
      <c r="R570" s="13" t="s">
        <v>4</v>
      </c>
      <c r="S570" s="36" t="s">
        <v>4</v>
      </c>
      <c r="T570" s="36" t="s">
        <v>4</v>
      </c>
    </row>
    <row r="571" spans="1:20">
      <c r="A571" s="1">
        <v>191806</v>
      </c>
      <c r="B571" s="33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17">
        <v>3.9707009270788596E-3</v>
      </c>
      <c r="L571" s="18">
        <v>1.379310344827589E-2</v>
      </c>
      <c r="M571" s="2" t="s">
        <v>4</v>
      </c>
      <c r="N571" s="1" t="s">
        <v>4</v>
      </c>
      <c r="O571" s="1" t="s">
        <v>4</v>
      </c>
      <c r="P571" s="13">
        <v>5.5249107898000017E-4</v>
      </c>
      <c r="Q571" s="13" t="s">
        <v>4</v>
      </c>
      <c r="R571" s="13" t="s">
        <v>4</v>
      </c>
      <c r="S571" s="36" t="s">
        <v>4</v>
      </c>
      <c r="T571" s="36" t="s">
        <v>4</v>
      </c>
    </row>
    <row r="572" spans="1:20">
      <c r="A572" s="1">
        <v>191807</v>
      </c>
      <c r="B572" s="33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17">
        <v>3.9707009270788596E-3</v>
      </c>
      <c r="L572" s="18">
        <v>2.7210884353741527E-2</v>
      </c>
      <c r="M572" s="2" t="s">
        <v>4</v>
      </c>
      <c r="N572" s="1" t="s">
        <v>4</v>
      </c>
      <c r="O572" s="1" t="s">
        <v>4</v>
      </c>
      <c r="P572" s="13">
        <v>7.4010486681000019E-4</v>
      </c>
      <c r="Q572" s="13" t="s">
        <v>4</v>
      </c>
      <c r="R572" s="13" t="s">
        <v>4</v>
      </c>
      <c r="S572" s="36" t="s">
        <v>4</v>
      </c>
      <c r="T572" s="36" t="s">
        <v>4</v>
      </c>
    </row>
    <row r="573" spans="1:20">
      <c r="A573" s="1">
        <v>191808</v>
      </c>
      <c r="B573" s="33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17">
        <v>4.0148003261678486E-3</v>
      </c>
      <c r="L573" s="18">
        <v>1.9867549668874274E-2</v>
      </c>
      <c r="M573" s="2" t="s">
        <v>4</v>
      </c>
      <c r="N573" s="1" t="s">
        <v>4</v>
      </c>
      <c r="O573" s="1" t="s">
        <v>4</v>
      </c>
      <c r="P573" s="13">
        <v>4.0993225191000003E-4</v>
      </c>
      <c r="Q573" s="13" t="s">
        <v>4</v>
      </c>
      <c r="R573" s="13" t="s">
        <v>4</v>
      </c>
      <c r="S573" s="36" t="s">
        <v>4</v>
      </c>
      <c r="T573" s="36" t="s">
        <v>4</v>
      </c>
    </row>
    <row r="574" spans="1:20">
      <c r="A574" s="1">
        <v>191809</v>
      </c>
      <c r="B574" s="33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17">
        <v>4.0588977805855958E-3</v>
      </c>
      <c r="L574" s="18">
        <v>1.9480519480519431E-2</v>
      </c>
      <c r="M574" s="2" t="s">
        <v>4</v>
      </c>
      <c r="N574" s="1" t="s">
        <v>4</v>
      </c>
      <c r="O574" s="1" t="s">
        <v>4</v>
      </c>
      <c r="P574" s="13">
        <v>9.0238526510000013E-4</v>
      </c>
      <c r="Q574" s="13" t="s">
        <v>4</v>
      </c>
      <c r="R574" s="13" t="s">
        <v>4</v>
      </c>
      <c r="S574" s="36" t="s">
        <v>4</v>
      </c>
      <c r="T574" s="36" t="s">
        <v>4</v>
      </c>
    </row>
    <row r="575" spans="1:20">
      <c r="A575" s="1">
        <v>191810</v>
      </c>
      <c r="B575" s="33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17">
        <v>4.0588977805855958E-3</v>
      </c>
      <c r="L575" s="18">
        <v>1.9108280254777066E-2</v>
      </c>
      <c r="M575" s="2" t="s">
        <v>4</v>
      </c>
      <c r="N575" s="1" t="s">
        <v>4</v>
      </c>
      <c r="O575" s="1" t="s">
        <v>4</v>
      </c>
      <c r="P575" s="13">
        <v>1.9907847605399997E-3</v>
      </c>
      <c r="Q575" s="13" t="s">
        <v>4</v>
      </c>
      <c r="R575" s="13" t="s">
        <v>4</v>
      </c>
      <c r="S575" s="36" t="s">
        <v>4</v>
      </c>
      <c r="T575" s="36" t="s">
        <v>4</v>
      </c>
    </row>
    <row r="576" spans="1:20">
      <c r="A576" s="1">
        <v>191811</v>
      </c>
      <c r="B576" s="33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17">
        <v>4.0368492964499075E-3</v>
      </c>
      <c r="L576" s="18">
        <v>1.8750000000000044E-2</v>
      </c>
      <c r="M576" s="2" t="s">
        <v>4</v>
      </c>
      <c r="N576" s="1" t="s">
        <v>4</v>
      </c>
      <c r="O576" s="1" t="s">
        <v>4</v>
      </c>
      <c r="P576" s="13">
        <v>2.3849318812099998E-3</v>
      </c>
      <c r="Q576" s="13" t="s">
        <v>4</v>
      </c>
      <c r="R576" s="13" t="s">
        <v>4</v>
      </c>
      <c r="S576" s="36" t="s">
        <v>4</v>
      </c>
      <c r="T576" s="36" t="s">
        <v>4</v>
      </c>
    </row>
    <row r="577" spans="1:20">
      <c r="A577" s="1">
        <v>191812</v>
      </c>
      <c r="B577" s="33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17">
        <v>3.9192491700642765E-3</v>
      </c>
      <c r="L577" s="18">
        <v>1.2269938650306678E-2</v>
      </c>
      <c r="M577" s="2" t="s">
        <v>4</v>
      </c>
      <c r="N577" s="1" t="s">
        <v>4</v>
      </c>
      <c r="O577" s="1" t="s">
        <v>4</v>
      </c>
      <c r="P577" s="13">
        <v>1.0893005967099998E-3</v>
      </c>
      <c r="Q577" s="13" t="s">
        <v>4</v>
      </c>
      <c r="R577" s="13" t="s">
        <v>4</v>
      </c>
      <c r="S577" s="36" t="s">
        <v>4</v>
      </c>
      <c r="T577" s="36" t="s">
        <v>4</v>
      </c>
    </row>
    <row r="578" spans="1:20">
      <c r="A578" s="1">
        <v>191901</v>
      </c>
      <c r="B578" s="33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17">
        <v>3.5075397839542887E-3</v>
      </c>
      <c r="L578" s="18">
        <v>0</v>
      </c>
      <c r="M578" s="2" t="s">
        <v>4</v>
      </c>
      <c r="N578" s="1" t="s">
        <v>4</v>
      </c>
      <c r="O578" s="1" t="s">
        <v>4</v>
      </c>
      <c r="P578" s="13">
        <v>7.6581854937999997E-4</v>
      </c>
      <c r="Q578" s="13" t="s">
        <v>4</v>
      </c>
      <c r="R578" s="8">
        <v>5.0124000000000004</v>
      </c>
      <c r="S578" s="36" t="s">
        <v>4</v>
      </c>
      <c r="T578" s="36" t="s">
        <v>4</v>
      </c>
    </row>
    <row r="579" spans="1:20">
      <c r="A579" s="1">
        <v>191902</v>
      </c>
      <c r="B579" s="33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17">
        <v>3.4560641903520926E-3</v>
      </c>
      <c r="L579" s="18">
        <v>-1.8181818181818188E-2</v>
      </c>
      <c r="M579" s="2" t="s">
        <v>4</v>
      </c>
      <c r="N579" s="1" t="s">
        <v>4</v>
      </c>
      <c r="O579" s="1" t="s">
        <v>4</v>
      </c>
      <c r="P579" s="13">
        <v>6.462952216999999E-4</v>
      </c>
      <c r="Q579" s="13" t="s">
        <v>4</v>
      </c>
      <c r="R579" s="8">
        <v>4.7907999999999999</v>
      </c>
      <c r="S579" s="36" t="s">
        <v>4</v>
      </c>
      <c r="T579" s="36" t="s">
        <v>4</v>
      </c>
    </row>
    <row r="580" spans="1:20">
      <c r="A580" s="1">
        <v>191903</v>
      </c>
      <c r="B580" s="33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17">
        <v>3.6031302855844155E-3</v>
      </c>
      <c r="L580" s="18">
        <v>1.2345679012345734E-2</v>
      </c>
      <c r="M580" s="2" t="s">
        <v>4</v>
      </c>
      <c r="N580" s="1" t="s">
        <v>4</v>
      </c>
      <c r="O580" s="1" t="s">
        <v>4</v>
      </c>
      <c r="P580" s="13">
        <v>1.1589943437799999E-3</v>
      </c>
      <c r="Q580" s="13" t="s">
        <v>4</v>
      </c>
      <c r="R580" s="8">
        <v>4.6524000000000001</v>
      </c>
      <c r="S580" s="36" t="s">
        <v>4</v>
      </c>
      <c r="T580" s="36" t="s">
        <v>4</v>
      </c>
    </row>
    <row r="581" spans="1:20">
      <c r="A581" s="1">
        <v>191904</v>
      </c>
      <c r="B581" s="33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17">
        <v>3.6031302855844155E-3</v>
      </c>
      <c r="L581" s="18">
        <v>1.8292682926829285E-2</v>
      </c>
      <c r="M581" s="2" t="s">
        <v>4</v>
      </c>
      <c r="N581" s="1" t="s">
        <v>4</v>
      </c>
      <c r="O581" s="1" t="s">
        <v>4</v>
      </c>
      <c r="P581" s="13">
        <v>5.3619467760999994E-4</v>
      </c>
      <c r="Q581" s="13" t="s">
        <v>4</v>
      </c>
      <c r="R581" s="8">
        <v>4.7355</v>
      </c>
      <c r="S581" s="36" t="s">
        <v>4</v>
      </c>
      <c r="T581" s="36" t="s">
        <v>4</v>
      </c>
    </row>
    <row r="582" spans="1:20">
      <c r="A582" s="1">
        <v>191905</v>
      </c>
      <c r="B582" s="33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17">
        <v>3.6031302855844155E-3</v>
      </c>
      <c r="L582" s="18">
        <v>1.1976047904191489E-2</v>
      </c>
      <c r="M582" s="2" t="s">
        <v>4</v>
      </c>
      <c r="N582" s="1" t="s">
        <v>4</v>
      </c>
      <c r="O582" s="1" t="s">
        <v>4</v>
      </c>
      <c r="P582" s="13">
        <v>1.1894273215099999E-3</v>
      </c>
      <c r="Q582" s="13" t="s">
        <v>4</v>
      </c>
      <c r="R582" s="8">
        <v>4.7632000000000003</v>
      </c>
      <c r="S582" s="36" t="s">
        <v>4</v>
      </c>
      <c r="T582" s="36" t="s">
        <v>4</v>
      </c>
    </row>
    <row r="583" spans="1:20">
      <c r="A583" s="1">
        <v>191906</v>
      </c>
      <c r="B583" s="33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17">
        <v>3.7134156650864593E-3</v>
      </c>
      <c r="L583" s="18">
        <v>0</v>
      </c>
      <c r="M583" s="2" t="s">
        <v>4</v>
      </c>
      <c r="N583" s="1" t="s">
        <v>4</v>
      </c>
      <c r="O583" s="1" t="s">
        <v>4</v>
      </c>
      <c r="P583" s="13">
        <v>3.0374267129799999E-3</v>
      </c>
      <c r="Q583" s="13" t="s">
        <v>4</v>
      </c>
      <c r="R583" s="8">
        <v>5.0678000000000001</v>
      </c>
      <c r="S583" s="36" t="s">
        <v>4</v>
      </c>
      <c r="T583" s="36" t="s">
        <v>4</v>
      </c>
    </row>
    <row r="584" spans="1:20">
      <c r="A584" s="1">
        <v>191907</v>
      </c>
      <c r="B584" s="33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17">
        <v>3.6398934301976864E-3</v>
      </c>
      <c r="L584" s="18">
        <v>2.9585798816567976E-2</v>
      </c>
      <c r="M584" s="2" t="s">
        <v>4</v>
      </c>
      <c r="N584" s="1" t="s">
        <v>4</v>
      </c>
      <c r="O584" s="1" t="s">
        <v>4</v>
      </c>
      <c r="P584" s="13">
        <v>1.4470144219700001E-3</v>
      </c>
      <c r="Q584" s="13" t="s">
        <v>4</v>
      </c>
      <c r="R584" s="8">
        <v>5.3723999999999998</v>
      </c>
      <c r="S584" s="36" t="s">
        <v>4</v>
      </c>
      <c r="T584" s="36" t="s">
        <v>4</v>
      </c>
    </row>
    <row r="585" spans="1:20">
      <c r="A585" s="1">
        <v>191908</v>
      </c>
      <c r="B585" s="33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17">
        <v>3.6031302855844155E-3</v>
      </c>
      <c r="L585" s="18">
        <v>1.7241379310344973E-2</v>
      </c>
      <c r="M585" s="2" t="s">
        <v>4</v>
      </c>
      <c r="N585" s="1" t="s">
        <v>4</v>
      </c>
      <c r="O585" s="1" t="s">
        <v>4</v>
      </c>
      <c r="P585" s="13">
        <v>6.0892955767700005E-3</v>
      </c>
      <c r="Q585" s="13" t="s">
        <v>4</v>
      </c>
      <c r="R585" s="8">
        <v>5.4554999999999998</v>
      </c>
      <c r="S585" s="36" t="s">
        <v>4</v>
      </c>
      <c r="T585" s="36" t="s">
        <v>4</v>
      </c>
    </row>
    <row r="586" spans="1:20">
      <c r="A586" s="1">
        <v>191909</v>
      </c>
      <c r="B586" s="33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17">
        <v>3.6031302855844155E-3</v>
      </c>
      <c r="L586" s="18">
        <v>5.6497175141243527E-3</v>
      </c>
      <c r="M586" s="2" t="s">
        <v>4</v>
      </c>
      <c r="N586" s="1" t="s">
        <v>4</v>
      </c>
      <c r="O586" s="1" t="s">
        <v>4</v>
      </c>
      <c r="P586" s="13">
        <v>1.2335901182100003E-3</v>
      </c>
      <c r="Q586" s="13" t="s">
        <v>4</v>
      </c>
      <c r="R586" s="8">
        <v>5.3446999999999996</v>
      </c>
      <c r="S586" s="36" t="s">
        <v>4</v>
      </c>
      <c r="T586" s="36" t="s">
        <v>4</v>
      </c>
    </row>
    <row r="587" spans="1:20">
      <c r="A587" s="1">
        <v>191910</v>
      </c>
      <c r="B587" s="33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17">
        <v>3.6031302855844155E-3</v>
      </c>
      <c r="L587" s="18">
        <v>1.6853932584269593E-2</v>
      </c>
      <c r="M587" s="2" t="s">
        <v>4</v>
      </c>
      <c r="N587" s="1" t="s">
        <v>4</v>
      </c>
      <c r="O587" s="1" t="s">
        <v>4</v>
      </c>
      <c r="P587" s="13">
        <v>2.0168627634799996E-3</v>
      </c>
      <c r="Q587" s="13" t="s">
        <v>4</v>
      </c>
      <c r="R587" s="8">
        <v>5.2892999999999999</v>
      </c>
      <c r="S587" s="36" t="s">
        <v>4</v>
      </c>
      <c r="T587" s="36" t="s">
        <v>4</v>
      </c>
    </row>
    <row r="588" spans="1:20">
      <c r="A588" s="1">
        <v>191911</v>
      </c>
      <c r="B588" s="33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17">
        <v>3.691359562193827E-3</v>
      </c>
      <c r="L588" s="18">
        <v>2.2099447513812098E-2</v>
      </c>
      <c r="M588" s="2" t="s">
        <v>4</v>
      </c>
      <c r="N588" s="1" t="s">
        <v>4</v>
      </c>
      <c r="O588" s="1" t="s">
        <v>4</v>
      </c>
      <c r="P588" s="13">
        <v>3.9199974425800001E-3</v>
      </c>
      <c r="Q588" s="13" t="s">
        <v>4</v>
      </c>
      <c r="R588" s="8">
        <v>5.2061999999999999</v>
      </c>
      <c r="S588" s="36" t="s">
        <v>4</v>
      </c>
      <c r="T588" s="36" t="s">
        <v>4</v>
      </c>
    </row>
    <row r="589" spans="1:20">
      <c r="A589" s="1">
        <v>191912</v>
      </c>
      <c r="B589" s="33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17">
        <v>3.9707009270788596E-3</v>
      </c>
      <c r="L589" s="18">
        <v>2.1621621621621623E-2</v>
      </c>
      <c r="M589" s="2" t="s">
        <v>4</v>
      </c>
      <c r="N589" s="1" t="s">
        <v>4</v>
      </c>
      <c r="O589" s="1" t="s">
        <v>4</v>
      </c>
      <c r="P589" s="13">
        <v>2.499875151549999E-3</v>
      </c>
      <c r="Q589" s="13" t="s">
        <v>4</v>
      </c>
      <c r="R589" s="8">
        <v>5.2892999999999999</v>
      </c>
      <c r="S589" s="36" t="s">
        <v>4</v>
      </c>
      <c r="T589" s="36" t="s">
        <v>4</v>
      </c>
    </row>
    <row r="590" spans="1:20">
      <c r="A590" s="1">
        <v>192001</v>
      </c>
      <c r="B590" s="33">
        <v>8.83</v>
      </c>
      <c r="C590" s="2">
        <v>0.52829999999999999</v>
      </c>
      <c r="D590" s="3">
        <v>0.91920000000000002</v>
      </c>
      <c r="E590" s="13" t="s">
        <v>4</v>
      </c>
      <c r="F590" s="2" t="s">
        <v>4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17">
        <v>3.742986278834297E-3</v>
      </c>
      <c r="L590" s="18">
        <v>2.1164021164021385E-2</v>
      </c>
      <c r="M590" s="2" t="s">
        <v>4</v>
      </c>
      <c r="N590" s="1" t="s">
        <v>4</v>
      </c>
      <c r="O590" s="1" t="s">
        <v>4</v>
      </c>
      <c r="P590" s="13">
        <v>1.3557095427400004E-3</v>
      </c>
      <c r="Q590" s="13" t="s">
        <v>4</v>
      </c>
      <c r="R590" s="8">
        <v>5.7877999999999998</v>
      </c>
      <c r="S590" s="36" t="s">
        <v>4</v>
      </c>
      <c r="T590" s="36" t="s">
        <v>4</v>
      </c>
    </row>
    <row r="591" spans="1:20">
      <c r="A591" s="1">
        <v>192002</v>
      </c>
      <c r="B591" s="33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17">
        <f>F591/12</f>
        <v>3.7499999999999999E-3</v>
      </c>
      <c r="L591" s="18">
        <v>1.0362694300518172E-2</v>
      </c>
      <c r="M591" s="2" t="s">
        <v>4</v>
      </c>
      <c r="N591" s="1" t="s">
        <v>4</v>
      </c>
      <c r="O591" s="1" t="s">
        <v>4</v>
      </c>
      <c r="P591" s="13">
        <v>6.1171899629499987E-3</v>
      </c>
      <c r="Q591" s="13" t="s">
        <v>4</v>
      </c>
      <c r="R591" s="8">
        <v>5.7877999999999998</v>
      </c>
      <c r="S591" s="36" t="s">
        <v>4</v>
      </c>
      <c r="T591" s="36" t="s">
        <v>4</v>
      </c>
    </row>
    <row r="592" spans="1:20">
      <c r="A592" s="1">
        <v>192003</v>
      </c>
      <c r="B592" s="33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17">
        <f t="shared" ref="K592:K655" si="0">F592/12</f>
        <v>3.9583333333333337E-3</v>
      </c>
      <c r="L592" s="18">
        <v>1.025641025641022E-2</v>
      </c>
      <c r="M592" s="2" t="s">
        <v>4</v>
      </c>
      <c r="N592" s="1" t="s">
        <v>4</v>
      </c>
      <c r="O592" s="1" t="s">
        <v>4</v>
      </c>
      <c r="P592" s="13">
        <v>3.1867118786600003E-3</v>
      </c>
      <c r="Q592" s="13" t="s">
        <v>4</v>
      </c>
      <c r="R592" s="8">
        <v>5.6769999999999996</v>
      </c>
      <c r="S592" s="36" t="s">
        <v>4</v>
      </c>
      <c r="T592" s="36" t="s">
        <v>4</v>
      </c>
    </row>
    <row r="593" spans="1:20">
      <c r="A593" s="1">
        <v>192004</v>
      </c>
      <c r="B593" s="33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17">
        <f t="shared" si="0"/>
        <v>4.3749999999999995E-3</v>
      </c>
      <c r="L593" s="18">
        <v>3.0456852791878264E-2</v>
      </c>
      <c r="M593" s="2" t="s">
        <v>4</v>
      </c>
      <c r="N593" s="1" t="s">
        <v>4</v>
      </c>
      <c r="O593" s="1" t="s">
        <v>4</v>
      </c>
      <c r="P593" s="13">
        <v>3.6396926837399999E-3</v>
      </c>
      <c r="Q593" s="13" t="s">
        <v>4</v>
      </c>
      <c r="R593" s="8">
        <v>5.3723999999999998</v>
      </c>
      <c r="S593" s="36" t="s">
        <v>4</v>
      </c>
      <c r="T593" s="36" t="s">
        <v>4</v>
      </c>
    </row>
    <row r="594" spans="1:20">
      <c r="A594" s="1">
        <v>192005</v>
      </c>
      <c r="B594" s="33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17">
        <f t="shared" si="0"/>
        <v>4.5833333333333334E-3</v>
      </c>
      <c r="L594" s="18">
        <v>1.4778325123152802E-2</v>
      </c>
      <c r="M594" s="2" t="s">
        <v>4</v>
      </c>
      <c r="N594" s="1" t="s">
        <v>4</v>
      </c>
      <c r="O594" s="1" t="s">
        <v>4</v>
      </c>
      <c r="P594" s="13">
        <v>2.8508208120000002E-3</v>
      </c>
      <c r="Q594" s="13" t="s">
        <v>4</v>
      </c>
      <c r="R594" s="8">
        <v>5.5109000000000004</v>
      </c>
      <c r="S594" s="36" t="s">
        <v>4</v>
      </c>
      <c r="T594" s="36" t="s">
        <v>4</v>
      </c>
    </row>
    <row r="595" spans="1:20">
      <c r="A595" s="1">
        <v>192006</v>
      </c>
      <c r="B595" s="33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17">
        <f t="shared" si="0"/>
        <v>4.7916666666666672E-3</v>
      </c>
      <c r="L595" s="18">
        <v>1.4563106796116276E-2</v>
      </c>
      <c r="M595" s="2" t="s">
        <v>4</v>
      </c>
      <c r="N595" s="1" t="s">
        <v>4</v>
      </c>
      <c r="O595" s="1" t="s">
        <v>4</v>
      </c>
      <c r="P595" s="13">
        <v>9.2127443058000018E-4</v>
      </c>
      <c r="Q595" s="13" t="s">
        <v>4</v>
      </c>
      <c r="R595" s="8">
        <v>5.5663</v>
      </c>
      <c r="S595" s="36" t="s">
        <v>4</v>
      </c>
      <c r="T595" s="36" t="s">
        <v>4</v>
      </c>
    </row>
    <row r="596" spans="1:20">
      <c r="A596" s="1">
        <v>192007</v>
      </c>
      <c r="B596" s="33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17">
        <f t="shared" si="0"/>
        <v>4.8416666666666669E-3</v>
      </c>
      <c r="L596" s="18">
        <v>-4.7846889952152249E-3</v>
      </c>
      <c r="M596" s="2" t="s">
        <v>4</v>
      </c>
      <c r="N596" s="1" t="s">
        <v>4</v>
      </c>
      <c r="O596" s="1" t="s">
        <v>4</v>
      </c>
      <c r="P596" s="13">
        <v>1.41921214957E-3</v>
      </c>
      <c r="Q596" s="13" t="s">
        <v>4</v>
      </c>
      <c r="R596" s="8">
        <v>5.4278000000000004</v>
      </c>
      <c r="S596" s="36" t="s">
        <v>4</v>
      </c>
      <c r="T596" s="36" t="s">
        <v>4</v>
      </c>
    </row>
    <row r="597" spans="1:20">
      <c r="A597" s="1">
        <v>192008</v>
      </c>
      <c r="B597" s="33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17">
        <f t="shared" si="0"/>
        <v>4.8583333333333334E-3</v>
      </c>
      <c r="L597" s="18">
        <v>-2.4038461538461564E-2</v>
      </c>
      <c r="M597" s="2" t="s">
        <v>4</v>
      </c>
      <c r="N597" s="1" t="s">
        <v>4</v>
      </c>
      <c r="O597" s="1" t="s">
        <v>4</v>
      </c>
      <c r="P597" s="13">
        <v>1.5549462706999997E-3</v>
      </c>
      <c r="Q597" s="13" t="s">
        <v>4</v>
      </c>
      <c r="R597" s="8">
        <v>5.4554999999999998</v>
      </c>
      <c r="S597" s="36" t="s">
        <v>4</v>
      </c>
      <c r="T597" s="36" t="s">
        <v>4</v>
      </c>
    </row>
    <row r="598" spans="1:20">
      <c r="A598" s="1">
        <v>192009</v>
      </c>
      <c r="B598" s="33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17">
        <f t="shared" si="0"/>
        <v>4.8416666666666669E-3</v>
      </c>
      <c r="L598" s="18">
        <v>-1.4778325123152691E-2</v>
      </c>
      <c r="M598" s="2" t="s">
        <v>4</v>
      </c>
      <c r="N598" s="1" t="s">
        <v>4</v>
      </c>
      <c r="O598" s="1" t="s">
        <v>4</v>
      </c>
      <c r="P598" s="13">
        <v>1.305639083E-3</v>
      </c>
      <c r="Q598" s="13" t="s">
        <v>4</v>
      </c>
      <c r="R598" s="8">
        <v>5.2615999999999996</v>
      </c>
      <c r="S598" s="36" t="s">
        <v>4</v>
      </c>
      <c r="T598" s="36" t="s">
        <v>4</v>
      </c>
    </row>
    <row r="599" spans="1:20">
      <c r="A599" s="1">
        <v>192010</v>
      </c>
      <c r="B599" s="33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17">
        <f t="shared" si="0"/>
        <v>4.7916666666666672E-3</v>
      </c>
      <c r="L599" s="18">
        <v>-5.0000000000001155E-3</v>
      </c>
      <c r="M599" s="2" t="s">
        <v>4</v>
      </c>
      <c r="N599" s="1" t="s">
        <v>4</v>
      </c>
      <c r="O599" s="1" t="s">
        <v>4</v>
      </c>
      <c r="P599" s="13">
        <v>9.4099228340000017E-4</v>
      </c>
      <c r="Q599" s="13" t="s">
        <v>4</v>
      </c>
      <c r="R599" s="8">
        <v>5.0400999999999998</v>
      </c>
      <c r="S599" s="36" t="s">
        <v>4</v>
      </c>
      <c r="T599" s="36" t="s">
        <v>4</v>
      </c>
    </row>
    <row r="600" spans="1:20">
      <c r="A600" s="1">
        <v>192011</v>
      </c>
      <c r="B600" s="33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17">
        <f t="shared" si="0"/>
        <v>4.7916666666666672E-3</v>
      </c>
      <c r="L600" s="18">
        <v>-5.0251256281406143E-3</v>
      </c>
      <c r="M600" s="2" t="s">
        <v>4</v>
      </c>
      <c r="N600" s="1" t="s">
        <v>4</v>
      </c>
      <c r="O600" s="1" t="s">
        <v>4</v>
      </c>
      <c r="P600" s="13">
        <v>4.7878720997800005E-3</v>
      </c>
      <c r="Q600" s="13" t="s">
        <v>4</v>
      </c>
      <c r="R600" s="8">
        <v>4.6246999999999998</v>
      </c>
      <c r="S600" s="36" t="s">
        <v>4</v>
      </c>
      <c r="T600" s="36" t="s">
        <v>4</v>
      </c>
    </row>
    <row r="601" spans="1:20">
      <c r="A601" s="1">
        <v>192012</v>
      </c>
      <c r="B601" s="33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17">
        <f t="shared" si="0"/>
        <v>4.8999999999999998E-3</v>
      </c>
      <c r="L601" s="18">
        <v>-2.0202020202020332E-2</v>
      </c>
      <c r="M601" s="2" t="s">
        <v>4</v>
      </c>
      <c r="N601" s="1" t="s">
        <v>4</v>
      </c>
      <c r="O601" s="1" t="s">
        <v>4</v>
      </c>
      <c r="P601" s="13">
        <v>5.3277384232600002E-3</v>
      </c>
      <c r="Q601" s="13" t="s">
        <v>4</v>
      </c>
      <c r="R601" s="8">
        <v>4.3478000000000003</v>
      </c>
      <c r="S601" s="36" t="s">
        <v>4</v>
      </c>
      <c r="T601" s="36" t="s">
        <v>4</v>
      </c>
    </row>
    <row r="602" spans="1:20">
      <c r="A602" s="1">
        <v>192101</v>
      </c>
      <c r="B602" s="33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17">
        <f t="shared" si="0"/>
        <v>4.725E-3</v>
      </c>
      <c r="L602" s="18">
        <v>-2.0618556701030855E-2</v>
      </c>
      <c r="M602" s="2" t="s">
        <v>4</v>
      </c>
      <c r="N602" s="1" t="s">
        <v>4</v>
      </c>
      <c r="O602" s="1" t="s">
        <v>4</v>
      </c>
      <c r="P602" s="13">
        <v>1.0438529815199999E-3</v>
      </c>
      <c r="Q602" s="13" t="s">
        <v>4</v>
      </c>
      <c r="R602" s="8">
        <v>4.0984999999999996</v>
      </c>
      <c r="S602" s="36" t="s">
        <v>4</v>
      </c>
      <c r="T602" s="36" t="s">
        <v>4</v>
      </c>
    </row>
    <row r="603" spans="1:20">
      <c r="A603" s="1">
        <v>192102</v>
      </c>
      <c r="B603" s="33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17">
        <f t="shared" si="0"/>
        <v>4.4166666666666668E-3</v>
      </c>
      <c r="L603" s="18">
        <v>-3.1578947368421151E-2</v>
      </c>
      <c r="M603" s="2" t="s">
        <v>4</v>
      </c>
      <c r="N603" s="1" t="s">
        <v>4</v>
      </c>
      <c r="O603" s="1" t="s">
        <v>4</v>
      </c>
      <c r="P603" s="13">
        <v>7.3093358423000001E-4</v>
      </c>
      <c r="Q603" s="13" t="s">
        <v>4</v>
      </c>
      <c r="R603" s="8">
        <v>4.0155000000000003</v>
      </c>
      <c r="S603" s="36" t="s">
        <v>4</v>
      </c>
      <c r="T603" s="36" t="s">
        <v>4</v>
      </c>
    </row>
    <row r="604" spans="1:20">
      <c r="A604" s="1">
        <v>192103</v>
      </c>
      <c r="B604" s="33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17">
        <f t="shared" si="0"/>
        <v>4.4833333333333331E-3</v>
      </c>
      <c r="L604" s="18">
        <v>-5.4347826086955653E-3</v>
      </c>
      <c r="M604" s="2" t="s">
        <v>4</v>
      </c>
      <c r="N604" s="1" t="s">
        <v>4</v>
      </c>
      <c r="O604" s="1" t="s">
        <v>4</v>
      </c>
      <c r="P604" s="13">
        <v>2.3077059795999998E-3</v>
      </c>
      <c r="Q604" s="13" t="s">
        <v>4</v>
      </c>
      <c r="R604" s="8">
        <v>3.9047000000000001</v>
      </c>
      <c r="S604" s="36" t="s">
        <v>4</v>
      </c>
      <c r="T604" s="36" t="s">
        <v>4</v>
      </c>
    </row>
    <row r="605" spans="1:20">
      <c r="A605" s="1">
        <v>192104</v>
      </c>
      <c r="B605" s="33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17">
        <f t="shared" si="0"/>
        <v>4.333333333333334E-3</v>
      </c>
      <c r="L605" s="18">
        <v>-1.0928961748633892E-2</v>
      </c>
      <c r="M605" s="2" t="s">
        <v>4</v>
      </c>
      <c r="N605" s="1" t="s">
        <v>4</v>
      </c>
      <c r="O605" s="1" t="s">
        <v>4</v>
      </c>
      <c r="P605" s="13">
        <v>1.6562445596099999E-3</v>
      </c>
      <c r="Q605" s="13" t="s">
        <v>4</v>
      </c>
      <c r="R605" s="8">
        <v>3.9047000000000001</v>
      </c>
      <c r="S605" s="36" t="s">
        <v>4</v>
      </c>
      <c r="T605" s="36" t="s">
        <v>4</v>
      </c>
    </row>
    <row r="606" spans="1:20">
      <c r="A606" s="1">
        <v>192105</v>
      </c>
      <c r="B606" s="33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17">
        <f t="shared" si="0"/>
        <v>4.3E-3</v>
      </c>
      <c r="L606" s="18">
        <v>-2.209944751381232E-2</v>
      </c>
      <c r="M606" s="2" t="s">
        <v>4</v>
      </c>
      <c r="N606" s="1" t="s">
        <v>4</v>
      </c>
      <c r="O606" s="1" t="s">
        <v>4</v>
      </c>
      <c r="P606" s="13">
        <v>1.3194209059699997E-3</v>
      </c>
      <c r="Q606" s="13" t="s">
        <v>4</v>
      </c>
      <c r="R606" s="8">
        <v>4.0155000000000003</v>
      </c>
      <c r="S606" s="36" t="s">
        <v>4</v>
      </c>
      <c r="T606" s="36" t="s">
        <v>4</v>
      </c>
    </row>
    <row r="607" spans="1:20">
      <c r="A607" s="1">
        <v>192106</v>
      </c>
      <c r="B607" s="33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17">
        <f t="shared" si="0"/>
        <v>4.1583333333333333E-3</v>
      </c>
      <c r="L607" s="18">
        <v>-5.6497175141241307E-3</v>
      </c>
      <c r="M607" s="2" t="s">
        <v>4</v>
      </c>
      <c r="N607" s="1" t="s">
        <v>4</v>
      </c>
      <c r="O607" s="1" t="s">
        <v>4</v>
      </c>
      <c r="P607" s="13">
        <v>3.8638263686399999E-3</v>
      </c>
      <c r="Q607" s="13" t="s">
        <v>4</v>
      </c>
      <c r="R607" s="8">
        <v>3.9878</v>
      </c>
      <c r="S607" s="36" t="s">
        <v>4</v>
      </c>
      <c r="T607" s="36" t="s">
        <v>4</v>
      </c>
    </row>
    <row r="608" spans="1:20">
      <c r="A608" s="1">
        <v>192107</v>
      </c>
      <c r="B608" s="33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17">
        <f t="shared" si="0"/>
        <v>3.8333333333333331E-3</v>
      </c>
      <c r="L608" s="18">
        <v>5.6818181818181213E-3</v>
      </c>
      <c r="M608" s="2" t="s">
        <v>4</v>
      </c>
      <c r="N608" s="1" t="s">
        <v>4</v>
      </c>
      <c r="O608" s="1" t="s">
        <v>4</v>
      </c>
      <c r="P608" s="13">
        <v>1.7604921116199999E-3</v>
      </c>
      <c r="Q608" s="13" t="s">
        <v>4</v>
      </c>
      <c r="R608" s="8">
        <v>3.9601000000000002</v>
      </c>
      <c r="S608" s="36" t="s">
        <v>4</v>
      </c>
      <c r="T608" s="36" t="s">
        <v>4</v>
      </c>
    </row>
    <row r="609" spans="1:20">
      <c r="A609" s="1">
        <v>192108</v>
      </c>
      <c r="B609" s="33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17">
        <f t="shared" si="0"/>
        <v>3.9583333333333337E-3</v>
      </c>
      <c r="L609" s="18">
        <v>0</v>
      </c>
      <c r="M609" s="2" t="s">
        <v>4</v>
      </c>
      <c r="N609" s="1" t="s">
        <v>4</v>
      </c>
      <c r="O609" s="1" t="s">
        <v>4</v>
      </c>
      <c r="P609" s="13">
        <v>2.0311152161300002E-3</v>
      </c>
      <c r="Q609" s="13" t="s">
        <v>4</v>
      </c>
      <c r="R609" s="8">
        <v>4.0984999999999996</v>
      </c>
      <c r="S609" s="36" t="s">
        <v>4</v>
      </c>
      <c r="T609" s="36" t="s">
        <v>4</v>
      </c>
    </row>
    <row r="610" spans="1:20">
      <c r="A610" s="1">
        <v>192109</v>
      </c>
      <c r="B610" s="33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17">
        <f t="shared" si="0"/>
        <v>3.9583333333333337E-3</v>
      </c>
      <c r="L610" s="18">
        <v>-1.1299435028248594E-2</v>
      </c>
      <c r="M610" s="2" t="s">
        <v>4</v>
      </c>
      <c r="N610" s="1" t="s">
        <v>4</v>
      </c>
      <c r="O610" s="1" t="s">
        <v>4</v>
      </c>
      <c r="P610" s="13">
        <v>1.77822036746E-3</v>
      </c>
      <c r="Q610" s="13" t="s">
        <v>4</v>
      </c>
      <c r="R610" s="8">
        <v>4.1261999999999999</v>
      </c>
      <c r="S610" s="36" t="s">
        <v>4</v>
      </c>
      <c r="T610" s="36" t="s">
        <v>4</v>
      </c>
    </row>
    <row r="611" spans="1:20">
      <c r="A611" s="1">
        <v>192110</v>
      </c>
      <c r="B611" s="33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17">
        <f t="shared" si="0"/>
        <v>3.5083333333333334E-3</v>
      </c>
      <c r="L611" s="18">
        <v>0</v>
      </c>
      <c r="M611" s="2" t="s">
        <v>4</v>
      </c>
      <c r="N611" s="1" t="s">
        <v>4</v>
      </c>
      <c r="O611" s="1" t="s">
        <v>4</v>
      </c>
      <c r="P611" s="13">
        <v>1.0289690774000001E-3</v>
      </c>
      <c r="Q611" s="13" t="s">
        <v>4</v>
      </c>
      <c r="R611" s="8">
        <v>4.3754999999999997</v>
      </c>
      <c r="S611" s="36" t="s">
        <v>4</v>
      </c>
      <c r="T611" s="36" t="s">
        <v>4</v>
      </c>
    </row>
    <row r="612" spans="1:20">
      <c r="A612" s="1">
        <v>192111</v>
      </c>
      <c r="B612" s="33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17">
        <f t="shared" si="0"/>
        <v>3.3583333333333334E-3</v>
      </c>
      <c r="L612" s="18">
        <v>-5.7142857142857828E-3</v>
      </c>
      <c r="M612" s="2" t="s">
        <v>4</v>
      </c>
      <c r="N612" s="1" t="s">
        <v>4</v>
      </c>
      <c r="O612" s="1" t="s">
        <v>4</v>
      </c>
      <c r="P612" s="13">
        <v>9.8770304283000011E-4</v>
      </c>
      <c r="Q612" s="13" t="s">
        <v>4</v>
      </c>
      <c r="R612" s="8">
        <v>4.3201000000000001</v>
      </c>
      <c r="S612" s="36" t="s">
        <v>4</v>
      </c>
      <c r="T612" s="36" t="s">
        <v>4</v>
      </c>
    </row>
    <row r="613" spans="1:20">
      <c r="A613" s="1">
        <v>192112</v>
      </c>
      <c r="B613" s="33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17">
        <f t="shared" si="0"/>
        <v>3.2499999999999999E-3</v>
      </c>
      <c r="L613" s="18">
        <v>-5.7471264367814356E-3</v>
      </c>
      <c r="M613" s="2" t="s">
        <v>4</v>
      </c>
      <c r="N613" s="1" t="s">
        <v>4</v>
      </c>
      <c r="O613" s="1" t="s">
        <v>4</v>
      </c>
      <c r="P613" s="13">
        <v>5.1063616037000002E-4</v>
      </c>
      <c r="Q613" s="13" t="s">
        <v>4</v>
      </c>
      <c r="R613" s="8">
        <v>4.2923999999999998</v>
      </c>
      <c r="S613" s="36" t="s">
        <v>4</v>
      </c>
      <c r="T613" s="36" t="s">
        <v>4</v>
      </c>
    </row>
    <row r="614" spans="1:20">
      <c r="A614" s="1">
        <v>192201</v>
      </c>
      <c r="B614" s="33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17">
        <f t="shared" si="0"/>
        <v>3.2499999999999999E-3</v>
      </c>
      <c r="L614" s="18">
        <v>-2.3121387283237094E-2</v>
      </c>
      <c r="M614" s="2" t="s">
        <v>4</v>
      </c>
      <c r="N614" s="1" t="s">
        <v>4</v>
      </c>
      <c r="O614" s="1" t="s">
        <v>4</v>
      </c>
      <c r="P614" s="13">
        <v>1.05651813604E-3</v>
      </c>
      <c r="Q614" s="13" t="s">
        <v>4</v>
      </c>
      <c r="R614" s="8">
        <v>4.4584999999999999</v>
      </c>
      <c r="S614" s="36" t="s">
        <v>4</v>
      </c>
      <c r="T614" s="36" t="s">
        <v>4</v>
      </c>
    </row>
    <row r="615" spans="1:20">
      <c r="A615" s="1">
        <v>192202</v>
      </c>
      <c r="B615" s="33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17">
        <f t="shared" si="0"/>
        <v>3.1750000000000003E-3</v>
      </c>
      <c r="L615" s="18">
        <v>0</v>
      </c>
      <c r="M615" s="2" t="s">
        <v>4</v>
      </c>
      <c r="N615" s="1" t="s">
        <v>4</v>
      </c>
      <c r="O615" s="1" t="s">
        <v>4</v>
      </c>
      <c r="P615" s="13">
        <v>6.1956715043000007E-4</v>
      </c>
      <c r="Q615" s="13" t="s">
        <v>4</v>
      </c>
      <c r="R615" s="8">
        <v>4.6524000000000001</v>
      </c>
      <c r="S615" s="36" t="s">
        <v>4</v>
      </c>
      <c r="T615" s="36" t="s">
        <v>4</v>
      </c>
    </row>
    <row r="616" spans="1:20">
      <c r="A616" s="1">
        <v>192203</v>
      </c>
      <c r="B616" s="33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17">
        <f t="shared" si="0"/>
        <v>2.9583333333333332E-3</v>
      </c>
      <c r="L616" s="18">
        <v>-1.1834319526627168E-2</v>
      </c>
      <c r="M616" s="2" t="s">
        <v>4</v>
      </c>
      <c r="N616" s="1" t="s">
        <v>4</v>
      </c>
      <c r="O616" s="1" t="s">
        <v>4</v>
      </c>
      <c r="P616" s="13">
        <v>6.9250022043999978E-4</v>
      </c>
      <c r="Q616" s="13" t="s">
        <v>4</v>
      </c>
      <c r="R616" s="8">
        <v>4.9016000000000002</v>
      </c>
      <c r="S616" s="36" t="s">
        <v>4</v>
      </c>
      <c r="T616" s="36" t="s">
        <v>4</v>
      </c>
    </row>
    <row r="617" spans="1:20">
      <c r="A617" s="1">
        <v>192204</v>
      </c>
      <c r="B617" s="33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17">
        <f t="shared" si="0"/>
        <v>2.6749999999999999E-3</v>
      </c>
      <c r="L617" s="18">
        <v>0</v>
      </c>
      <c r="M617" s="2" t="s">
        <v>4</v>
      </c>
      <c r="N617" s="1" t="s">
        <v>4</v>
      </c>
      <c r="O617" s="1" t="s">
        <v>4</v>
      </c>
      <c r="P617" s="13">
        <v>1.0940970262200002E-3</v>
      </c>
      <c r="Q617" s="13" t="s">
        <v>4</v>
      </c>
      <c r="R617" s="8">
        <v>4.7355</v>
      </c>
      <c r="S617" s="36" t="s">
        <v>4</v>
      </c>
      <c r="T617" s="36" t="s">
        <v>4</v>
      </c>
    </row>
    <row r="618" spans="1:20">
      <c r="A618" s="1">
        <v>192205</v>
      </c>
      <c r="B618" s="33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17">
        <f t="shared" si="0"/>
        <v>2.7083333333333334E-3</v>
      </c>
      <c r="L618" s="18">
        <v>0</v>
      </c>
      <c r="M618" s="2" t="s">
        <v>4</v>
      </c>
      <c r="N618" s="1" t="s">
        <v>4</v>
      </c>
      <c r="O618" s="1" t="s">
        <v>4</v>
      </c>
      <c r="P618" s="13">
        <v>8.0328278327999989E-4</v>
      </c>
      <c r="Q618" s="13" t="s">
        <v>4</v>
      </c>
      <c r="R618" s="8">
        <v>4.9847000000000001</v>
      </c>
      <c r="S618" s="36" t="s">
        <v>4</v>
      </c>
      <c r="T618" s="36" t="s">
        <v>4</v>
      </c>
    </row>
    <row r="619" spans="1:20">
      <c r="A619" s="1">
        <v>192206</v>
      </c>
      <c r="B619" s="33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17">
        <f t="shared" si="0"/>
        <v>2.7083333333333334E-3</v>
      </c>
      <c r="L619" s="18">
        <v>0</v>
      </c>
      <c r="M619" s="2" t="s">
        <v>4</v>
      </c>
      <c r="N619" s="1" t="s">
        <v>4</v>
      </c>
      <c r="O619" s="1" t="s">
        <v>4</v>
      </c>
      <c r="P619" s="13">
        <v>1.7435654377699998E-3</v>
      </c>
      <c r="Q619" s="13" t="s">
        <v>4</v>
      </c>
      <c r="R619" s="8">
        <v>5.2339000000000002</v>
      </c>
      <c r="S619" s="36" t="s">
        <v>4</v>
      </c>
      <c r="T619" s="36" t="s">
        <v>4</v>
      </c>
    </row>
    <row r="620" spans="1:20">
      <c r="A620" s="1">
        <v>192207</v>
      </c>
      <c r="B620" s="33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17">
        <f t="shared" si="0"/>
        <v>2.6666666666666666E-3</v>
      </c>
      <c r="L620" s="18">
        <v>5.9880239520959666E-3</v>
      </c>
      <c r="M620" s="2" t="s">
        <v>4</v>
      </c>
      <c r="N620" s="1" t="s">
        <v>4</v>
      </c>
      <c r="O620" s="1" t="s">
        <v>4</v>
      </c>
      <c r="P620" s="13">
        <v>1.4760808515500001E-3</v>
      </c>
      <c r="Q620" s="13" t="s">
        <v>4</v>
      </c>
      <c r="R620" s="8">
        <v>5.2339000000000002</v>
      </c>
      <c r="S620" s="36" t="s">
        <v>4</v>
      </c>
      <c r="T620" s="36" t="s">
        <v>4</v>
      </c>
    </row>
    <row r="621" spans="1:20">
      <c r="A621" s="1">
        <v>192208</v>
      </c>
      <c r="B621" s="33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17">
        <f t="shared" si="0"/>
        <v>2.6083333333333336E-3</v>
      </c>
      <c r="L621" s="18">
        <v>-1.1904761904761862E-2</v>
      </c>
      <c r="M621" s="2" t="s">
        <v>4</v>
      </c>
      <c r="N621" s="1" t="s">
        <v>4</v>
      </c>
      <c r="O621" s="1" t="s">
        <v>4</v>
      </c>
      <c r="P621" s="13">
        <v>9.8828558641000019E-4</v>
      </c>
      <c r="Q621" s="13" t="s">
        <v>4</v>
      </c>
      <c r="R621" s="8">
        <v>5.1231999999999998</v>
      </c>
      <c r="S621" s="36" t="s">
        <v>4</v>
      </c>
      <c r="T621" s="36" t="s">
        <v>4</v>
      </c>
    </row>
    <row r="622" spans="1:20">
      <c r="A622" s="1">
        <v>192209</v>
      </c>
      <c r="B622" s="33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17">
        <f t="shared" si="0"/>
        <v>2.7833333333333334E-3</v>
      </c>
      <c r="L622" s="18">
        <v>0</v>
      </c>
      <c r="M622" s="2" t="s">
        <v>4</v>
      </c>
      <c r="N622" s="1" t="s">
        <v>4</v>
      </c>
      <c r="O622" s="1" t="s">
        <v>4</v>
      </c>
      <c r="P622" s="13">
        <v>1.3522608735899997E-3</v>
      </c>
      <c r="Q622" s="13" t="s">
        <v>4</v>
      </c>
      <c r="R622" s="8">
        <v>5.4001000000000001</v>
      </c>
      <c r="S622" s="36" t="s">
        <v>4</v>
      </c>
      <c r="T622" s="36" t="s">
        <v>4</v>
      </c>
    </row>
    <row r="623" spans="1:20">
      <c r="A623" s="1">
        <v>192210</v>
      </c>
      <c r="B623" s="33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17">
        <f t="shared" si="0"/>
        <v>3.0916666666666666E-3</v>
      </c>
      <c r="L623" s="18">
        <v>6.0240963855420215E-3</v>
      </c>
      <c r="M623" s="2" t="s">
        <v>4</v>
      </c>
      <c r="N623" s="1" t="s">
        <v>4</v>
      </c>
      <c r="O623" s="1" t="s">
        <v>4</v>
      </c>
      <c r="P623" s="13">
        <v>1.6963631812099999E-3</v>
      </c>
      <c r="Q623" s="13" t="s">
        <v>4</v>
      </c>
      <c r="R623" s="8">
        <v>5.7046999999999999</v>
      </c>
      <c r="S623" s="36" t="s">
        <v>4</v>
      </c>
      <c r="T623" s="36" t="s">
        <v>4</v>
      </c>
    </row>
    <row r="624" spans="1:20">
      <c r="A624" s="1">
        <v>192211</v>
      </c>
      <c r="B624" s="33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17">
        <f t="shared" si="0"/>
        <v>3.0500000000000002E-3</v>
      </c>
      <c r="L624" s="18">
        <v>5.9880239520959666E-3</v>
      </c>
      <c r="M624" s="2" t="s">
        <v>4</v>
      </c>
      <c r="N624" s="1" t="s">
        <v>4</v>
      </c>
      <c r="O624" s="1" t="s">
        <v>4</v>
      </c>
      <c r="P624" s="13">
        <v>2.4352112243200001E-3</v>
      </c>
      <c r="Q624" s="13" t="s">
        <v>4</v>
      </c>
      <c r="R624" s="8">
        <v>5.9539</v>
      </c>
      <c r="S624" s="36" t="s">
        <v>4</v>
      </c>
      <c r="T624" s="36" t="s">
        <v>4</v>
      </c>
    </row>
    <row r="625" spans="1:20">
      <c r="A625" s="1">
        <v>192212</v>
      </c>
      <c r="B625" s="33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17">
        <f t="shared" si="0"/>
        <v>3.0416666666666665E-3</v>
      </c>
      <c r="L625" s="18">
        <v>5.9523809523809312E-3</v>
      </c>
      <c r="M625" s="2" t="s">
        <v>4</v>
      </c>
      <c r="N625" s="1" t="s">
        <v>4</v>
      </c>
      <c r="O625" s="1" t="s">
        <v>4</v>
      </c>
      <c r="P625" s="13">
        <v>7.5536871869000006E-4</v>
      </c>
      <c r="Q625" s="13" t="s">
        <v>4</v>
      </c>
      <c r="R625" s="8">
        <v>6.1200999999999999</v>
      </c>
      <c r="S625" s="36" t="s">
        <v>4</v>
      </c>
      <c r="T625" s="36" t="s">
        <v>4</v>
      </c>
    </row>
    <row r="626" spans="1:20">
      <c r="A626" s="1">
        <v>192301</v>
      </c>
      <c r="B626" s="33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17">
        <f t="shared" si="0"/>
        <v>3.0500000000000002E-3</v>
      </c>
      <c r="L626" s="18">
        <v>-5.9171597633135287E-3</v>
      </c>
      <c r="M626" s="2" t="s">
        <v>4</v>
      </c>
      <c r="N626" s="1" t="s">
        <v>4</v>
      </c>
      <c r="O626" s="1" t="s">
        <v>4</v>
      </c>
      <c r="P626" s="13">
        <v>5.8040563496000004E-4</v>
      </c>
      <c r="Q626" s="13" t="s">
        <v>4</v>
      </c>
      <c r="R626" s="8">
        <v>5.9816000000000003</v>
      </c>
      <c r="S626" s="36" t="s">
        <v>4</v>
      </c>
      <c r="T626" s="36" t="s">
        <v>4</v>
      </c>
    </row>
    <row r="627" spans="1:20">
      <c r="A627" s="1">
        <v>192302</v>
      </c>
      <c r="B627" s="33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17">
        <f t="shared" si="0"/>
        <v>3.0416666666666665E-3</v>
      </c>
      <c r="L627" s="18">
        <v>0</v>
      </c>
      <c r="M627" s="2" t="s">
        <v>4</v>
      </c>
      <c r="N627" s="1" t="s">
        <v>4</v>
      </c>
      <c r="O627" s="1" t="s">
        <v>4</v>
      </c>
      <c r="P627" s="13">
        <v>4.7552358667000006E-4</v>
      </c>
      <c r="Q627" s="13" t="s">
        <v>4</v>
      </c>
      <c r="R627" s="8">
        <v>6.0647000000000002</v>
      </c>
      <c r="S627" s="36" t="s">
        <v>4</v>
      </c>
      <c r="T627" s="36" t="s">
        <v>4</v>
      </c>
    </row>
    <row r="628" spans="1:20">
      <c r="A628" s="1">
        <v>192303</v>
      </c>
      <c r="B628" s="33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17">
        <f t="shared" si="0"/>
        <v>3.4333333333333334E-3</v>
      </c>
      <c r="L628" s="18">
        <v>0</v>
      </c>
      <c r="M628" s="2" t="s">
        <v>4</v>
      </c>
      <c r="N628" s="1" t="s">
        <v>4</v>
      </c>
      <c r="O628" s="1" t="s">
        <v>4</v>
      </c>
      <c r="P628" s="13">
        <v>5.6100018298000005E-4</v>
      </c>
      <c r="Q628" s="13" t="s">
        <v>4</v>
      </c>
      <c r="R628" s="8">
        <v>6.2586000000000004</v>
      </c>
      <c r="S628" s="36" t="s">
        <v>4</v>
      </c>
      <c r="T628" s="36" t="s">
        <v>4</v>
      </c>
    </row>
    <row r="629" spans="1:20">
      <c r="A629" s="1">
        <v>192304</v>
      </c>
      <c r="B629" s="33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17">
        <f t="shared" si="0"/>
        <v>3.4416666666666662E-3</v>
      </c>
      <c r="L629" s="18">
        <v>5.9523809523809312E-3</v>
      </c>
      <c r="M629" s="2" t="s">
        <v>4</v>
      </c>
      <c r="N629" s="1" t="s">
        <v>4</v>
      </c>
      <c r="O629" s="1" t="s">
        <v>4</v>
      </c>
      <c r="P629" s="13">
        <v>9.7780511854000008E-4</v>
      </c>
      <c r="Q629" s="13" t="s">
        <v>4</v>
      </c>
      <c r="R629" s="8">
        <v>6.3970000000000002</v>
      </c>
      <c r="S629" s="36" t="s">
        <v>4</v>
      </c>
      <c r="T629" s="36" t="s">
        <v>4</v>
      </c>
    </row>
    <row r="630" spans="1:20">
      <c r="A630" s="1">
        <v>192305</v>
      </c>
      <c r="B630" s="33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17">
        <f t="shared" si="0"/>
        <v>3.2916666666666667E-3</v>
      </c>
      <c r="L630" s="18">
        <v>0</v>
      </c>
      <c r="M630" s="2" t="s">
        <v>4</v>
      </c>
      <c r="N630" s="1" t="s">
        <v>4</v>
      </c>
      <c r="O630" s="1" t="s">
        <v>4</v>
      </c>
      <c r="P630" s="13">
        <v>2.7567960542399998E-3</v>
      </c>
      <c r="Q630" s="13" t="s">
        <v>4</v>
      </c>
      <c r="R630" s="8">
        <v>6.4801000000000002</v>
      </c>
      <c r="S630" s="36" t="s">
        <v>4</v>
      </c>
      <c r="T630" s="36" t="s">
        <v>4</v>
      </c>
    </row>
    <row r="631" spans="1:20">
      <c r="A631" s="1">
        <v>192306</v>
      </c>
      <c r="B631" s="33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17">
        <f t="shared" si="0"/>
        <v>3.1999999999999997E-3</v>
      </c>
      <c r="L631" s="18">
        <v>5.9171597633136397E-3</v>
      </c>
      <c r="M631" s="2" t="s">
        <v>4</v>
      </c>
      <c r="N631" s="1" t="s">
        <v>4</v>
      </c>
      <c r="O631" s="1" t="s">
        <v>4</v>
      </c>
      <c r="P631" s="13">
        <v>2.9689465217400002E-3</v>
      </c>
      <c r="Q631" s="13" t="s">
        <v>4</v>
      </c>
      <c r="R631" s="8">
        <v>6.4246999999999996</v>
      </c>
      <c r="S631" s="36" t="s">
        <v>4</v>
      </c>
      <c r="T631" s="36" t="s">
        <v>4</v>
      </c>
    </row>
    <row r="632" spans="1:20">
      <c r="A632" s="1">
        <v>192307</v>
      </c>
      <c r="B632" s="33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17">
        <f t="shared" si="0"/>
        <v>3.2583333333333336E-3</v>
      </c>
      <c r="L632" s="18">
        <v>1.1764705882352899E-2</v>
      </c>
      <c r="M632" s="2" t="s">
        <v>4</v>
      </c>
      <c r="N632" s="1" t="s">
        <v>4</v>
      </c>
      <c r="O632" s="1" t="s">
        <v>4</v>
      </c>
      <c r="P632" s="13">
        <v>2.3723736195600002E-3</v>
      </c>
      <c r="Q632" s="13" t="s">
        <v>4</v>
      </c>
      <c r="R632" s="8">
        <v>6.3693</v>
      </c>
      <c r="S632" s="36" t="s">
        <v>4</v>
      </c>
      <c r="T632" s="36" t="s">
        <v>4</v>
      </c>
    </row>
    <row r="633" spans="1:20">
      <c r="A633" s="1">
        <v>192308</v>
      </c>
      <c r="B633" s="33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17">
        <f t="shared" si="0"/>
        <v>3.2166666666666663E-3</v>
      </c>
      <c r="L633" s="18">
        <v>-5.8139534883719923E-3</v>
      </c>
      <c r="M633" s="2" t="s">
        <v>4</v>
      </c>
      <c r="N633" s="1" t="s">
        <v>4</v>
      </c>
      <c r="O633" s="1" t="s">
        <v>4</v>
      </c>
      <c r="P633" s="13">
        <v>9.7088194388999995E-4</v>
      </c>
      <c r="Q633" s="13" t="s">
        <v>4</v>
      </c>
      <c r="R633" s="8">
        <v>6.2586000000000004</v>
      </c>
      <c r="S633" s="36" t="s">
        <v>4</v>
      </c>
      <c r="T633" s="36" t="s">
        <v>4</v>
      </c>
    </row>
    <row r="634" spans="1:20">
      <c r="A634" s="1">
        <v>192309</v>
      </c>
      <c r="B634" s="33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17">
        <f t="shared" si="0"/>
        <v>3.3416666666666664E-3</v>
      </c>
      <c r="L634" s="18">
        <v>5.8479532163742132E-3</v>
      </c>
      <c r="M634" s="2" t="s">
        <v>4</v>
      </c>
      <c r="N634" s="1" t="s">
        <v>4</v>
      </c>
      <c r="O634" s="1" t="s">
        <v>4</v>
      </c>
      <c r="P634" s="13">
        <v>1.2206400717099998E-3</v>
      </c>
      <c r="Q634" s="13" t="s">
        <v>4</v>
      </c>
      <c r="R634" s="8">
        <v>6.1200999999999999</v>
      </c>
      <c r="S634" s="36" t="s">
        <v>4</v>
      </c>
      <c r="T634" s="36" t="s">
        <v>4</v>
      </c>
    </row>
    <row r="635" spans="1:20">
      <c r="A635" s="1">
        <v>192310</v>
      </c>
      <c r="B635" s="33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17">
        <f t="shared" si="0"/>
        <v>3.5166666666666662E-3</v>
      </c>
      <c r="L635" s="18">
        <v>5.8139534883721034E-3</v>
      </c>
      <c r="M635" s="2" t="s">
        <v>4</v>
      </c>
      <c r="N635" s="1" t="s">
        <v>4</v>
      </c>
      <c r="O635" s="1" t="s">
        <v>4</v>
      </c>
      <c r="P635" s="13">
        <v>1.6334344666799998E-3</v>
      </c>
      <c r="Q635" s="13" t="s">
        <v>4</v>
      </c>
      <c r="R635" s="8">
        <v>6.0923999999999996</v>
      </c>
      <c r="S635" s="36" t="s">
        <v>4</v>
      </c>
      <c r="T635" s="36" t="s">
        <v>4</v>
      </c>
    </row>
    <row r="636" spans="1:20">
      <c r="A636" s="1">
        <v>192311</v>
      </c>
      <c r="B636" s="33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17">
        <f t="shared" si="0"/>
        <v>3.283333333333333E-3</v>
      </c>
      <c r="L636" s="18">
        <v>0</v>
      </c>
      <c r="M636" s="2" t="s">
        <v>4</v>
      </c>
      <c r="N636" s="1" t="s">
        <v>4</v>
      </c>
      <c r="O636" s="1" t="s">
        <v>4</v>
      </c>
      <c r="P636" s="13">
        <v>5.9843407457000003E-4</v>
      </c>
      <c r="Q636" s="13" t="s">
        <v>4</v>
      </c>
      <c r="R636" s="8">
        <v>6.0923999999999996</v>
      </c>
      <c r="S636" s="36" t="s">
        <v>4</v>
      </c>
      <c r="T636" s="36" t="s">
        <v>4</v>
      </c>
    </row>
    <row r="637" spans="1:20">
      <c r="A637" s="1">
        <v>192312</v>
      </c>
      <c r="B637" s="33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17">
        <f t="shared" si="0"/>
        <v>3.2333333333333333E-3</v>
      </c>
      <c r="L637" s="18">
        <v>0</v>
      </c>
      <c r="M637" s="2" t="s">
        <v>4</v>
      </c>
      <c r="N637" s="1" t="s">
        <v>4</v>
      </c>
      <c r="O637" s="1" t="s">
        <v>4</v>
      </c>
      <c r="P637" s="13">
        <v>5.8066523716000004E-4</v>
      </c>
      <c r="Q637" s="13" t="s">
        <v>4</v>
      </c>
      <c r="R637" s="8">
        <v>5.9539</v>
      </c>
      <c r="S637" s="36" t="s">
        <v>4</v>
      </c>
      <c r="T637" s="36" t="s">
        <v>4</v>
      </c>
    </row>
    <row r="638" spans="1:20">
      <c r="A638" s="1">
        <v>192401</v>
      </c>
      <c r="B638" s="33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17">
        <f t="shared" si="0"/>
        <v>3.133333333333333E-3</v>
      </c>
      <c r="L638" s="18">
        <v>0</v>
      </c>
      <c r="M638" s="2" t="s">
        <v>4</v>
      </c>
      <c r="N638" s="1" t="s">
        <v>4</v>
      </c>
      <c r="O638" s="1" t="s">
        <v>4</v>
      </c>
      <c r="P638" s="13">
        <v>7.4751237284999966E-4</v>
      </c>
      <c r="Q638" s="13" t="s">
        <v>4</v>
      </c>
      <c r="R638" s="8">
        <v>6.0923999999999996</v>
      </c>
      <c r="S638" s="36" t="s">
        <v>4</v>
      </c>
      <c r="T638" s="36" t="s">
        <v>4</v>
      </c>
    </row>
    <row r="639" spans="1:20">
      <c r="A639" s="1">
        <v>192402</v>
      </c>
      <c r="B639" s="33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17">
        <f t="shared" si="0"/>
        <v>2.9499999999999999E-3</v>
      </c>
      <c r="L639" s="18">
        <v>-5.7803468208093012E-3</v>
      </c>
      <c r="M639" s="2" t="s">
        <v>4</v>
      </c>
      <c r="N639" s="1" t="s">
        <v>4</v>
      </c>
      <c r="O639" s="1" t="s">
        <v>4</v>
      </c>
      <c r="P639" s="13">
        <v>1.5194860133600004E-3</v>
      </c>
      <c r="Q639" s="13" t="s">
        <v>4</v>
      </c>
      <c r="R639" s="8">
        <v>6.2031999999999998</v>
      </c>
      <c r="S639" s="36" t="s">
        <v>4</v>
      </c>
      <c r="T639" s="36" t="s">
        <v>4</v>
      </c>
    </row>
    <row r="640" spans="1:20">
      <c r="A640" s="1">
        <v>192403</v>
      </c>
      <c r="B640" s="33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17">
        <f t="shared" si="0"/>
        <v>2.9749999999999998E-3</v>
      </c>
      <c r="L640" s="18">
        <v>-5.8139534883719923E-3</v>
      </c>
      <c r="M640" s="2" t="s">
        <v>4</v>
      </c>
      <c r="N640" s="1" t="s">
        <v>4</v>
      </c>
      <c r="O640" s="1" t="s">
        <v>4</v>
      </c>
      <c r="P640" s="13">
        <v>7.7592935423000001E-4</v>
      </c>
      <c r="Q640" s="13" t="s">
        <v>4</v>
      </c>
      <c r="R640" s="8">
        <v>6.0923999999999996</v>
      </c>
      <c r="S640" s="36" t="s">
        <v>4</v>
      </c>
      <c r="T640" s="36" t="s">
        <v>4</v>
      </c>
    </row>
    <row r="641" spans="1:20">
      <c r="A641" s="1">
        <v>192404</v>
      </c>
      <c r="B641" s="33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17">
        <f t="shared" si="0"/>
        <v>2.8166666666666665E-3</v>
      </c>
      <c r="L641" s="18">
        <v>-5.8479532163743242E-3</v>
      </c>
      <c r="M641" s="2" t="s">
        <v>4</v>
      </c>
      <c r="N641" s="1" t="s">
        <v>4</v>
      </c>
      <c r="O641" s="1" t="s">
        <v>4</v>
      </c>
      <c r="P641" s="13">
        <v>1.0947744839600001E-3</v>
      </c>
      <c r="Q641" s="13" t="s">
        <v>4</v>
      </c>
      <c r="R641" s="8">
        <v>5.8986000000000001</v>
      </c>
      <c r="S641" s="36" t="s">
        <v>4</v>
      </c>
      <c r="T641" s="36" t="s">
        <v>4</v>
      </c>
    </row>
    <row r="642" spans="1:20">
      <c r="A642" s="1">
        <v>192405</v>
      </c>
      <c r="B642" s="33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17">
        <f t="shared" si="0"/>
        <v>1.9083333333333333E-3</v>
      </c>
      <c r="L642" s="18">
        <v>0</v>
      </c>
      <c r="M642" s="2" t="s">
        <v>4</v>
      </c>
      <c r="N642" s="1" t="s">
        <v>4</v>
      </c>
      <c r="O642" s="1" t="s">
        <v>4</v>
      </c>
      <c r="P642" s="13">
        <v>7.3526957293000008E-4</v>
      </c>
      <c r="Q642" s="13" t="s">
        <v>4</v>
      </c>
      <c r="R642" s="8">
        <v>5.6493000000000002</v>
      </c>
      <c r="S642" s="36" t="s">
        <v>4</v>
      </c>
      <c r="T642" s="36" t="s">
        <v>4</v>
      </c>
    </row>
    <row r="643" spans="1:20">
      <c r="A643" s="1">
        <v>192406</v>
      </c>
      <c r="B643" s="33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17">
        <f t="shared" si="0"/>
        <v>2.0333333333333332E-3</v>
      </c>
      <c r="L643" s="18">
        <v>0</v>
      </c>
      <c r="M643" s="2" t="s">
        <v>4</v>
      </c>
      <c r="N643" s="1" t="s">
        <v>4</v>
      </c>
      <c r="O643" s="1" t="s">
        <v>4</v>
      </c>
      <c r="P643" s="13">
        <v>7.6467558605999983E-4</v>
      </c>
      <c r="Q643" s="13" t="s">
        <v>4</v>
      </c>
      <c r="R643" s="8">
        <v>5.4001000000000001</v>
      </c>
      <c r="S643" s="36" t="s">
        <v>4</v>
      </c>
      <c r="T643" s="36" t="s">
        <v>4</v>
      </c>
    </row>
    <row r="644" spans="1:20">
      <c r="A644" s="1">
        <v>192407</v>
      </c>
      <c r="B644" s="33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17">
        <f t="shared" si="0"/>
        <v>1.5999999999999999E-3</v>
      </c>
      <c r="L644" s="18">
        <v>5.8823529411764497E-3</v>
      </c>
      <c r="M644" s="2" t="s">
        <v>4</v>
      </c>
      <c r="N644" s="1" t="s">
        <v>4</v>
      </c>
      <c r="O644" s="1" t="s">
        <v>4</v>
      </c>
      <c r="P644" s="13">
        <v>3.7728219667000005E-4</v>
      </c>
      <c r="Q644" s="13" t="s">
        <v>4</v>
      </c>
      <c r="R644" s="8">
        <v>5.3170000000000002</v>
      </c>
      <c r="S644" s="36" t="s">
        <v>4</v>
      </c>
      <c r="T644" s="36" t="s">
        <v>4</v>
      </c>
    </row>
    <row r="645" spans="1:20">
      <c r="A645" s="1">
        <v>192408</v>
      </c>
      <c r="B645" s="33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17">
        <f t="shared" si="0"/>
        <v>1.5833333333333333E-3</v>
      </c>
      <c r="L645" s="18">
        <v>-5.8479532163743242E-3</v>
      </c>
      <c r="M645" s="2" t="s">
        <v>4</v>
      </c>
      <c r="N645" s="1" t="s">
        <v>4</v>
      </c>
      <c r="O645" s="1" t="s">
        <v>4</v>
      </c>
      <c r="P645" s="13">
        <v>6.9372376726999974E-4</v>
      </c>
      <c r="Q645" s="13" t="s">
        <v>4</v>
      </c>
      <c r="R645" s="8">
        <v>5.5109000000000004</v>
      </c>
      <c r="S645" s="36" t="s">
        <v>4</v>
      </c>
      <c r="T645" s="36" t="s">
        <v>4</v>
      </c>
    </row>
    <row r="646" spans="1:20">
      <c r="A646" s="1">
        <v>192409</v>
      </c>
      <c r="B646" s="33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17">
        <f t="shared" si="0"/>
        <v>1.7833333333333336E-3</v>
      </c>
      <c r="L646" s="18">
        <v>5.8823529411764497E-3</v>
      </c>
      <c r="M646" s="2" t="s">
        <v>4</v>
      </c>
      <c r="N646" s="1" t="s">
        <v>4</v>
      </c>
      <c r="O646" s="1" t="s">
        <v>4</v>
      </c>
      <c r="P646" s="13">
        <v>8.6997191963999999E-4</v>
      </c>
      <c r="Q646" s="13" t="s">
        <v>4</v>
      </c>
      <c r="R646" s="8">
        <v>5.7046999999999999</v>
      </c>
      <c r="S646" s="36" t="s">
        <v>4</v>
      </c>
      <c r="T646" s="36" t="s">
        <v>4</v>
      </c>
    </row>
    <row r="647" spans="1:20">
      <c r="A647" s="1">
        <v>192410</v>
      </c>
      <c r="B647" s="33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17">
        <f t="shared" si="0"/>
        <v>2.0083333333333333E-3</v>
      </c>
      <c r="L647" s="18">
        <v>5.8479532163742132E-3</v>
      </c>
      <c r="M647" s="2" t="s">
        <v>4</v>
      </c>
      <c r="N647" s="1" t="s">
        <v>4</v>
      </c>
      <c r="O647" s="1" t="s">
        <v>4</v>
      </c>
      <c r="P647" s="13">
        <v>1.1261583661200004E-3</v>
      </c>
      <c r="Q647" s="13" t="s">
        <v>4</v>
      </c>
      <c r="R647" s="8">
        <v>5.8432000000000004</v>
      </c>
      <c r="S647" s="36" t="s">
        <v>4</v>
      </c>
      <c r="T647" s="36" t="s">
        <v>4</v>
      </c>
    </row>
    <row r="648" spans="1:20">
      <c r="A648" s="1">
        <v>192411</v>
      </c>
      <c r="B648" s="33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17">
        <f t="shared" si="0"/>
        <v>2.15E-3</v>
      </c>
      <c r="L648" s="18">
        <v>0</v>
      </c>
      <c r="M648" s="2" t="s">
        <v>4</v>
      </c>
      <c r="N648" s="1" t="s">
        <v>4</v>
      </c>
      <c r="O648" s="1" t="s">
        <v>4</v>
      </c>
      <c r="P648" s="13">
        <v>9.5105455263999985E-4</v>
      </c>
      <c r="Q648" s="13" t="s">
        <v>4</v>
      </c>
      <c r="R648" s="8">
        <v>5.9539999999999997</v>
      </c>
      <c r="S648" s="36" t="s">
        <v>4</v>
      </c>
      <c r="T648" s="36" t="s">
        <v>4</v>
      </c>
    </row>
    <row r="649" spans="1:20">
      <c r="A649" s="1">
        <v>192412</v>
      </c>
      <c r="B649" s="33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17">
        <f t="shared" si="0"/>
        <v>2.1416666666666663E-3</v>
      </c>
      <c r="L649" s="18">
        <v>5.8139534883721034E-3</v>
      </c>
      <c r="M649" s="2" t="s">
        <v>4</v>
      </c>
      <c r="N649" s="1" t="s">
        <v>4</v>
      </c>
      <c r="O649" s="1" t="s">
        <v>4</v>
      </c>
      <c r="P649" s="13">
        <v>1.0657234655300002E-3</v>
      </c>
      <c r="Q649" s="13" t="s">
        <v>4</v>
      </c>
      <c r="R649" s="8">
        <v>6.1200999999999999</v>
      </c>
      <c r="S649" s="36" t="s">
        <v>4</v>
      </c>
      <c r="T649" s="36" t="s">
        <v>4</v>
      </c>
    </row>
    <row r="650" spans="1:20">
      <c r="A650" s="1">
        <v>192501</v>
      </c>
      <c r="B650" s="33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17">
        <f t="shared" si="0"/>
        <v>2.1749999999999999E-3</v>
      </c>
      <c r="L650" s="18">
        <v>0</v>
      </c>
      <c r="M650" s="2" t="s">
        <v>4</v>
      </c>
      <c r="N650" s="1" t="s">
        <v>4</v>
      </c>
      <c r="O650" s="1" t="s">
        <v>4</v>
      </c>
      <c r="P650" s="13">
        <v>1.05416168761E-3</v>
      </c>
      <c r="Q650" s="13" t="s">
        <v>4</v>
      </c>
      <c r="R650" s="8">
        <v>6.3140000000000001</v>
      </c>
      <c r="S650" s="36" t="s">
        <v>4</v>
      </c>
      <c r="T650" s="36" t="s">
        <v>4</v>
      </c>
    </row>
    <row r="651" spans="1:20">
      <c r="A651" s="1">
        <v>192502</v>
      </c>
      <c r="B651" s="33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17">
        <f t="shared" si="0"/>
        <v>2.1833333333333336E-3</v>
      </c>
      <c r="L651" s="18">
        <v>-5.7803468208093012E-3</v>
      </c>
      <c r="M651" s="2" t="s">
        <v>4</v>
      </c>
      <c r="N651" s="1" t="s">
        <v>4</v>
      </c>
      <c r="O651" s="1" t="s">
        <v>4</v>
      </c>
      <c r="P651" s="13">
        <v>1.0555413168E-3</v>
      </c>
      <c r="Q651" s="13" t="s">
        <v>4</v>
      </c>
      <c r="R651" s="8">
        <v>6.3140000000000001</v>
      </c>
      <c r="S651" s="36" t="s">
        <v>4</v>
      </c>
      <c r="T651" s="36" t="s">
        <v>4</v>
      </c>
    </row>
    <row r="652" spans="1:20">
      <c r="A652" s="1">
        <v>192503</v>
      </c>
      <c r="B652" s="33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17">
        <f t="shared" si="0"/>
        <v>2.3166666666666665E-3</v>
      </c>
      <c r="L652" s="18">
        <v>5.8139534883721034E-3</v>
      </c>
      <c r="M652" s="2" t="s">
        <v>4</v>
      </c>
      <c r="N652" s="1" t="s">
        <v>4</v>
      </c>
      <c r="O652" s="1" t="s">
        <v>4</v>
      </c>
      <c r="P652" s="13">
        <v>2.9532946682600003E-3</v>
      </c>
      <c r="Q652" s="13" t="s">
        <v>4</v>
      </c>
      <c r="R652" s="8">
        <v>6.3140000000000001</v>
      </c>
      <c r="S652" s="36" t="s">
        <v>4</v>
      </c>
      <c r="T652" s="36" t="s">
        <v>4</v>
      </c>
    </row>
    <row r="653" spans="1:20">
      <c r="A653" s="1">
        <v>192504</v>
      </c>
      <c r="B653" s="33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17">
        <f t="shared" si="0"/>
        <v>2.3166666666666665E-3</v>
      </c>
      <c r="L653" s="18">
        <v>-5.7803468208093012E-3</v>
      </c>
      <c r="M653" s="2" t="s">
        <v>4</v>
      </c>
      <c r="N653" s="1" t="s">
        <v>4</v>
      </c>
      <c r="O653" s="1" t="s">
        <v>4</v>
      </c>
      <c r="P653" s="13">
        <v>7.4620610274999993E-4</v>
      </c>
      <c r="Q653" s="13" t="s">
        <v>4</v>
      </c>
      <c r="R653" s="8">
        <v>6.3693</v>
      </c>
      <c r="S653" s="36" t="s">
        <v>4</v>
      </c>
      <c r="T653" s="36" t="s">
        <v>4</v>
      </c>
    </row>
    <row r="654" spans="1:20">
      <c r="A654" s="1">
        <v>192505</v>
      </c>
      <c r="B654" s="33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17">
        <f t="shared" si="0"/>
        <v>2.2750000000000001E-3</v>
      </c>
      <c r="L654" s="18">
        <v>5.8139534883721034E-3</v>
      </c>
      <c r="M654" s="2" t="s">
        <v>4</v>
      </c>
      <c r="N654" s="1" t="s">
        <v>4</v>
      </c>
      <c r="O654" s="1" t="s">
        <v>4</v>
      </c>
      <c r="P654" s="13">
        <v>5.2032271649999999E-4</v>
      </c>
      <c r="Q654" s="13" t="s">
        <v>4</v>
      </c>
      <c r="R654" s="8">
        <v>6.3415999999999997</v>
      </c>
      <c r="S654" s="36" t="s">
        <v>4</v>
      </c>
      <c r="T654" s="36" t="s">
        <v>4</v>
      </c>
    </row>
    <row r="655" spans="1:20">
      <c r="A655" s="1">
        <v>192506</v>
      </c>
      <c r="B655" s="33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17">
        <f t="shared" si="0"/>
        <v>2.3833333333333332E-3</v>
      </c>
      <c r="L655" s="18">
        <v>1.156069364161838E-2</v>
      </c>
      <c r="M655" s="2" t="s">
        <v>4</v>
      </c>
      <c r="N655" s="1" t="s">
        <v>4</v>
      </c>
      <c r="O655" s="1" t="s">
        <v>4</v>
      </c>
      <c r="P655" s="13">
        <v>8.4160705679999989E-4</v>
      </c>
      <c r="Q655" s="13" t="s">
        <v>4</v>
      </c>
      <c r="R655" s="8">
        <v>6.2862999999999998</v>
      </c>
      <c r="S655" s="36" t="s">
        <v>4</v>
      </c>
      <c r="T655" s="36" t="s">
        <v>4</v>
      </c>
    </row>
    <row r="656" spans="1:20">
      <c r="A656" s="1">
        <v>192507</v>
      </c>
      <c r="B656" s="33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17">
        <f t="shared" ref="K656:K719" si="1">F656/12</f>
        <v>2.5500000000000002E-3</v>
      </c>
      <c r="L656" s="18">
        <v>1.1428571428571344E-2</v>
      </c>
      <c r="M656" s="2" t="s">
        <v>4</v>
      </c>
      <c r="N656" s="1" t="s">
        <v>4</v>
      </c>
      <c r="O656" s="1" t="s">
        <v>4</v>
      </c>
      <c r="P656" s="13">
        <v>3.7748983606999997E-4</v>
      </c>
      <c r="Q656" s="13" t="s">
        <v>4</v>
      </c>
      <c r="R656" s="8">
        <v>6.4523999999999999</v>
      </c>
      <c r="S656" s="36" t="s">
        <v>4</v>
      </c>
      <c r="T656" s="36" t="s">
        <v>4</v>
      </c>
    </row>
    <row r="657" spans="1:20">
      <c r="A657" s="1">
        <v>192508</v>
      </c>
      <c r="B657" s="33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17">
        <f t="shared" si="1"/>
        <v>2.5083333333333333E-3</v>
      </c>
      <c r="L657" s="18">
        <v>0</v>
      </c>
      <c r="M657" s="2" t="s">
        <v>4</v>
      </c>
      <c r="N657" s="1" t="s">
        <v>4</v>
      </c>
      <c r="O657" s="1" t="s">
        <v>4</v>
      </c>
      <c r="P657" s="13">
        <v>5.4390252816999989E-4</v>
      </c>
      <c r="Q657" s="13" t="s">
        <v>4</v>
      </c>
      <c r="R657" s="8">
        <v>6.3415999999999997</v>
      </c>
      <c r="S657" s="36" t="s">
        <v>4</v>
      </c>
      <c r="T657" s="36" t="s">
        <v>4</v>
      </c>
    </row>
    <row r="658" spans="1:20">
      <c r="A658" s="1">
        <v>192509</v>
      </c>
      <c r="B658" s="33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17">
        <f t="shared" si="1"/>
        <v>2.6416666666666667E-3</v>
      </c>
      <c r="L658" s="18">
        <v>0</v>
      </c>
      <c r="M658" s="2" t="s">
        <v>4</v>
      </c>
      <c r="N658" s="1" t="s">
        <v>4</v>
      </c>
      <c r="O658" s="1" t="s">
        <v>4</v>
      </c>
      <c r="P658" s="13">
        <v>1.4562890103700001E-3</v>
      </c>
      <c r="Q658" s="13" t="s">
        <v>4</v>
      </c>
      <c r="R658" s="8">
        <v>6.2586000000000004</v>
      </c>
      <c r="S658" s="36" t="s">
        <v>4</v>
      </c>
      <c r="T658" s="36" t="s">
        <v>4</v>
      </c>
    </row>
    <row r="659" spans="1:20">
      <c r="A659" s="1">
        <v>192510</v>
      </c>
      <c r="B659" s="33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17">
        <f t="shared" si="1"/>
        <v>2.9416666666666666E-3</v>
      </c>
      <c r="L659" s="18">
        <v>0</v>
      </c>
      <c r="M659" s="2" t="s">
        <v>4</v>
      </c>
      <c r="N659" s="1" t="s">
        <v>4</v>
      </c>
      <c r="O659" s="1" t="s">
        <v>4</v>
      </c>
      <c r="P659" s="13">
        <v>7.4753073375000026E-4</v>
      </c>
      <c r="Q659" s="13" t="s">
        <v>4</v>
      </c>
      <c r="R659" s="8">
        <v>6.5077999999999996</v>
      </c>
      <c r="S659" s="36" t="s">
        <v>4</v>
      </c>
      <c r="T659" s="36" t="s">
        <v>4</v>
      </c>
    </row>
    <row r="660" spans="1:20">
      <c r="A660" s="1">
        <v>192511</v>
      </c>
      <c r="B660" s="33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17">
        <f t="shared" si="1"/>
        <v>3.0416666666666665E-3</v>
      </c>
      <c r="L660" s="18">
        <v>1.6949152542372836E-2</v>
      </c>
      <c r="M660" s="2" t="s">
        <v>4</v>
      </c>
      <c r="N660" s="1" t="s">
        <v>4</v>
      </c>
      <c r="O660" s="1" t="s">
        <v>4</v>
      </c>
      <c r="P660" s="13">
        <v>2.7194779908399996E-3</v>
      </c>
      <c r="Q660" s="13" t="s">
        <v>4</v>
      </c>
      <c r="R660" s="8">
        <v>6.6463000000000001</v>
      </c>
      <c r="S660" s="36" t="s">
        <v>4</v>
      </c>
      <c r="T660" s="36" t="s">
        <v>4</v>
      </c>
    </row>
    <row r="661" spans="1:20">
      <c r="A661" s="1">
        <v>192512</v>
      </c>
      <c r="B661" s="33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17">
        <f t="shared" si="1"/>
        <v>2.9250000000000001E-3</v>
      </c>
      <c r="L661" s="18">
        <v>-5.5555555555556468E-3</v>
      </c>
      <c r="M661" s="2" t="s">
        <v>4</v>
      </c>
      <c r="N661" s="1" t="s">
        <v>4</v>
      </c>
      <c r="O661" s="1" t="s">
        <v>4</v>
      </c>
      <c r="P661" s="13">
        <v>5.1268190524000011E-4</v>
      </c>
      <c r="Q661" s="13" t="s">
        <v>4</v>
      </c>
      <c r="R661" s="8">
        <v>6.7293000000000003</v>
      </c>
      <c r="S661" s="36" t="s">
        <v>4</v>
      </c>
      <c r="T661" s="36" t="s">
        <v>4</v>
      </c>
    </row>
    <row r="662" spans="1:20">
      <c r="A662" s="1">
        <v>192601</v>
      </c>
      <c r="B662" s="33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17">
        <f t="shared" si="1"/>
        <v>2.9083333333333335E-3</v>
      </c>
      <c r="L662" s="18">
        <v>0</v>
      </c>
      <c r="M662" s="2" t="s">
        <v>4</v>
      </c>
      <c r="N662" s="8">
        <v>1.38E-2</v>
      </c>
      <c r="O662" s="8">
        <v>7.1999999999999998E-3</v>
      </c>
      <c r="P662" s="13">
        <v>8.5742829499999983E-4</v>
      </c>
      <c r="Q662" s="13" t="s">
        <v>4</v>
      </c>
      <c r="R662" s="8">
        <v>6.6185999999999998</v>
      </c>
      <c r="S662" s="31">
        <v>-1.7830000000000001E-3</v>
      </c>
      <c r="T662" s="31">
        <v>-3.98E-3</v>
      </c>
    </row>
    <row r="663" spans="1:20">
      <c r="A663" s="1">
        <v>192602</v>
      </c>
      <c r="B663" s="33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17">
        <f t="shared" si="1"/>
        <v>2.65E-3</v>
      </c>
      <c r="L663" s="18">
        <v>0</v>
      </c>
      <c r="M663" s="2" t="s">
        <v>4</v>
      </c>
      <c r="N663" s="8">
        <v>6.3E-3</v>
      </c>
      <c r="O663" s="8">
        <v>4.4999999999999997E-3</v>
      </c>
      <c r="P663" s="13">
        <v>1.0985957190000003E-3</v>
      </c>
      <c r="Q663" s="13" t="s">
        <v>4</v>
      </c>
      <c r="R663" s="8">
        <v>6.6185999999999998</v>
      </c>
      <c r="S663" s="31">
        <v>-3.3295999999999999E-2</v>
      </c>
      <c r="T663" s="31">
        <v>-3.7876E-2</v>
      </c>
    </row>
    <row r="664" spans="1:20">
      <c r="A664" s="1">
        <v>192603</v>
      </c>
      <c r="B664" s="33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17">
        <f t="shared" si="1"/>
        <v>2.6166666666666669E-3</v>
      </c>
      <c r="L664" s="18">
        <v>-5.5865921787707773E-3</v>
      </c>
      <c r="M664" s="2" t="s">
        <v>4</v>
      </c>
      <c r="N664" s="8">
        <v>4.1000000000000003E-3</v>
      </c>
      <c r="O664" s="8">
        <v>8.3999999999999995E-3</v>
      </c>
      <c r="P664" s="13">
        <v>6.0155996070000006E-3</v>
      </c>
      <c r="Q664" s="13" t="s">
        <v>4</v>
      </c>
      <c r="R664" s="8">
        <v>6.7016999999999998</v>
      </c>
      <c r="S664" s="31">
        <v>-5.7708000000000002E-2</v>
      </c>
      <c r="T664" s="31">
        <v>-6.2007E-2</v>
      </c>
    </row>
    <row r="665" spans="1:20">
      <c r="A665" s="1">
        <v>192604</v>
      </c>
      <c r="B665" s="33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17">
        <f t="shared" si="1"/>
        <v>2.5666666666666667E-3</v>
      </c>
      <c r="L665" s="18">
        <v>5.6179775280897903E-3</v>
      </c>
      <c r="M665" s="2" t="s">
        <v>4</v>
      </c>
      <c r="N665" s="8">
        <v>7.6E-3</v>
      </c>
      <c r="O665" s="8">
        <v>9.7000000000000003E-3</v>
      </c>
      <c r="P665" s="13">
        <v>1.4659152269999999E-3</v>
      </c>
      <c r="Q665" s="13" t="s">
        <v>4</v>
      </c>
      <c r="R665" s="8">
        <v>6.7016999999999998</v>
      </c>
      <c r="S665" s="31">
        <v>3.8522000000000001E-2</v>
      </c>
      <c r="T665" s="31">
        <v>3.4855999999999998E-2</v>
      </c>
    </row>
    <row r="666" spans="1:20">
      <c r="A666" s="1">
        <v>192605</v>
      </c>
      <c r="B666" s="33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17">
        <f t="shared" si="1"/>
        <v>2.6416666666666667E-3</v>
      </c>
      <c r="L666" s="18">
        <v>-5.5865921787707773E-3</v>
      </c>
      <c r="M666" s="2" t="s">
        <v>4</v>
      </c>
      <c r="N666" s="8">
        <v>1.4E-3</v>
      </c>
      <c r="O666" s="8">
        <v>4.4000000000000003E-3</v>
      </c>
      <c r="P666" s="13">
        <v>6.9035714999999957E-4</v>
      </c>
      <c r="Q666" s="13" t="s">
        <v>4</v>
      </c>
      <c r="R666" s="8">
        <v>6.6463000000000001</v>
      </c>
      <c r="S666" s="31">
        <v>1.3623E-2</v>
      </c>
      <c r="T666" s="31">
        <v>9.0699999999999999E-3</v>
      </c>
    </row>
    <row r="667" spans="1:20">
      <c r="A667" s="1">
        <v>192606</v>
      </c>
      <c r="B667" s="33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17">
        <f t="shared" si="1"/>
        <v>2.4416666666666671E-3</v>
      </c>
      <c r="L667" s="18">
        <v>-5.6179775280900124E-3</v>
      </c>
      <c r="M667" s="2" t="s">
        <v>4</v>
      </c>
      <c r="N667" s="8">
        <v>3.8E-3</v>
      </c>
      <c r="O667" s="8">
        <v>4.0000000000000002E-4</v>
      </c>
      <c r="P667" s="13">
        <v>6.0168919099999997E-4</v>
      </c>
      <c r="Q667" s="13" t="s">
        <v>4</v>
      </c>
      <c r="R667" s="8">
        <v>6.7293000000000003</v>
      </c>
      <c r="S667" s="31">
        <v>5.6426999999999998E-2</v>
      </c>
      <c r="T667" s="31">
        <v>5.0195999999999998E-2</v>
      </c>
    </row>
    <row r="668" spans="1:20">
      <c r="A668" s="1">
        <v>192607</v>
      </c>
      <c r="B668" s="33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17">
        <f t="shared" si="1"/>
        <v>2.5916666666666666E-3</v>
      </c>
      <c r="L668" s="18">
        <v>-1.1299435028248594E-2</v>
      </c>
      <c r="M668" s="2" t="s">
        <v>4</v>
      </c>
      <c r="N668" s="8">
        <v>4.0000000000000002E-4</v>
      </c>
      <c r="O668" s="8">
        <v>5.7000000000000002E-3</v>
      </c>
      <c r="P668" s="13">
        <v>6.4288841499999996E-4</v>
      </c>
      <c r="Q668" s="13" t="s">
        <v>4</v>
      </c>
      <c r="R668" s="8">
        <v>6.7569999999999997</v>
      </c>
      <c r="S668" s="31">
        <v>4.0403000000000001E-2</v>
      </c>
      <c r="T668" s="31">
        <v>3.8168000000000001E-2</v>
      </c>
    </row>
    <row r="669" spans="1:20">
      <c r="A669" s="1">
        <v>192608</v>
      </c>
      <c r="B669" s="33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17">
        <f t="shared" si="1"/>
        <v>2.725E-3</v>
      </c>
      <c r="L669" s="18">
        <v>-5.7142857142857828E-3</v>
      </c>
      <c r="M669" s="2" t="s">
        <v>4</v>
      </c>
      <c r="N669" s="8">
        <v>0</v>
      </c>
      <c r="O669" s="8">
        <v>4.4000000000000003E-3</v>
      </c>
      <c r="P669" s="13">
        <v>1.2086279980000002E-3</v>
      </c>
      <c r="Q669" s="13" t="s">
        <v>4</v>
      </c>
      <c r="R669" s="8">
        <v>6.8400999999999996</v>
      </c>
      <c r="S669" s="31">
        <v>2.9822000000000001E-2</v>
      </c>
      <c r="T669" s="31">
        <v>2.5746999999999999E-2</v>
      </c>
    </row>
    <row r="670" spans="1:20">
      <c r="A670" s="1">
        <v>192609</v>
      </c>
      <c r="B670" s="33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17">
        <f t="shared" si="1"/>
        <v>2.8500000000000001E-3</v>
      </c>
      <c r="L670" s="18">
        <v>5.7471264367816577E-3</v>
      </c>
      <c r="M670" s="2" t="s">
        <v>4</v>
      </c>
      <c r="N670" s="8">
        <v>3.8E-3</v>
      </c>
      <c r="O670" s="8">
        <v>5.7000000000000002E-3</v>
      </c>
      <c r="P670" s="13">
        <v>7.4076936600000012E-4</v>
      </c>
      <c r="Q670" s="13" t="s">
        <v>4</v>
      </c>
      <c r="R670" s="8">
        <v>6.9508999999999999</v>
      </c>
      <c r="S670" s="31">
        <v>1.342E-2</v>
      </c>
      <c r="T670" s="31">
        <v>9.1219999999999999E-3</v>
      </c>
    </row>
    <row r="671" spans="1:20">
      <c r="A671" s="1">
        <v>192610</v>
      </c>
      <c r="B671" s="33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17">
        <f t="shared" si="1"/>
        <v>2.9833333333333331E-3</v>
      </c>
      <c r="L671" s="18">
        <v>5.7142857142857828E-3</v>
      </c>
      <c r="M671" s="2" t="s">
        <v>4</v>
      </c>
      <c r="N671" s="8">
        <v>1.0200000000000001E-2</v>
      </c>
      <c r="O671" s="8">
        <v>9.7000000000000003E-3</v>
      </c>
      <c r="P671" s="13">
        <v>2.1611478579999996E-3</v>
      </c>
      <c r="Q671" s="13" t="s">
        <v>4</v>
      </c>
      <c r="R671" s="8">
        <v>6.9508999999999999</v>
      </c>
      <c r="S671" s="31">
        <v>-3.0172000000000001E-2</v>
      </c>
      <c r="T671" s="31">
        <v>-3.2433999999999998E-2</v>
      </c>
    </row>
    <row r="672" spans="1:20">
      <c r="A672" s="1">
        <v>192611</v>
      </c>
      <c r="B672" s="33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17">
        <f t="shared" si="1"/>
        <v>2.7916666666666667E-3</v>
      </c>
      <c r="L672" s="18">
        <v>5.6818181818181213E-3</v>
      </c>
      <c r="M672" s="2" t="s">
        <v>4</v>
      </c>
      <c r="N672" s="8">
        <v>1.6E-2</v>
      </c>
      <c r="O672" s="8">
        <v>5.7000000000000002E-3</v>
      </c>
      <c r="P672" s="13">
        <v>5.3858853900000002E-4</v>
      </c>
      <c r="Q672" s="13" t="s">
        <v>4</v>
      </c>
      <c r="R672" s="8">
        <v>6.9231999999999996</v>
      </c>
      <c r="S672" s="31">
        <v>2.6936999999999999E-2</v>
      </c>
      <c r="T672" s="31">
        <v>1.9366999999999999E-2</v>
      </c>
    </row>
    <row r="673" spans="1:20">
      <c r="A673" s="1">
        <v>192612</v>
      </c>
      <c r="B673" s="33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5.0885210362125982E-2</v>
      </c>
      <c r="K673" s="17">
        <f t="shared" si="1"/>
        <v>2.558333333333333E-3</v>
      </c>
      <c r="L673" s="18">
        <v>0</v>
      </c>
      <c r="M673" s="2" t="s">
        <v>4</v>
      </c>
      <c r="N673" s="8">
        <v>7.7999999999999996E-3</v>
      </c>
      <c r="O673" s="8">
        <v>5.5999999999999999E-3</v>
      </c>
      <c r="P673" s="13">
        <v>4.6461780899999998E-4</v>
      </c>
      <c r="Q673" s="13" t="s">
        <v>4</v>
      </c>
      <c r="R673" s="8">
        <v>6.8955000000000002</v>
      </c>
      <c r="S673" s="31">
        <v>2.6047000000000001E-2</v>
      </c>
      <c r="T673" s="31">
        <v>2.0320999999999999E-2</v>
      </c>
    </row>
    <row r="674" spans="1:20">
      <c r="A674" s="1">
        <v>192701</v>
      </c>
      <c r="B674" s="33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5.0832763019980291E-2</v>
      </c>
      <c r="K674" s="17">
        <f t="shared" si="1"/>
        <v>2.6916666666666669E-3</v>
      </c>
      <c r="L674" s="18">
        <v>-1.1299435028248594E-2</v>
      </c>
      <c r="M674" s="2" t="s">
        <v>4</v>
      </c>
      <c r="N674" s="8">
        <v>7.4999999999999997E-3</v>
      </c>
      <c r="O674" s="8">
        <v>5.5999999999999999E-3</v>
      </c>
      <c r="P674" s="13">
        <v>4.6989469600000004E-4</v>
      </c>
      <c r="Q674" s="13" t="s">
        <v>4</v>
      </c>
      <c r="R674" s="8">
        <v>6.8677999999999999</v>
      </c>
      <c r="S674" s="31">
        <v>-2.9099999999999998E-3</v>
      </c>
      <c r="T674" s="31">
        <v>-5.5789999999999998E-3</v>
      </c>
    </row>
    <row r="675" spans="1:20">
      <c r="A675" s="1">
        <v>192702</v>
      </c>
      <c r="B675" s="33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5.168096672732659E-2</v>
      </c>
      <c r="K675" s="17">
        <f t="shared" si="1"/>
        <v>2.7416666666666666E-3</v>
      </c>
      <c r="L675" s="18">
        <v>-5.7142857142857828E-3</v>
      </c>
      <c r="M675" s="2" t="s">
        <v>4</v>
      </c>
      <c r="N675" s="8">
        <v>8.8000000000000005E-3</v>
      </c>
      <c r="O675" s="8">
        <v>6.8999999999999999E-3</v>
      </c>
      <c r="P675" s="13">
        <v>2.8733434600000006E-4</v>
      </c>
      <c r="Q675" s="13" t="s">
        <v>4</v>
      </c>
      <c r="R675" s="8">
        <v>6.9231999999999996</v>
      </c>
      <c r="S675" s="31">
        <v>4.5522E-2</v>
      </c>
      <c r="T675" s="31">
        <v>4.0565999999999998E-2</v>
      </c>
    </row>
    <row r="676" spans="1:20">
      <c r="A676" s="1">
        <v>192703</v>
      </c>
      <c r="B676" s="33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4.6369916275082482E-2</v>
      </c>
      <c r="K676" s="17">
        <f t="shared" si="1"/>
        <v>2.6666666666666666E-3</v>
      </c>
      <c r="L676" s="18">
        <v>-5.7471264367814356E-3</v>
      </c>
      <c r="M676" s="2" t="s">
        <v>4</v>
      </c>
      <c r="N676" s="8">
        <v>2.53E-2</v>
      </c>
      <c r="O676" s="8">
        <v>8.3000000000000001E-3</v>
      </c>
      <c r="P676" s="13">
        <v>9.2419275299999971E-4</v>
      </c>
      <c r="Q676" s="13" t="s">
        <v>4</v>
      </c>
      <c r="R676" s="8">
        <v>7.0063000000000004</v>
      </c>
      <c r="S676" s="31">
        <v>7.3239999999999998E-3</v>
      </c>
      <c r="T676" s="31">
        <v>2.6099999999999999E-3</v>
      </c>
    </row>
    <row r="677" spans="1:20">
      <c r="A677" s="1">
        <v>192704</v>
      </c>
      <c r="B677" s="33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5.0517901709350034E-2</v>
      </c>
      <c r="K677" s="17">
        <f t="shared" si="1"/>
        <v>2.8249999999999998E-3</v>
      </c>
      <c r="L677" s="18">
        <v>0</v>
      </c>
      <c r="M677" s="2" t="s">
        <v>4</v>
      </c>
      <c r="N677" s="8">
        <v>-5.0000000000000001E-4</v>
      </c>
      <c r="O677" s="8">
        <v>5.4999999999999997E-3</v>
      </c>
      <c r="P677" s="13">
        <v>6.0258857099999993E-4</v>
      </c>
      <c r="Q677" s="13" t="s">
        <v>4</v>
      </c>
      <c r="R677" s="8">
        <v>6.8400999999999996</v>
      </c>
      <c r="S677" s="31">
        <v>1.3021E-2</v>
      </c>
      <c r="T677" s="31">
        <v>1.0907E-2</v>
      </c>
    </row>
    <row r="678" spans="1:20">
      <c r="A678" s="1">
        <v>192705</v>
      </c>
      <c r="B678" s="33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5.5279032650709915E-2</v>
      </c>
      <c r="K678" s="17">
        <f t="shared" si="1"/>
        <v>2.7750000000000001E-3</v>
      </c>
      <c r="L678" s="18">
        <v>5.7803468208090791E-3</v>
      </c>
      <c r="M678" s="2" t="s">
        <v>4</v>
      </c>
      <c r="N678" s="8">
        <v>1.09E-2</v>
      </c>
      <c r="O678" s="8">
        <v>-1.1000000000000001E-3</v>
      </c>
      <c r="P678" s="13">
        <v>3.9173375600000014E-4</v>
      </c>
      <c r="Q678" s="13" t="s">
        <v>4</v>
      </c>
      <c r="R678" s="8">
        <v>6.8955000000000002</v>
      </c>
      <c r="S678" s="31">
        <v>6.2352999999999999E-2</v>
      </c>
      <c r="T678" s="31">
        <v>5.7096000000000001E-2</v>
      </c>
    </row>
    <row r="679" spans="1:20">
      <c r="A679" s="1">
        <v>192706</v>
      </c>
      <c r="B679" s="33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5.8825637222296376E-2</v>
      </c>
      <c r="K679" s="17">
        <f t="shared" si="1"/>
        <v>2.558333333333333E-3</v>
      </c>
      <c r="L679" s="18">
        <v>1.1494252873563315E-2</v>
      </c>
      <c r="M679" s="2" t="s">
        <v>4</v>
      </c>
      <c r="N679" s="8">
        <v>-6.8999999999999999E-3</v>
      </c>
      <c r="O679" s="8">
        <v>4.3E-3</v>
      </c>
      <c r="P679" s="13">
        <v>8.2457695099999993E-4</v>
      </c>
      <c r="Q679" s="13" t="s">
        <v>4</v>
      </c>
      <c r="R679" s="8">
        <v>6.8677999999999999</v>
      </c>
      <c r="S679" s="31">
        <v>-2.0369999999999999E-2</v>
      </c>
      <c r="T679" s="31">
        <v>-2.5704999999999999E-2</v>
      </c>
    </row>
    <row r="680" spans="1:20">
      <c r="A680" s="1">
        <v>192707</v>
      </c>
      <c r="B680" s="33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5.9754178717757039E-2</v>
      </c>
      <c r="K680" s="17">
        <f t="shared" si="1"/>
        <v>2.4666666666666669E-3</v>
      </c>
      <c r="L680" s="18">
        <v>-1.7045454545454586E-2</v>
      </c>
      <c r="M680" s="2" t="s">
        <v>4</v>
      </c>
      <c r="N680" s="8">
        <v>5.0000000000000001E-3</v>
      </c>
      <c r="O680" s="8">
        <v>2.9999999999999997E-4</v>
      </c>
      <c r="P680" s="13">
        <v>4.2577976300000003E-4</v>
      </c>
      <c r="Q680" s="13" t="s">
        <v>4</v>
      </c>
      <c r="R680" s="8">
        <v>6.7847</v>
      </c>
      <c r="S680" s="31">
        <v>8.4449999999999997E-2</v>
      </c>
      <c r="T680" s="31">
        <v>8.1686999999999996E-2</v>
      </c>
    </row>
    <row r="681" spans="1:20">
      <c r="A681" s="1">
        <v>192708</v>
      </c>
      <c r="B681" s="33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5.4525927442048511E-2</v>
      </c>
      <c r="K681" s="17">
        <f t="shared" si="1"/>
        <v>2.2500000000000003E-3</v>
      </c>
      <c r="L681" s="18">
        <v>-5.7803468208093012E-3</v>
      </c>
      <c r="M681" s="2" t="s">
        <v>4</v>
      </c>
      <c r="N681" s="8">
        <v>7.6E-3</v>
      </c>
      <c r="O681" s="8">
        <v>8.3000000000000001E-3</v>
      </c>
      <c r="P681" s="13">
        <v>1.2764138519999997E-3</v>
      </c>
      <c r="Q681" s="13" t="s">
        <v>4</v>
      </c>
      <c r="R681" s="8">
        <v>6.7847</v>
      </c>
      <c r="S681" s="31">
        <v>3.3320000000000002E-2</v>
      </c>
      <c r="T681" s="31">
        <v>2.8624E-2</v>
      </c>
    </row>
    <row r="682" spans="1:20">
      <c r="A682" s="1">
        <v>192709</v>
      </c>
      <c r="B682" s="33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9.4616788792669659E-2</v>
      </c>
      <c r="K682" s="17">
        <f t="shared" si="1"/>
        <v>2.2333333333333333E-3</v>
      </c>
      <c r="L682" s="18">
        <v>5.8139534883721034E-3</v>
      </c>
      <c r="M682" s="2" t="s">
        <v>4</v>
      </c>
      <c r="N682" s="8">
        <v>1.8E-3</v>
      </c>
      <c r="O682" s="8">
        <v>1.49E-2</v>
      </c>
      <c r="P682" s="13">
        <v>1.1233494790000001E-3</v>
      </c>
      <c r="Q682" s="13" t="s">
        <v>4</v>
      </c>
      <c r="R682" s="8">
        <v>6.6740000000000004</v>
      </c>
      <c r="S682" s="31">
        <v>5.3016000000000001E-2</v>
      </c>
      <c r="T682" s="31">
        <v>4.9095E-2</v>
      </c>
    </row>
    <row r="683" spans="1:20">
      <c r="A683" s="1">
        <v>192710</v>
      </c>
      <c r="B683" s="33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9.4370727230205467E-2</v>
      </c>
      <c r="K683" s="17">
        <f t="shared" si="1"/>
        <v>2.5666666666666667E-3</v>
      </c>
      <c r="L683" s="18">
        <v>5.7803468208090791E-3</v>
      </c>
      <c r="M683" s="2" t="s">
        <v>4</v>
      </c>
      <c r="N683" s="8">
        <v>9.9000000000000008E-3</v>
      </c>
      <c r="O683" s="8">
        <v>5.4999999999999997E-3</v>
      </c>
      <c r="P683" s="13">
        <v>1.559337454E-3</v>
      </c>
      <c r="Q683" s="13" t="s">
        <v>4</v>
      </c>
      <c r="R683" s="8">
        <v>6.5354999999999999</v>
      </c>
      <c r="S683" s="31">
        <v>-4.6803999999999998E-2</v>
      </c>
      <c r="T683" s="31">
        <v>-4.8959999999999997E-2</v>
      </c>
    </row>
    <row r="684" spans="1:20">
      <c r="A684" s="1">
        <v>192711</v>
      </c>
      <c r="B684" s="33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8.2270950997845135E-2</v>
      </c>
      <c r="K684" s="17">
        <f t="shared" si="1"/>
        <v>2.5333333333333332E-3</v>
      </c>
      <c r="L684" s="18">
        <v>-5.7471264367814356E-3</v>
      </c>
      <c r="M684" s="2" t="s">
        <v>4</v>
      </c>
      <c r="N684" s="8">
        <v>9.7000000000000003E-3</v>
      </c>
      <c r="O684" s="8">
        <v>6.7999999999999996E-3</v>
      </c>
      <c r="P684" s="13">
        <v>9.2965913799999999E-4</v>
      </c>
      <c r="Q684" s="13" t="s">
        <v>4</v>
      </c>
      <c r="R684" s="8">
        <v>6.5354999999999999</v>
      </c>
      <c r="S684" s="31">
        <v>7.0545999999999998E-2</v>
      </c>
      <c r="T684" s="31">
        <v>6.4269999999999994E-2</v>
      </c>
    </row>
    <row r="685" spans="1:20">
      <c r="A685" s="1">
        <v>192712</v>
      </c>
      <c r="B685" s="33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7.6474751957969697E-2</v>
      </c>
      <c r="K685" s="17">
        <f t="shared" si="1"/>
        <v>2.6416666666666667E-3</v>
      </c>
      <c r="L685" s="18">
        <v>0</v>
      </c>
      <c r="M685" s="2" t="s">
        <v>4</v>
      </c>
      <c r="N685" s="8">
        <v>7.1999999999999998E-3</v>
      </c>
      <c r="O685" s="8">
        <v>6.7999999999999996E-3</v>
      </c>
      <c r="P685" s="13">
        <v>6.042040580000001E-4</v>
      </c>
      <c r="Q685" s="13" t="s">
        <v>4</v>
      </c>
      <c r="R685" s="8">
        <v>6.5632000000000001</v>
      </c>
      <c r="S685" s="31">
        <v>1.9295E-2</v>
      </c>
      <c r="T685" s="31">
        <v>1.4402999999999999E-2</v>
      </c>
    </row>
    <row r="686" spans="1:20">
      <c r="A686" s="1">
        <v>192801</v>
      </c>
      <c r="B686" s="33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6.2605154631563187E-2</v>
      </c>
      <c r="K686" s="17">
        <f t="shared" si="1"/>
        <v>2.7583333333333331E-3</v>
      </c>
      <c r="L686" s="18">
        <v>0</v>
      </c>
      <c r="M686" s="2" t="s">
        <v>4</v>
      </c>
      <c r="N686" s="8">
        <v>-3.5999999999999999E-3</v>
      </c>
      <c r="O686" s="8">
        <v>2.7000000000000001E-3</v>
      </c>
      <c r="P686" s="13">
        <v>8.6052592000000023E-4</v>
      </c>
      <c r="Q686" s="13" t="s">
        <v>4</v>
      </c>
      <c r="R686" s="8">
        <v>6.7016999999999998</v>
      </c>
      <c r="S686" s="31">
        <v>-7.182E-3</v>
      </c>
      <c r="T686" s="31">
        <v>-9.1999999999999998E-3</v>
      </c>
    </row>
    <row r="687" spans="1:20">
      <c r="A687" s="1">
        <v>192802</v>
      </c>
      <c r="B687" s="33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17">
        <f t="shared" si="1"/>
        <v>2.7750000000000001E-3</v>
      </c>
      <c r="L687" s="18">
        <v>-1.1560693641618491E-2</v>
      </c>
      <c r="M687" s="2" t="s">
        <v>4</v>
      </c>
      <c r="N687" s="8">
        <v>6.1000000000000004E-3</v>
      </c>
      <c r="O687" s="8">
        <v>6.7999999999999996E-3</v>
      </c>
      <c r="P687" s="13">
        <v>6.9112393100000005E-4</v>
      </c>
      <c r="Q687" s="13" t="s">
        <v>4</v>
      </c>
      <c r="R687" s="8">
        <v>6.7569999999999997</v>
      </c>
      <c r="S687" s="31">
        <v>-1.2548999999999999E-2</v>
      </c>
      <c r="T687" s="31">
        <v>-1.6678999999999999E-2</v>
      </c>
    </row>
    <row r="688" spans="1:20">
      <c r="A688" s="1">
        <v>192803</v>
      </c>
      <c r="B688" s="33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17">
        <f t="shared" si="1"/>
        <v>2.725E-3</v>
      </c>
      <c r="L688" s="18">
        <v>0</v>
      </c>
      <c r="M688" s="2" t="s">
        <v>4</v>
      </c>
      <c r="N688" s="8">
        <v>4.4999999999999997E-3</v>
      </c>
      <c r="O688" s="8">
        <v>4.1000000000000003E-3</v>
      </c>
      <c r="P688" s="13">
        <v>1.3810076760000004E-3</v>
      </c>
      <c r="Q688" s="13" t="s">
        <v>4</v>
      </c>
      <c r="R688" s="8">
        <v>6.8124000000000002</v>
      </c>
      <c r="S688" s="31">
        <v>0.105752</v>
      </c>
      <c r="T688" s="31">
        <v>0.10165200000000001</v>
      </c>
    </row>
    <row r="689" spans="1:20">
      <c r="A689" s="1">
        <v>192804</v>
      </c>
      <c r="B689" s="33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17">
        <f t="shared" si="1"/>
        <v>3.0166666666666671E-3</v>
      </c>
      <c r="L689" s="18">
        <v>0</v>
      </c>
      <c r="M689" s="2" t="s">
        <v>4</v>
      </c>
      <c r="N689" s="8">
        <v>-4.0000000000000002E-4</v>
      </c>
      <c r="O689" s="8">
        <v>1.4E-3</v>
      </c>
      <c r="P689" s="13">
        <v>1.4879602859999995E-3</v>
      </c>
      <c r="Q689" s="13" t="s">
        <v>4</v>
      </c>
      <c r="R689" s="8">
        <v>6.7847</v>
      </c>
      <c r="S689" s="31">
        <v>3.4724999999999999E-2</v>
      </c>
      <c r="T689" s="31">
        <v>3.2715000000000001E-2</v>
      </c>
    </row>
    <row r="690" spans="1:20">
      <c r="A690" s="1">
        <v>192805</v>
      </c>
      <c r="B690" s="33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17">
        <f t="shared" si="1"/>
        <v>3.2499999999999999E-3</v>
      </c>
      <c r="L690" s="18">
        <v>5.8479532163742132E-3</v>
      </c>
      <c r="M690" s="2" t="s">
        <v>4</v>
      </c>
      <c r="N690" s="8">
        <v>-7.7000000000000002E-3</v>
      </c>
      <c r="O690" s="8">
        <v>-7.7999999999999996E-3</v>
      </c>
      <c r="P690" s="13">
        <v>1.8988587559999998E-3</v>
      </c>
      <c r="Q690" s="13" t="s">
        <v>4</v>
      </c>
      <c r="R690" s="8">
        <v>6.8677999999999999</v>
      </c>
      <c r="S690" s="31">
        <v>1.2324999999999999E-2</v>
      </c>
      <c r="T690" s="31">
        <v>7.4219999999999998E-3</v>
      </c>
    </row>
    <row r="691" spans="1:20">
      <c r="A691" s="1">
        <v>192806</v>
      </c>
      <c r="B691" s="33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17">
        <f t="shared" si="1"/>
        <v>3.2666666666666664E-3</v>
      </c>
      <c r="L691" s="18">
        <v>-5.8139534883719923E-3</v>
      </c>
      <c r="M691" s="2" t="s">
        <v>4</v>
      </c>
      <c r="N691" s="8">
        <v>4.1000000000000003E-3</v>
      </c>
      <c r="O691" s="8">
        <v>-2.3999999999999998E-3</v>
      </c>
      <c r="P691" s="13">
        <v>3.645476632E-3</v>
      </c>
      <c r="Q691" s="13" t="s">
        <v>4</v>
      </c>
      <c r="R691" s="8">
        <v>6.9231999999999996</v>
      </c>
      <c r="S691" s="31">
        <v>-3.4329999999999999E-2</v>
      </c>
      <c r="T691" s="31">
        <v>-3.8725000000000002E-2</v>
      </c>
    </row>
    <row r="692" spans="1:20">
      <c r="A692" s="1">
        <v>192807</v>
      </c>
      <c r="B692" s="33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17">
        <f t="shared" si="1"/>
        <v>3.4333333333333334E-3</v>
      </c>
      <c r="L692" s="18">
        <v>0</v>
      </c>
      <c r="M692" s="2" t="s">
        <v>4</v>
      </c>
      <c r="N692" s="8">
        <v>-2.1700000000000001E-2</v>
      </c>
      <c r="O692" s="8">
        <v>-1E-3</v>
      </c>
      <c r="P692" s="13">
        <v>1.6749798640000003E-3</v>
      </c>
      <c r="Q692" s="13" t="s">
        <v>4</v>
      </c>
      <c r="R692" s="8">
        <v>7.0063000000000004</v>
      </c>
      <c r="S692" s="31">
        <v>1.0116999999999999E-2</v>
      </c>
      <c r="T692" s="31">
        <v>8.2780000000000006E-3</v>
      </c>
    </row>
    <row r="693" spans="1:20">
      <c r="A693" s="1">
        <v>192808</v>
      </c>
      <c r="B693" s="33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17">
        <f t="shared" si="1"/>
        <v>3.6333333333333335E-3</v>
      </c>
      <c r="L693" s="18">
        <v>0</v>
      </c>
      <c r="M693" s="2" t="s">
        <v>4</v>
      </c>
      <c r="N693" s="8">
        <v>7.6E-3</v>
      </c>
      <c r="O693" s="8">
        <v>8.3000000000000001E-3</v>
      </c>
      <c r="P693" s="13">
        <v>1.229316929E-3</v>
      </c>
      <c r="Q693" s="13" t="s">
        <v>4</v>
      </c>
      <c r="R693" s="8">
        <v>7.1447000000000003</v>
      </c>
      <c r="S693" s="31">
        <v>7.0230000000000001E-2</v>
      </c>
      <c r="T693" s="31">
        <v>6.5514000000000003E-2</v>
      </c>
    </row>
    <row r="694" spans="1:20">
      <c r="A694" s="1">
        <v>192809</v>
      </c>
      <c r="B694" s="33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17">
        <f t="shared" si="1"/>
        <v>3.8083333333333337E-3</v>
      </c>
      <c r="L694" s="18">
        <v>1.1695906432748426E-2</v>
      </c>
      <c r="M694" s="2" t="s">
        <v>4</v>
      </c>
      <c r="N694" s="8">
        <v>-4.1000000000000003E-3</v>
      </c>
      <c r="O694" s="8">
        <v>3.0000000000000001E-3</v>
      </c>
      <c r="P694" s="13">
        <v>6.5046424100000002E-4</v>
      </c>
      <c r="Q694" s="13" t="s">
        <v>4</v>
      </c>
      <c r="R694" s="8">
        <v>7.2000999999999999</v>
      </c>
      <c r="S694" s="31">
        <v>2.2408999999999998E-2</v>
      </c>
      <c r="T694" s="31">
        <v>1.9937E-2</v>
      </c>
    </row>
    <row r="695" spans="1:20">
      <c r="A695" s="1">
        <v>192810</v>
      </c>
      <c r="B695" s="33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17">
        <f t="shared" si="1"/>
        <v>3.9166666666666664E-3</v>
      </c>
      <c r="L695" s="18">
        <v>-5.7803468208093012E-3</v>
      </c>
      <c r="M695" s="2" t="s">
        <v>4</v>
      </c>
      <c r="N695" s="8">
        <v>1.5800000000000002E-2</v>
      </c>
      <c r="O695" s="8">
        <v>8.3000000000000001E-3</v>
      </c>
      <c r="P695" s="13">
        <v>6.7884546199999997E-4</v>
      </c>
      <c r="Q695" s="13" t="s">
        <v>4</v>
      </c>
      <c r="R695" s="8">
        <v>7.3385999999999996</v>
      </c>
      <c r="S695" s="31">
        <v>1.3839000000000001E-2</v>
      </c>
      <c r="T695" s="31">
        <v>1.2055E-2</v>
      </c>
    </row>
    <row r="696" spans="1:20">
      <c r="A696" s="1">
        <v>192811</v>
      </c>
      <c r="B696" s="33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17">
        <f t="shared" si="1"/>
        <v>3.5499999999999998E-3</v>
      </c>
      <c r="L696" s="18">
        <v>0</v>
      </c>
      <c r="M696" s="2" t="s">
        <v>4</v>
      </c>
      <c r="N696" s="8">
        <v>2.9999999999999997E-4</v>
      </c>
      <c r="O696" s="8">
        <v>-3.5999999999999999E-3</v>
      </c>
      <c r="P696" s="13">
        <v>1.5232956979999998E-3</v>
      </c>
      <c r="Q696" s="13" t="s">
        <v>4</v>
      </c>
      <c r="R696" s="8">
        <v>7.4770000000000003</v>
      </c>
      <c r="S696" s="31">
        <v>0.122975</v>
      </c>
      <c r="T696" s="31">
        <v>0.116704</v>
      </c>
    </row>
    <row r="697" spans="1:20">
      <c r="A697" s="1">
        <v>192812</v>
      </c>
      <c r="B697" s="33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17">
        <f t="shared" si="1"/>
        <v>3.5499999999999998E-3</v>
      </c>
      <c r="L697" s="18">
        <v>-5.8139534883719923E-3</v>
      </c>
      <c r="M697" s="2" t="s">
        <v>4</v>
      </c>
      <c r="N697" s="8">
        <v>4.0000000000000002E-4</v>
      </c>
      <c r="O697" s="8">
        <v>8.3999999999999995E-3</v>
      </c>
      <c r="P697" s="13">
        <v>4.0774699539999999E-3</v>
      </c>
      <c r="Q697" s="13" t="s">
        <v>4</v>
      </c>
      <c r="R697" s="8">
        <v>7.6154999999999999</v>
      </c>
      <c r="S697" s="31">
        <v>6.2319999999999997E-3</v>
      </c>
      <c r="T697" s="31">
        <v>2.8879999999999999E-3</v>
      </c>
    </row>
    <row r="698" spans="1:20">
      <c r="A698" s="1">
        <v>192901</v>
      </c>
      <c r="B698" s="33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17">
        <f t="shared" si="1"/>
        <v>3.8833333333333337E-3</v>
      </c>
      <c r="L698" s="18">
        <v>0</v>
      </c>
      <c r="M698" s="2" t="s">
        <v>4</v>
      </c>
      <c r="N698" s="8">
        <v>-8.9999999999999993E-3</v>
      </c>
      <c r="O698" s="8">
        <v>4.3E-3</v>
      </c>
      <c r="P698" s="13">
        <v>1.7008226370000003E-3</v>
      </c>
      <c r="Q698" s="13" t="s">
        <v>4</v>
      </c>
      <c r="R698" s="8">
        <v>7.7263000000000002</v>
      </c>
      <c r="S698" s="31">
        <v>5.5473000000000001E-2</v>
      </c>
      <c r="T698" s="31">
        <v>5.3892000000000002E-2</v>
      </c>
    </row>
    <row r="699" spans="1:20">
      <c r="A699" s="1">
        <v>192902</v>
      </c>
      <c r="B699" s="33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17">
        <f t="shared" si="1"/>
        <v>3.6583333333333329E-3</v>
      </c>
      <c r="L699" s="18">
        <v>0</v>
      </c>
      <c r="M699" s="2" t="s">
        <v>4</v>
      </c>
      <c r="N699" s="8">
        <v>-1.5699999999999999E-2</v>
      </c>
      <c r="O699" s="8">
        <v>3.0000000000000001E-3</v>
      </c>
      <c r="P699" s="13">
        <v>2.6701165459999997E-3</v>
      </c>
      <c r="Q699" s="13" t="s">
        <v>4</v>
      </c>
      <c r="R699" s="8">
        <v>7.6985999999999999</v>
      </c>
      <c r="S699" s="31">
        <v>-4.8739999999999999E-3</v>
      </c>
      <c r="T699" s="31">
        <v>-8.0750000000000006E-3</v>
      </c>
    </row>
    <row r="700" spans="1:20">
      <c r="A700" s="1">
        <v>192903</v>
      </c>
      <c r="B700" s="33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17">
        <f t="shared" si="1"/>
        <v>3.8333333333333331E-3</v>
      </c>
      <c r="L700" s="18">
        <v>-5.8479532163743242E-3</v>
      </c>
      <c r="M700" s="2" t="s">
        <v>4</v>
      </c>
      <c r="N700" s="8">
        <v>-1.44E-2</v>
      </c>
      <c r="O700" s="8">
        <v>-8.6999999999999994E-3</v>
      </c>
      <c r="P700" s="13">
        <v>3.6114071320000008E-3</v>
      </c>
      <c r="Q700" s="13" t="s">
        <v>4</v>
      </c>
      <c r="R700" s="8">
        <v>7.7263000000000002</v>
      </c>
      <c r="S700" s="31">
        <v>1.54E-4</v>
      </c>
      <c r="T700" s="31">
        <v>-3.2130000000000001E-3</v>
      </c>
    </row>
    <row r="701" spans="1:20">
      <c r="A701" s="1">
        <v>192904</v>
      </c>
      <c r="B701" s="33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17">
        <f t="shared" si="1"/>
        <v>4.0000000000000001E-3</v>
      </c>
      <c r="L701" s="18">
        <v>-5.8823529411765607E-3</v>
      </c>
      <c r="M701" s="2" t="s">
        <v>4</v>
      </c>
      <c r="N701" s="8">
        <v>2.75E-2</v>
      </c>
      <c r="O701" s="8">
        <v>1.9E-3</v>
      </c>
      <c r="P701" s="13">
        <v>2.3043614829999998E-3</v>
      </c>
      <c r="Q701" s="13" t="s">
        <v>4</v>
      </c>
      <c r="R701" s="8">
        <v>7.8647999999999998</v>
      </c>
      <c r="S701" s="31">
        <v>1.9559E-2</v>
      </c>
      <c r="T701" s="31">
        <v>1.8234E-2</v>
      </c>
    </row>
    <row r="702" spans="1:20">
      <c r="A702" s="1">
        <v>192905</v>
      </c>
      <c r="B702" s="33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17">
        <f t="shared" si="1"/>
        <v>4.241666666666667E-3</v>
      </c>
      <c r="L702" s="18">
        <v>5.9171597633136397E-3</v>
      </c>
      <c r="M702" s="2" t="s">
        <v>4</v>
      </c>
      <c r="N702" s="8">
        <v>-1.6199999999999999E-2</v>
      </c>
      <c r="O702" s="8">
        <v>4.4999999999999997E-3</v>
      </c>
      <c r="P702" s="13">
        <v>4.7598083629999998E-3</v>
      </c>
      <c r="Q702" s="13" t="s">
        <v>4</v>
      </c>
      <c r="R702" s="8">
        <v>8.0031999999999996</v>
      </c>
      <c r="S702" s="31">
        <v>-4.1280999999999998E-2</v>
      </c>
      <c r="T702" s="31">
        <v>-4.6101000000000003E-2</v>
      </c>
    </row>
    <row r="703" spans="1:20">
      <c r="A703" s="1">
        <v>192906</v>
      </c>
      <c r="B703" s="33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17">
        <f t="shared" si="1"/>
        <v>4.0000000000000001E-3</v>
      </c>
      <c r="L703" s="18">
        <v>5.8823529411764497E-3</v>
      </c>
      <c r="M703" s="2" t="s">
        <v>4</v>
      </c>
      <c r="N703" s="8">
        <v>1.0999999999999999E-2</v>
      </c>
      <c r="O703" s="8">
        <v>-4.5999999999999999E-3</v>
      </c>
      <c r="P703" s="13">
        <v>1.3403801390000001E-3</v>
      </c>
      <c r="Q703" s="13" t="s">
        <v>4</v>
      </c>
      <c r="R703" s="8">
        <v>8.0586000000000002</v>
      </c>
      <c r="S703" s="31">
        <v>0.112294</v>
      </c>
      <c r="T703" s="31">
        <v>0.109584</v>
      </c>
    </row>
    <row r="704" spans="1:20">
      <c r="A704" s="1">
        <v>192907</v>
      </c>
      <c r="B704" s="33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17">
        <f t="shared" si="1"/>
        <v>3.7916666666666667E-3</v>
      </c>
      <c r="L704" s="18">
        <v>1.1695906432748426E-2</v>
      </c>
      <c r="M704" s="2" t="s">
        <v>4</v>
      </c>
      <c r="N704" s="8">
        <v>0</v>
      </c>
      <c r="O704" s="8">
        <v>2E-3</v>
      </c>
      <c r="P704" s="13">
        <v>1.2818127249999999E-3</v>
      </c>
      <c r="Q704" s="13" t="s">
        <v>4</v>
      </c>
      <c r="R704" s="8">
        <v>8.1693999999999996</v>
      </c>
      <c r="S704" s="31">
        <v>5.0014000000000003E-2</v>
      </c>
      <c r="T704" s="31">
        <v>4.8186E-2</v>
      </c>
    </row>
    <row r="705" spans="1:20">
      <c r="A705" s="1">
        <v>192908</v>
      </c>
      <c r="B705" s="33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17">
        <f t="shared" si="1"/>
        <v>3.9166666666666664E-3</v>
      </c>
      <c r="L705" s="18">
        <v>0</v>
      </c>
      <c r="M705" s="2" t="s">
        <v>4</v>
      </c>
      <c r="N705" s="8">
        <v>-3.3999999999999998E-3</v>
      </c>
      <c r="O705" s="8">
        <v>2E-3</v>
      </c>
      <c r="P705" s="13">
        <v>3.3821020270000004E-3</v>
      </c>
      <c r="Q705" s="13" t="s">
        <v>4</v>
      </c>
      <c r="R705" s="8">
        <v>8.0862999999999996</v>
      </c>
      <c r="S705" s="31">
        <v>9.4870999999999997E-2</v>
      </c>
      <c r="T705" s="31">
        <v>9.0732999999999994E-2</v>
      </c>
    </row>
    <row r="706" spans="1:20">
      <c r="A706" s="1">
        <v>192909</v>
      </c>
      <c r="B706" s="33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17">
        <f t="shared" si="1"/>
        <v>3.8166666666666666E-3</v>
      </c>
      <c r="L706" s="18">
        <v>0</v>
      </c>
      <c r="M706" s="2" t="s">
        <v>4</v>
      </c>
      <c r="N706" s="8">
        <v>2.7000000000000001E-3</v>
      </c>
      <c r="O706" s="8">
        <v>3.3999999999999998E-3</v>
      </c>
      <c r="P706" s="13">
        <v>3.392282425E-3</v>
      </c>
      <c r="Q706" s="13" t="s">
        <v>4</v>
      </c>
      <c r="R706" s="8">
        <v>8.0309000000000008</v>
      </c>
      <c r="S706" s="31">
        <v>-5.0941E-2</v>
      </c>
      <c r="T706" s="31">
        <v>-5.3046000000000003E-2</v>
      </c>
    </row>
    <row r="707" spans="1:20">
      <c r="A707" s="1">
        <v>192910</v>
      </c>
      <c r="B707" s="33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17">
        <f t="shared" si="1"/>
        <v>3.6416666666666667E-3</v>
      </c>
      <c r="L707" s="18">
        <v>0</v>
      </c>
      <c r="M707" s="2" t="s">
        <v>4</v>
      </c>
      <c r="N707" s="8">
        <v>3.8199999999999998E-2</v>
      </c>
      <c r="O707" s="8">
        <v>7.3000000000000001E-3</v>
      </c>
      <c r="P707" s="13">
        <v>5.3507542711999999E-2</v>
      </c>
      <c r="Q707" s="13" t="s">
        <v>4</v>
      </c>
      <c r="R707" s="8">
        <v>7.8924000000000003</v>
      </c>
      <c r="S707" s="31">
        <v>-0.18615000000000001</v>
      </c>
      <c r="T707" s="31">
        <v>-0.188115</v>
      </c>
    </row>
    <row r="708" spans="1:20">
      <c r="A708" s="1">
        <v>192911</v>
      </c>
      <c r="B708" s="33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17">
        <f t="shared" si="1"/>
        <v>2.891666666666667E-3</v>
      </c>
      <c r="L708" s="18">
        <v>0</v>
      </c>
      <c r="M708" s="2" t="s">
        <v>4</v>
      </c>
      <c r="N708" s="8">
        <v>2.3599999999999999E-2</v>
      </c>
      <c r="O708" s="8">
        <v>-1.8E-3</v>
      </c>
      <c r="P708" s="13">
        <v>3.6448745870999992E-2</v>
      </c>
      <c r="Q708" s="13" t="s">
        <v>4</v>
      </c>
      <c r="R708" s="8">
        <v>7.5046999999999997</v>
      </c>
      <c r="S708" s="31">
        <v>-0.125359</v>
      </c>
      <c r="T708" s="31">
        <v>-0.13037399999999999</v>
      </c>
    </row>
    <row r="709" spans="1:20">
      <c r="A709" s="1">
        <v>192912</v>
      </c>
      <c r="B709" s="33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17">
        <f t="shared" si="1"/>
        <v>2.5249999999999999E-3</v>
      </c>
      <c r="L709" s="18">
        <v>-5.7803468208093012E-3</v>
      </c>
      <c r="M709" s="2" t="s">
        <v>4</v>
      </c>
      <c r="N709" s="8">
        <v>-8.8999999999999999E-3</v>
      </c>
      <c r="O709" s="8">
        <v>1.9199999999999998E-2</v>
      </c>
      <c r="P709" s="13">
        <v>1.0214629578000003E-2</v>
      </c>
      <c r="Q709" s="13" t="s">
        <v>4</v>
      </c>
      <c r="R709" s="8">
        <v>7.1723999999999997</v>
      </c>
      <c r="S709" s="31">
        <v>2.7753E-2</v>
      </c>
      <c r="T709" s="31">
        <v>2.3571000000000002E-2</v>
      </c>
    </row>
    <row r="710" spans="1:20">
      <c r="A710" s="1">
        <v>193001</v>
      </c>
      <c r="B710" s="33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17">
        <f t="shared" si="1"/>
        <v>2.8249999999999998E-3</v>
      </c>
      <c r="L710" s="18">
        <v>-5.8139534883719923E-3</v>
      </c>
      <c r="M710" s="2" t="s">
        <v>4</v>
      </c>
      <c r="N710" s="8">
        <v>-5.7000000000000002E-3</v>
      </c>
      <c r="O710" s="8">
        <v>5.8999999999999999E-3</v>
      </c>
      <c r="P710" s="13">
        <v>1.4331607769999997E-3</v>
      </c>
      <c r="Q710" s="13" t="s">
        <v>4</v>
      </c>
      <c r="R710" s="8">
        <v>7.1723999999999997</v>
      </c>
      <c r="S710" s="31">
        <v>5.9631999999999998E-2</v>
      </c>
      <c r="T710" s="31">
        <v>5.7031999999999999E-2</v>
      </c>
    </row>
    <row r="711" spans="1:20">
      <c r="A711" s="1">
        <v>193002</v>
      </c>
      <c r="B711" s="33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17">
        <f t="shared" si="1"/>
        <v>2.8E-3</v>
      </c>
      <c r="L711" s="18">
        <v>-5.8479532163743242E-3</v>
      </c>
      <c r="M711" s="2" t="s">
        <v>4</v>
      </c>
      <c r="N711" s="8">
        <v>1.29E-2</v>
      </c>
      <c r="O711" s="8">
        <v>7.1999999999999998E-3</v>
      </c>
      <c r="P711" s="13">
        <v>1.7247059009999999E-3</v>
      </c>
      <c r="Q711" s="13" t="s">
        <v>4</v>
      </c>
      <c r="R711" s="8">
        <v>7.1447000000000003</v>
      </c>
      <c r="S711" s="31">
        <v>2.6041000000000002E-2</v>
      </c>
      <c r="T711" s="31">
        <v>2.1516E-2</v>
      </c>
    </row>
    <row r="712" spans="1:20">
      <c r="A712" s="1">
        <v>193003</v>
      </c>
      <c r="B712" s="33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17">
        <f t="shared" si="1"/>
        <v>2.4583333333333336E-3</v>
      </c>
      <c r="L712" s="18">
        <v>-5.8823529411765607E-3</v>
      </c>
      <c r="M712" s="2" t="s">
        <v>4</v>
      </c>
      <c r="N712" s="8">
        <v>8.3000000000000001E-3</v>
      </c>
      <c r="O712" s="8">
        <v>1.38E-2</v>
      </c>
      <c r="P712" s="13">
        <v>1.5040436309999997E-3</v>
      </c>
      <c r="Q712" s="13" t="s">
        <v>4</v>
      </c>
      <c r="R712" s="8">
        <v>7.0339999999999998</v>
      </c>
      <c r="S712" s="31">
        <v>7.2347999999999996E-2</v>
      </c>
      <c r="T712" s="31">
        <v>6.9350999999999996E-2</v>
      </c>
    </row>
    <row r="713" spans="1:20">
      <c r="A713" s="1">
        <v>193004</v>
      </c>
      <c r="B713" s="33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17">
        <f t="shared" si="1"/>
        <v>2.5000000000000001E-3</v>
      </c>
      <c r="L713" s="18">
        <v>5.9171597633136397E-3</v>
      </c>
      <c r="M713" s="2" t="s">
        <v>4</v>
      </c>
      <c r="N713" s="8">
        <v>-1.6000000000000001E-3</v>
      </c>
      <c r="O713" s="8">
        <v>8.3999999999999995E-3</v>
      </c>
      <c r="P713" s="13">
        <v>1.933861666E-3</v>
      </c>
      <c r="Q713" s="13" t="s">
        <v>4</v>
      </c>
      <c r="R713" s="8">
        <v>6.9786000000000001</v>
      </c>
      <c r="S713" s="31">
        <v>-1.3938000000000001E-2</v>
      </c>
      <c r="T713" s="31">
        <v>-1.5866999999999999E-2</v>
      </c>
    </row>
    <row r="714" spans="1:20">
      <c r="A714" s="1">
        <v>193005</v>
      </c>
      <c r="B714" s="33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17">
        <f t="shared" si="1"/>
        <v>2.0083333333333333E-3</v>
      </c>
      <c r="L714" s="18">
        <v>-5.8823529411765607E-3</v>
      </c>
      <c r="M714" s="2" t="s">
        <v>4</v>
      </c>
      <c r="N714" s="8">
        <v>1.3899999999999999E-2</v>
      </c>
      <c r="O714" s="8">
        <v>5.7000000000000002E-3</v>
      </c>
      <c r="P714" s="13">
        <v>4.6934394350000002E-3</v>
      </c>
      <c r="Q714" s="13" t="s">
        <v>4</v>
      </c>
      <c r="R714" s="8">
        <v>6.8677999999999999</v>
      </c>
      <c r="S714" s="31">
        <v>-1.1148E-2</v>
      </c>
      <c r="T714" s="31">
        <v>-1.5304E-2</v>
      </c>
    </row>
    <row r="715" spans="1:20">
      <c r="A715" s="1">
        <v>193006</v>
      </c>
      <c r="B715" s="33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17">
        <f t="shared" si="1"/>
        <v>1.575E-3</v>
      </c>
      <c r="L715" s="18">
        <v>-5.9171597633135287E-3</v>
      </c>
      <c r="M715" s="2" t="s">
        <v>4</v>
      </c>
      <c r="N715" s="8">
        <v>5.1000000000000004E-3</v>
      </c>
      <c r="O715" s="8">
        <v>1.0999999999999999E-2</v>
      </c>
      <c r="P715" s="13">
        <v>1.4447861585000003E-2</v>
      </c>
      <c r="Q715" s="13" t="s">
        <v>4</v>
      </c>
      <c r="R715" s="8">
        <v>6.6740000000000004</v>
      </c>
      <c r="S715" s="31">
        <v>-0.15571499999999999</v>
      </c>
      <c r="T715" s="31">
        <v>-0.15918199999999999</v>
      </c>
    </row>
    <row r="716" spans="1:20">
      <c r="A716" s="1">
        <v>193007</v>
      </c>
      <c r="B716" s="33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17">
        <f t="shared" si="1"/>
        <v>1.5250000000000001E-3</v>
      </c>
      <c r="L716" s="18">
        <v>-1.1904761904761862E-2</v>
      </c>
      <c r="M716" s="2" t="s">
        <v>4</v>
      </c>
      <c r="N716" s="8">
        <v>3.3999999999999998E-3</v>
      </c>
      <c r="O716" s="8">
        <v>5.5999999999999999E-3</v>
      </c>
      <c r="P716" s="13">
        <v>4.920445838E-3</v>
      </c>
      <c r="Q716" s="13" t="s">
        <v>4</v>
      </c>
      <c r="R716" s="8">
        <v>6.3693</v>
      </c>
      <c r="S716" s="31">
        <v>3.8712999999999997E-2</v>
      </c>
      <c r="T716" s="31">
        <v>3.6394999999999997E-2</v>
      </c>
    </row>
    <row r="717" spans="1:20">
      <c r="A717" s="1">
        <v>193008</v>
      </c>
      <c r="B717" s="33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17">
        <f t="shared" si="1"/>
        <v>1.2750000000000001E-3</v>
      </c>
      <c r="L717" s="18">
        <v>-6.0240963855422436E-3</v>
      </c>
      <c r="M717" s="2" t="s">
        <v>4</v>
      </c>
      <c r="N717" s="8">
        <v>1.2999999999999999E-3</v>
      </c>
      <c r="O717" s="8">
        <v>1.3599999999999999E-2</v>
      </c>
      <c r="P717" s="13">
        <v>4.0499264930000008E-3</v>
      </c>
      <c r="Q717" s="13" t="s">
        <v>4</v>
      </c>
      <c r="R717" s="8">
        <v>6.2309000000000001</v>
      </c>
      <c r="S717" s="31">
        <v>1.1266E-2</v>
      </c>
      <c r="T717" s="31">
        <v>6.6909999999999999E-3</v>
      </c>
    </row>
    <row r="718" spans="1:20">
      <c r="A718" s="1">
        <v>193009</v>
      </c>
      <c r="B718" s="33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17">
        <f t="shared" si="1"/>
        <v>1.475E-3</v>
      </c>
      <c r="L718" s="18">
        <v>6.0606060606060996E-3</v>
      </c>
      <c r="M718" s="2" t="s">
        <v>4</v>
      </c>
      <c r="N718" s="8">
        <v>7.4000000000000003E-3</v>
      </c>
      <c r="O718" s="8">
        <v>1.0800000000000001E-2</v>
      </c>
      <c r="P718" s="13">
        <v>3.7384062569999999E-3</v>
      </c>
      <c r="Q718" s="13" t="s">
        <v>4</v>
      </c>
      <c r="R718" s="8">
        <v>6.1200999999999999</v>
      </c>
      <c r="S718" s="31">
        <v>-0.12354900000000001</v>
      </c>
      <c r="T718" s="31">
        <v>-0.127635</v>
      </c>
    </row>
    <row r="719" spans="1:20">
      <c r="A719" s="1">
        <v>193010</v>
      </c>
      <c r="B719" s="33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17">
        <f t="shared" si="1"/>
        <v>1.4499999999999999E-3</v>
      </c>
      <c r="L719" s="18">
        <v>-6.0240963855422436E-3</v>
      </c>
      <c r="M719" s="2" t="s">
        <v>4</v>
      </c>
      <c r="N719" s="8">
        <v>3.5000000000000001E-3</v>
      </c>
      <c r="O719" s="8">
        <v>5.4000000000000003E-3</v>
      </c>
      <c r="P719" s="13">
        <v>1.2876666363000002E-2</v>
      </c>
      <c r="Q719" s="13" t="s">
        <v>4</v>
      </c>
      <c r="R719" s="8">
        <v>5.9539</v>
      </c>
      <c r="S719" s="31">
        <v>-8.3680000000000004E-2</v>
      </c>
      <c r="T719" s="31">
        <v>-8.6393999999999999E-2</v>
      </c>
    </row>
    <row r="720" spans="1:20">
      <c r="A720" s="1">
        <v>193011</v>
      </c>
      <c r="B720" s="33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17">
        <f t="shared" ref="K720:K783" si="2">F720/12</f>
        <v>1.1666666666666665E-3</v>
      </c>
      <c r="L720" s="18">
        <v>-6.0606060606060996E-3</v>
      </c>
      <c r="M720" s="2" t="s">
        <v>4</v>
      </c>
      <c r="N720" s="8">
        <v>4.1999999999999997E-3</v>
      </c>
      <c r="O720" s="8">
        <v>-1.1999999999999999E-3</v>
      </c>
      <c r="P720" s="13">
        <v>7.1600721269999999E-3</v>
      </c>
      <c r="Q720" s="13" t="s">
        <v>4</v>
      </c>
      <c r="R720" s="8">
        <v>5.8155000000000001</v>
      </c>
      <c r="S720" s="31">
        <v>-1.9736E-2</v>
      </c>
      <c r="T720" s="31">
        <v>-2.4112999999999999E-2</v>
      </c>
    </row>
    <row r="721" spans="1:20">
      <c r="A721" s="1">
        <v>193012</v>
      </c>
      <c r="B721" s="33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17">
        <f t="shared" si="2"/>
        <v>1.2333333333333335E-3</v>
      </c>
      <c r="L721" s="18">
        <v>-1.8292682926829062E-2</v>
      </c>
      <c r="M721" s="2" t="s">
        <v>4</v>
      </c>
      <c r="N721" s="8">
        <v>-7.0000000000000001E-3</v>
      </c>
      <c r="O721" s="8">
        <v>-8.9999999999999993E-3</v>
      </c>
      <c r="P721" s="13">
        <v>8.166329261999998E-3</v>
      </c>
      <c r="Q721" s="13" t="s">
        <v>4</v>
      </c>
      <c r="R721" s="8">
        <v>5.6769999999999996</v>
      </c>
      <c r="S721" s="31">
        <v>-7.1479000000000001E-2</v>
      </c>
      <c r="T721" s="31">
        <v>-7.7706999999999998E-2</v>
      </c>
    </row>
    <row r="722" spans="1:20">
      <c r="A722" s="1">
        <v>193101</v>
      </c>
      <c r="B722" s="33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8.9710832028582613E-2</v>
      </c>
      <c r="K722" s="17">
        <f t="shared" si="2"/>
        <v>1.0333333333333334E-3</v>
      </c>
      <c r="L722" s="18">
        <v>-1.2422360248447228E-2</v>
      </c>
      <c r="M722" s="2" t="s">
        <v>4</v>
      </c>
      <c r="N722" s="8">
        <v>-1.21E-2</v>
      </c>
      <c r="O722" s="8">
        <v>2.0299999999999999E-2</v>
      </c>
      <c r="P722" s="13">
        <v>5.2243116139999999E-3</v>
      </c>
      <c r="Q722" s="13" t="s">
        <v>4</v>
      </c>
      <c r="R722" s="8">
        <v>5.6493000000000002</v>
      </c>
      <c r="S722" s="31">
        <v>5.9526999999999997E-2</v>
      </c>
      <c r="T722" s="31">
        <v>5.6729000000000002E-2</v>
      </c>
    </row>
    <row r="723" spans="1:20">
      <c r="A723" s="1">
        <v>193102</v>
      </c>
      <c r="B723" s="33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8.253336395785775E-2</v>
      </c>
      <c r="K723" s="17">
        <f t="shared" si="2"/>
        <v>8.833333333333333E-4</v>
      </c>
      <c r="L723" s="18">
        <v>-1.2578616352201366E-2</v>
      </c>
      <c r="M723" s="2" t="s">
        <v>4</v>
      </c>
      <c r="N723" s="8">
        <v>8.5000000000000006E-3</v>
      </c>
      <c r="O723" s="8">
        <v>6.7999999999999996E-3</v>
      </c>
      <c r="P723" s="13">
        <v>2.8846262890000001E-3</v>
      </c>
      <c r="Q723" s="13" t="s">
        <v>4</v>
      </c>
      <c r="R723" s="8">
        <v>5.6769999999999996</v>
      </c>
      <c r="S723" s="31">
        <v>0.110943</v>
      </c>
      <c r="T723" s="31">
        <v>0.105279</v>
      </c>
    </row>
    <row r="724" spans="1:20">
      <c r="A724" s="1">
        <v>193103</v>
      </c>
      <c r="B724" s="33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7.3969172417615997E-2</v>
      </c>
      <c r="K724" s="17">
        <f t="shared" si="2"/>
        <v>1.15E-3</v>
      </c>
      <c r="L724" s="18">
        <v>-6.3694267515923553E-3</v>
      </c>
      <c r="M724" s="2" t="s">
        <v>4</v>
      </c>
      <c r="N724" s="8">
        <v>1.04E-2</v>
      </c>
      <c r="O724" s="8">
        <v>9.4000000000000004E-3</v>
      </c>
      <c r="P724" s="13">
        <v>4.1687518369999997E-3</v>
      </c>
      <c r="Q724" s="13" t="s">
        <v>4</v>
      </c>
      <c r="R724" s="8">
        <v>5.7877999999999998</v>
      </c>
      <c r="S724" s="31">
        <v>-6.8939E-2</v>
      </c>
      <c r="T724" s="31">
        <v>-7.3451000000000002E-2</v>
      </c>
    </row>
    <row r="725" spans="1:20">
      <c r="A725" s="1">
        <v>193104</v>
      </c>
      <c r="B725" s="33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7.7768785313022754E-2</v>
      </c>
      <c r="K725" s="17">
        <f t="shared" si="2"/>
        <v>1.2416666666666667E-3</v>
      </c>
      <c r="L725" s="18">
        <v>-6.4102564102563875E-3</v>
      </c>
      <c r="M725" s="2" t="s">
        <v>4</v>
      </c>
      <c r="N725" s="8">
        <v>8.6E-3</v>
      </c>
      <c r="O725" s="8">
        <v>6.7000000000000002E-3</v>
      </c>
      <c r="P725" s="13">
        <v>6.7092657430000008E-3</v>
      </c>
      <c r="Q725" s="13" t="s">
        <v>4</v>
      </c>
      <c r="R725" s="8">
        <v>5.8155000000000001</v>
      </c>
      <c r="S725" s="31">
        <v>-9.2954999999999996E-2</v>
      </c>
      <c r="T725" s="31">
        <v>-9.5460000000000003E-2</v>
      </c>
    </row>
    <row r="726" spans="1:20">
      <c r="A726" s="1">
        <v>193105</v>
      </c>
      <c r="B726" s="33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7.1367403632231818E-2</v>
      </c>
      <c r="K726" s="17">
        <f t="shared" si="2"/>
        <v>7.3333333333333334E-4</v>
      </c>
      <c r="L726" s="18">
        <v>-1.2903225806451535E-2</v>
      </c>
      <c r="M726" s="2" t="s">
        <v>4</v>
      </c>
      <c r="N726" s="8">
        <v>1.4500000000000001E-2</v>
      </c>
      <c r="O726" s="8">
        <v>1.34E-2</v>
      </c>
      <c r="P726" s="13">
        <v>6.9106954130000002E-3</v>
      </c>
      <c r="Q726" s="13" t="s">
        <v>4</v>
      </c>
      <c r="R726" s="8">
        <v>5.7324000000000002</v>
      </c>
      <c r="S726" s="31">
        <v>-0.13767399999999999</v>
      </c>
      <c r="T726" s="31">
        <v>-0.14302000000000001</v>
      </c>
    </row>
    <row r="727" spans="1:20">
      <c r="A727" s="1">
        <v>193106</v>
      </c>
      <c r="B727" s="33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6.3746120216230204E-2</v>
      </c>
      <c r="K727" s="17">
        <f t="shared" si="2"/>
        <v>4.5833333333333338E-4</v>
      </c>
      <c r="L727" s="18">
        <v>-1.3071895424836666E-2</v>
      </c>
      <c r="M727" s="2" t="s">
        <v>4</v>
      </c>
      <c r="N727" s="8">
        <v>4.0000000000000002E-4</v>
      </c>
      <c r="O727" s="8">
        <v>5.1999999999999998E-3</v>
      </c>
      <c r="P727" s="13">
        <v>2.3332949589999995E-2</v>
      </c>
      <c r="Q727" s="13" t="s">
        <v>4</v>
      </c>
      <c r="R727" s="8">
        <v>5.5938999999999997</v>
      </c>
      <c r="S727" s="31">
        <v>0.14649200000000001</v>
      </c>
      <c r="T727" s="31">
        <v>0.139763</v>
      </c>
    </row>
    <row r="728" spans="1:20">
      <c r="A728" s="1">
        <v>193107</v>
      </c>
      <c r="B728" s="33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3.3993966575289081E-2</v>
      </c>
      <c r="K728" s="17">
        <f t="shared" si="2"/>
        <v>3.4166666666666661E-4</v>
      </c>
      <c r="L728" s="18">
        <v>0</v>
      </c>
      <c r="M728" s="2" t="s">
        <v>4</v>
      </c>
      <c r="N728" s="8">
        <v>-4.1999999999999997E-3</v>
      </c>
      <c r="O728" s="8">
        <v>5.1999999999999998E-3</v>
      </c>
      <c r="P728" s="13">
        <v>7.0392563519999993E-3</v>
      </c>
      <c r="Q728" s="13" t="s">
        <v>4</v>
      </c>
      <c r="R728" s="8">
        <v>5.5109000000000004</v>
      </c>
      <c r="S728" s="31">
        <v>-7.5465000000000004E-2</v>
      </c>
      <c r="T728" s="31">
        <v>-7.8570000000000001E-2</v>
      </c>
    </row>
    <row r="729" spans="1:20">
      <c r="A729" s="1">
        <v>193108</v>
      </c>
      <c r="B729" s="33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2.0144809554198367E-2</v>
      </c>
      <c r="K729" s="17">
        <f t="shared" si="2"/>
        <v>3.5E-4</v>
      </c>
      <c r="L729" s="18">
        <v>0</v>
      </c>
      <c r="M729" s="2" t="s">
        <v>4</v>
      </c>
      <c r="N729" s="8">
        <v>1.1999999999999999E-3</v>
      </c>
      <c r="O729" s="8">
        <v>1.1999999999999999E-3</v>
      </c>
      <c r="P729" s="13">
        <v>4.5420398380000013E-3</v>
      </c>
      <c r="Q729" s="13" t="s">
        <v>4</v>
      </c>
      <c r="R729" s="8">
        <v>5.3170000000000002</v>
      </c>
      <c r="S729" s="31">
        <v>7.7790000000000003E-3</v>
      </c>
      <c r="T729" s="31">
        <v>2.3040000000000001E-3</v>
      </c>
    </row>
    <row r="730" spans="1:20">
      <c r="A730" s="1">
        <v>193109</v>
      </c>
      <c r="B730" s="33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3.0352460887280719E-2</v>
      </c>
      <c r="K730" s="17">
        <f t="shared" si="2"/>
        <v>3.7500000000000006E-4</v>
      </c>
      <c r="L730" s="18">
        <v>-6.6225165562913135E-3</v>
      </c>
      <c r="M730" s="2" t="s">
        <v>4</v>
      </c>
      <c r="N730" s="8">
        <v>-2.81E-2</v>
      </c>
      <c r="O730" s="8">
        <v>-1.4E-3</v>
      </c>
      <c r="P730" s="13">
        <v>2.3458994588999995E-2</v>
      </c>
      <c r="Q730" s="13" t="s">
        <v>4</v>
      </c>
      <c r="R730" s="8">
        <v>5.0678000000000001</v>
      </c>
      <c r="S730" s="31">
        <v>-0.28746100000000002</v>
      </c>
      <c r="T730" s="31">
        <v>-0.29152400000000001</v>
      </c>
    </row>
    <row r="731" spans="1:20">
      <c r="A731" s="1">
        <v>193110</v>
      </c>
      <c r="B731" s="33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1.1253172864417838E-2</v>
      </c>
      <c r="K731" s="17">
        <f t="shared" si="2"/>
        <v>1.4166666666666668E-3</v>
      </c>
      <c r="L731" s="18">
        <v>-6.6666666666665986E-3</v>
      </c>
      <c r="M731" s="2" t="s">
        <v>4</v>
      </c>
      <c r="N731" s="8">
        <v>-3.3000000000000002E-2</v>
      </c>
      <c r="O731" s="8">
        <v>-3.6299999999999999E-2</v>
      </c>
      <c r="P731" s="13">
        <v>4.2501955459999997E-2</v>
      </c>
      <c r="Q731" s="13" t="s">
        <v>4</v>
      </c>
      <c r="R731" s="8">
        <v>4.8738999999999999</v>
      </c>
      <c r="S731" s="31">
        <v>7.6738000000000001E-2</v>
      </c>
      <c r="T731" s="31">
        <v>7.2833999999999996E-2</v>
      </c>
    </row>
    <row r="732" spans="1:20">
      <c r="A732" s="1">
        <v>193111</v>
      </c>
      <c r="B732" s="33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3.3783339554939065E-3</v>
      </c>
      <c r="K732" s="17">
        <f t="shared" si="2"/>
        <v>1.475E-3</v>
      </c>
      <c r="L732" s="18">
        <v>-1.34228187919464E-2</v>
      </c>
      <c r="M732" s="2" t="s">
        <v>4</v>
      </c>
      <c r="N732" s="8">
        <v>2.7000000000000001E-3</v>
      </c>
      <c r="O732" s="8">
        <v>-1.89E-2</v>
      </c>
      <c r="P732" s="13">
        <v>1.1434543961999999E-2</v>
      </c>
      <c r="Q732" s="13" t="s">
        <v>4</v>
      </c>
      <c r="R732" s="8">
        <v>4.8185000000000002</v>
      </c>
      <c r="S732" s="31">
        <v>-0.100909</v>
      </c>
      <c r="T732" s="31">
        <v>-0.10939599999999999</v>
      </c>
    </row>
    <row r="733" spans="1:20">
      <c r="A733" s="1">
        <v>193112</v>
      </c>
      <c r="B733" s="33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-1.2944195492010141E-2</v>
      </c>
      <c r="K733" s="17">
        <f t="shared" si="2"/>
        <v>2.0083333333333333E-3</v>
      </c>
      <c r="L733" s="18">
        <v>-6.8027210884353817E-3</v>
      </c>
      <c r="M733" s="2" t="s">
        <v>4</v>
      </c>
      <c r="N733" s="8">
        <v>-2.1999999999999999E-2</v>
      </c>
      <c r="O733" s="8">
        <v>-2.86E-2</v>
      </c>
      <c r="P733" s="13">
        <v>2.1195349347000007E-2</v>
      </c>
      <c r="Q733" s="13" t="s">
        <v>4</v>
      </c>
      <c r="R733" s="8">
        <v>4.7907999999999999</v>
      </c>
      <c r="S733" s="31">
        <v>-0.13755700000000001</v>
      </c>
      <c r="T733" s="31">
        <v>-0.14547099999999999</v>
      </c>
    </row>
    <row r="734" spans="1:20">
      <c r="A734" s="1">
        <v>193201</v>
      </c>
      <c r="B734" s="33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17">
        <f t="shared" si="2"/>
        <v>2.0666666666666667E-3</v>
      </c>
      <c r="L734" s="18">
        <v>-2.0547945205479423E-2</v>
      </c>
      <c r="M734" s="2" t="s">
        <v>4</v>
      </c>
      <c r="N734" s="8">
        <v>3.3999999999999998E-3</v>
      </c>
      <c r="O734" s="8">
        <v>-5.1999999999999998E-3</v>
      </c>
      <c r="P734" s="13">
        <v>1.7376784498999997E-2</v>
      </c>
      <c r="Q734" s="13" t="s">
        <v>4</v>
      </c>
      <c r="R734" s="8">
        <v>4.6524000000000001</v>
      </c>
      <c r="S734" s="31">
        <v>-1.8803E-2</v>
      </c>
      <c r="T734" s="31">
        <v>-2.1066999999999999E-2</v>
      </c>
    </row>
    <row r="735" spans="1:20">
      <c r="A735" s="1">
        <v>193202</v>
      </c>
      <c r="B735" s="33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17">
        <f t="shared" si="2"/>
        <v>2.0166666666666666E-3</v>
      </c>
      <c r="L735" s="18">
        <v>-1.3986013986014068E-2</v>
      </c>
      <c r="M735" s="2" t="s">
        <v>4</v>
      </c>
      <c r="N735" s="8">
        <v>4.1300000000000003E-2</v>
      </c>
      <c r="O735" s="8">
        <v>-2.3800000000000002E-2</v>
      </c>
      <c r="P735" s="13">
        <v>2.6715250608000007E-2</v>
      </c>
      <c r="Q735" s="13" t="s">
        <v>4</v>
      </c>
      <c r="R735" s="8">
        <v>4.5415999999999999</v>
      </c>
      <c r="S735" s="31">
        <v>5.3580999999999997E-2</v>
      </c>
      <c r="T735" s="31">
        <v>4.5233000000000002E-2</v>
      </c>
    </row>
    <row r="736" spans="1:20">
      <c r="A736" s="1">
        <v>193203</v>
      </c>
      <c r="B736" s="33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17">
        <f t="shared" si="2"/>
        <v>1.8749999999999999E-3</v>
      </c>
      <c r="L736" s="18">
        <v>-7.0921985815602939E-3</v>
      </c>
      <c r="M736" s="2" t="s">
        <v>4</v>
      </c>
      <c r="N736" s="8">
        <v>-1.8E-3</v>
      </c>
      <c r="O736" s="8">
        <v>3.56E-2</v>
      </c>
      <c r="P736" s="13">
        <v>1.3408922083000001E-2</v>
      </c>
      <c r="Q736" s="13" t="s">
        <v>4</v>
      </c>
      <c r="R736" s="8">
        <v>4.4862000000000002</v>
      </c>
      <c r="S736" s="31">
        <v>-0.118907</v>
      </c>
      <c r="T736" s="31">
        <v>-0.125245</v>
      </c>
    </row>
    <row r="737" spans="1:20">
      <c r="A737" s="1">
        <v>193204</v>
      </c>
      <c r="B737" s="33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-1.5475087727974826E-2</v>
      </c>
      <c r="K737" s="17">
        <f t="shared" si="2"/>
        <v>9.2500000000000004E-4</v>
      </c>
      <c r="L737" s="18">
        <v>-7.1428571428571175E-3</v>
      </c>
      <c r="M737" s="2" t="s">
        <v>4</v>
      </c>
      <c r="N737" s="8">
        <v>6.0400000000000002E-2</v>
      </c>
      <c r="O737" s="8">
        <v>-1.7600000000000001E-2</v>
      </c>
      <c r="P737" s="13">
        <v>1.9851412741E-2</v>
      </c>
      <c r="Q737" s="13" t="s">
        <v>4</v>
      </c>
      <c r="R737" s="8">
        <v>4.1816000000000004</v>
      </c>
      <c r="S737" s="31">
        <v>-0.20529500000000001</v>
      </c>
      <c r="T737" s="31">
        <v>-0.20763699999999999</v>
      </c>
    </row>
    <row r="738" spans="1:20">
      <c r="A738" s="1">
        <v>193205</v>
      </c>
      <c r="B738" s="33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-3.4051044601334901E-2</v>
      </c>
      <c r="K738" s="17">
        <f t="shared" si="2"/>
        <v>2.5833333333333334E-4</v>
      </c>
      <c r="L738" s="18">
        <v>-1.4388489208633115E-2</v>
      </c>
      <c r="M738" s="2" t="s">
        <v>4</v>
      </c>
      <c r="N738" s="8">
        <v>-1.8800000000000001E-2</v>
      </c>
      <c r="O738" s="8">
        <v>1.0699999999999999E-2</v>
      </c>
      <c r="P738" s="13">
        <v>2.3183792311999997E-2</v>
      </c>
      <c r="Q738" s="13" t="s">
        <v>4</v>
      </c>
      <c r="R738" s="8">
        <v>4.0430999999999999</v>
      </c>
      <c r="S738" s="31">
        <v>-0.232123</v>
      </c>
      <c r="T738" s="31">
        <v>-0.240123</v>
      </c>
    </row>
    <row r="739" spans="1:20">
      <c r="A739" s="1">
        <v>193206</v>
      </c>
      <c r="B739" s="33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-4.0688627680038961E-2</v>
      </c>
      <c r="K739" s="17">
        <f t="shared" si="2"/>
        <v>2.8333333333333335E-4</v>
      </c>
      <c r="L739" s="18">
        <v>-7.2992700729926918E-3</v>
      </c>
      <c r="M739" s="2" t="s">
        <v>4</v>
      </c>
      <c r="N739" s="8">
        <v>6.4999999999999997E-3</v>
      </c>
      <c r="O739" s="8">
        <v>-8.9999999999999998E-4</v>
      </c>
      <c r="P739" s="13">
        <v>3.4302583221999992E-2</v>
      </c>
      <c r="Q739" s="13" t="s">
        <v>4</v>
      </c>
      <c r="R739" s="8">
        <v>3.9047000000000001</v>
      </c>
      <c r="S739" s="31">
        <v>2.7680000000000001E-3</v>
      </c>
      <c r="T739" s="31">
        <v>-6.5069999999999998E-3</v>
      </c>
    </row>
    <row r="740" spans="1:20">
      <c r="A740" s="1">
        <v>193207</v>
      </c>
      <c r="B740" s="33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-2.9176509151497738E-2</v>
      </c>
      <c r="K740" s="17">
        <f t="shared" si="2"/>
        <v>1.8333333333333334E-4</v>
      </c>
      <c r="L740" s="18">
        <v>0</v>
      </c>
      <c r="M740" s="2" t="s">
        <v>4</v>
      </c>
      <c r="N740" s="8">
        <v>4.8099999999999997E-2</v>
      </c>
      <c r="O740" s="8">
        <v>4.3E-3</v>
      </c>
      <c r="P740" s="13">
        <v>2.0110578496999997E-2</v>
      </c>
      <c r="Q740" s="13" t="s">
        <v>4</v>
      </c>
      <c r="R740" s="8">
        <v>3.7938999999999998</v>
      </c>
      <c r="S740" s="31">
        <v>0.39183800000000002</v>
      </c>
      <c r="T740" s="31">
        <v>0.39000600000000002</v>
      </c>
    </row>
    <row r="741" spans="1:20">
      <c r="A741" s="1">
        <v>193208</v>
      </c>
      <c r="B741" s="33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-1.506322264191279E-2</v>
      </c>
      <c r="K741" s="17">
        <f t="shared" si="2"/>
        <v>1.1666666666666668E-4</v>
      </c>
      <c r="L741" s="18">
        <v>-7.3529411764705621E-3</v>
      </c>
      <c r="M741" s="2" t="s">
        <v>4</v>
      </c>
      <c r="N741" s="8">
        <v>2.9999999999999997E-4</v>
      </c>
      <c r="O741" s="8">
        <v>4.36E-2</v>
      </c>
      <c r="P741" s="13">
        <v>4.0019305911999994E-2</v>
      </c>
      <c r="Q741" s="13" t="s">
        <v>4</v>
      </c>
      <c r="R741" s="8">
        <v>3.9047000000000001</v>
      </c>
      <c r="S741" s="31">
        <v>0.40197899999999998</v>
      </c>
      <c r="T741" s="31">
        <v>0.39416400000000001</v>
      </c>
    </row>
    <row r="742" spans="1:20">
      <c r="A742" s="1">
        <v>193209</v>
      </c>
      <c r="B742" s="33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7.0498140584811892E-4</v>
      </c>
      <c r="K742" s="17">
        <f t="shared" si="2"/>
        <v>2.4999999999999998E-5</v>
      </c>
      <c r="L742" s="18">
        <v>-7.4074074074074181E-3</v>
      </c>
      <c r="M742" s="2" t="s">
        <v>4</v>
      </c>
      <c r="N742" s="8">
        <v>5.7000000000000002E-3</v>
      </c>
      <c r="O742" s="8">
        <v>3.0099999999999998E-2</v>
      </c>
      <c r="P742" s="13">
        <v>4.3298566157E-2</v>
      </c>
      <c r="Q742" s="13" t="s">
        <v>4</v>
      </c>
      <c r="R742" s="8">
        <v>4.1539000000000001</v>
      </c>
      <c r="S742" s="31">
        <v>-2.9526E-2</v>
      </c>
      <c r="T742" s="31">
        <v>-3.4118000000000002E-2</v>
      </c>
    </row>
    <row r="743" spans="1:20">
      <c r="A743" s="1">
        <v>193210</v>
      </c>
      <c r="B743" s="33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-2.8734807793040847E-3</v>
      </c>
      <c r="K743" s="17">
        <f t="shared" si="2"/>
        <v>8.3333333333333337E-6</v>
      </c>
      <c r="L743" s="18">
        <v>-7.4626865671642006E-3</v>
      </c>
      <c r="M743" s="2" t="s">
        <v>4</v>
      </c>
      <c r="N743" s="8">
        <v>-1.6999999999999999E-3</v>
      </c>
      <c r="O743" s="8">
        <v>7.4000000000000003E-3</v>
      </c>
      <c r="P743" s="13">
        <v>3.5644758487999993E-2</v>
      </c>
      <c r="Q743" s="13" t="s">
        <v>4</v>
      </c>
      <c r="R743" s="8">
        <v>4.2923999999999998</v>
      </c>
      <c r="S743" s="31">
        <v>-0.142069</v>
      </c>
      <c r="T743" s="31">
        <v>-0.143263</v>
      </c>
    </row>
    <row r="744" spans="1:20">
      <c r="A744" s="1">
        <v>193211</v>
      </c>
      <c r="B744" s="33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-3.3213911441086234E-3</v>
      </c>
      <c r="K744" s="17">
        <f t="shared" si="2"/>
        <v>8.3333333333333337E-6</v>
      </c>
      <c r="L744" s="18">
        <v>-7.5187969924812581E-3</v>
      </c>
      <c r="M744" s="2" t="s">
        <v>4</v>
      </c>
      <c r="N744" s="8">
        <v>3.2000000000000002E-3</v>
      </c>
      <c r="O744" s="8">
        <v>7.3000000000000001E-3</v>
      </c>
      <c r="P744" s="13">
        <v>2.3316603119999998E-2</v>
      </c>
      <c r="Q744" s="13" t="s">
        <v>4</v>
      </c>
      <c r="R744" s="8">
        <v>4.2923999999999998</v>
      </c>
      <c r="S744" s="31">
        <v>-5.2227999999999997E-2</v>
      </c>
      <c r="T744" s="31">
        <v>-5.8701999999999997E-2</v>
      </c>
    </row>
    <row r="745" spans="1:20">
      <c r="A745" s="1">
        <v>193212</v>
      </c>
      <c r="B745" s="33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-5.0315710435375012E-3</v>
      </c>
      <c r="K745" s="17">
        <f t="shared" si="2"/>
        <v>3.3333333333333335E-5</v>
      </c>
      <c r="L745" s="18">
        <v>-7.575757575757569E-3</v>
      </c>
      <c r="M745" s="2" t="s">
        <v>4</v>
      </c>
      <c r="N745" s="8">
        <v>1.3100000000000001E-2</v>
      </c>
      <c r="O745" s="8">
        <v>1.3899999999999999E-2</v>
      </c>
      <c r="P745" s="13">
        <v>1.0223098855E-2</v>
      </c>
      <c r="Q745" s="13" t="s">
        <v>4</v>
      </c>
      <c r="R745" s="8">
        <v>4.2092999999999998</v>
      </c>
      <c r="S745" s="31">
        <v>6.1568999999999999E-2</v>
      </c>
      <c r="T745" s="31">
        <v>5.3748999999999998E-2</v>
      </c>
    </row>
    <row r="746" spans="1:20">
      <c r="A746" s="1">
        <v>193301</v>
      </c>
      <c r="B746" s="33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-6.4898135245262068E-3</v>
      </c>
      <c r="K746" s="17">
        <f t="shared" si="2"/>
        <v>5.833333333333334E-5</v>
      </c>
      <c r="L746" s="18">
        <v>-1.5267175572518998E-2</v>
      </c>
      <c r="M746" s="2" t="s">
        <v>4</v>
      </c>
      <c r="N746" s="8">
        <v>1.4800000000000001E-2</v>
      </c>
      <c r="O746" s="8">
        <v>5.4699999999999999E-2</v>
      </c>
      <c r="P746" s="13">
        <v>5.9166089369999978E-3</v>
      </c>
      <c r="Q746" s="13" t="s">
        <v>4</v>
      </c>
      <c r="R746" s="8">
        <v>4.1261999999999999</v>
      </c>
      <c r="S746" s="31">
        <v>1.3938000000000001E-2</v>
      </c>
      <c r="T746" s="31">
        <v>1.2574999999999999E-2</v>
      </c>
    </row>
    <row r="747" spans="1:20">
      <c r="A747" s="1">
        <v>193302</v>
      </c>
      <c r="B747" s="33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-5.8167549211685429E-3</v>
      </c>
      <c r="K747" s="17">
        <f t="shared" si="2"/>
        <v>8.3333333333333337E-6</v>
      </c>
      <c r="L747" s="18">
        <v>-1.5503875968992276E-2</v>
      </c>
      <c r="M747" s="2" t="s">
        <v>4</v>
      </c>
      <c r="N747" s="8">
        <v>-2.58E-2</v>
      </c>
      <c r="O747" s="8">
        <v>-5.2299999999999999E-2</v>
      </c>
      <c r="P747" s="13">
        <v>1.5666928171999998E-2</v>
      </c>
      <c r="Q747" s="13" t="s">
        <v>4</v>
      </c>
      <c r="R747" s="8">
        <v>4.1539000000000001</v>
      </c>
      <c r="S747" s="31">
        <v>-0.179558</v>
      </c>
      <c r="T747" s="31">
        <v>-0.18603500000000001</v>
      </c>
    </row>
    <row r="748" spans="1:20">
      <c r="A748" s="1">
        <v>193303</v>
      </c>
      <c r="B748" s="33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-2.1882755976159449E-2</v>
      </c>
      <c r="K748" s="17">
        <f t="shared" si="2"/>
        <v>1.1166666666666666E-3</v>
      </c>
      <c r="L748" s="18">
        <v>-7.8740157480314821E-3</v>
      </c>
      <c r="M748" s="2" t="s">
        <v>4</v>
      </c>
      <c r="N748" s="8">
        <v>9.7000000000000003E-3</v>
      </c>
      <c r="O748" s="8">
        <v>4.7000000000000002E-3</v>
      </c>
      <c r="P748" s="13">
        <v>3.7454110987999986E-2</v>
      </c>
      <c r="Q748" s="13" t="s">
        <v>4</v>
      </c>
      <c r="R748" s="8">
        <v>3.9047000000000001</v>
      </c>
      <c r="S748" s="31">
        <v>3.8627000000000002E-2</v>
      </c>
      <c r="T748" s="31">
        <v>3.2580999999999999E-2</v>
      </c>
    </row>
    <row r="749" spans="1:20">
      <c r="A749" s="1">
        <v>193304</v>
      </c>
      <c r="B749" s="33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-6.368251988665855E-3</v>
      </c>
      <c r="K749" s="17">
        <f t="shared" si="2"/>
        <v>3.7500000000000006E-4</v>
      </c>
      <c r="L749" s="18">
        <v>0</v>
      </c>
      <c r="M749" s="2" t="s">
        <v>4</v>
      </c>
      <c r="N749" s="8">
        <v>-3.2000000000000002E-3</v>
      </c>
      <c r="O749" s="8">
        <v>-9.4999999999999998E-3</v>
      </c>
      <c r="P749" s="13">
        <v>2.9151225522000002E-2</v>
      </c>
      <c r="Q749" s="13" t="s">
        <v>4</v>
      </c>
      <c r="R749" s="8">
        <v>4.1816000000000004</v>
      </c>
      <c r="S749" s="31">
        <v>0.41431200000000001</v>
      </c>
      <c r="T749" s="31">
        <v>0.41229100000000002</v>
      </c>
    </row>
    <row r="750" spans="1:20">
      <c r="A750" s="1">
        <v>193305</v>
      </c>
      <c r="B750" s="33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-3.0009101843071137E-3</v>
      </c>
      <c r="K750" s="17">
        <f t="shared" si="2"/>
        <v>2.4166666666666664E-4</v>
      </c>
      <c r="L750" s="18">
        <v>0</v>
      </c>
      <c r="M750" s="2" t="s">
        <v>4</v>
      </c>
      <c r="N750" s="8">
        <v>3.0300000000000001E-2</v>
      </c>
      <c r="O750" s="8">
        <v>5.8799999999999998E-2</v>
      </c>
      <c r="P750" s="13">
        <v>1.196383281E-2</v>
      </c>
      <c r="Q750" s="13" t="s">
        <v>4</v>
      </c>
      <c r="R750" s="8">
        <v>4.8738999999999999</v>
      </c>
      <c r="S750" s="31">
        <v>0.174816</v>
      </c>
      <c r="T750" s="31">
        <v>0.17016700000000001</v>
      </c>
    </row>
    <row r="751" spans="1:20">
      <c r="A751" s="1">
        <v>193306</v>
      </c>
      <c r="B751" s="33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7.6157009470068657E-4</v>
      </c>
      <c r="K751" s="17">
        <f t="shared" si="2"/>
        <v>5.833333333333334E-5</v>
      </c>
      <c r="L751" s="18">
        <v>7.9365079365079083E-3</v>
      </c>
      <c r="M751" s="2" t="s">
        <v>4</v>
      </c>
      <c r="N751" s="8">
        <v>5.0000000000000001E-3</v>
      </c>
      <c r="O751" s="8">
        <v>1.9E-2</v>
      </c>
      <c r="P751" s="13">
        <v>1.9819362465999999E-2</v>
      </c>
      <c r="Q751" s="13" t="s">
        <v>4</v>
      </c>
      <c r="R751" s="8">
        <v>5.6215999999999999</v>
      </c>
      <c r="S751" s="31">
        <v>0.13749800000000001</v>
      </c>
      <c r="T751" s="31">
        <v>0.133994</v>
      </c>
    </row>
    <row r="752" spans="1:20">
      <c r="A752" s="1">
        <v>193307</v>
      </c>
      <c r="B752" s="33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2.7143126441734359E-3</v>
      </c>
      <c r="K752" s="17">
        <f t="shared" si="2"/>
        <v>1.5833333333333332E-4</v>
      </c>
      <c r="L752" s="18">
        <v>3.1496062992125928E-2</v>
      </c>
      <c r="M752" s="2" t="s">
        <v>4</v>
      </c>
      <c r="N752" s="8">
        <v>-1.6999999999999999E-3</v>
      </c>
      <c r="O752" s="8">
        <v>1.61E-2</v>
      </c>
      <c r="P752" s="13">
        <v>3.2868097437999996E-2</v>
      </c>
      <c r="Q752" s="13" t="s">
        <v>4</v>
      </c>
      <c r="R752" s="8">
        <v>6.1478000000000002</v>
      </c>
      <c r="S752" s="31">
        <v>-8.4736000000000006E-2</v>
      </c>
      <c r="T752" s="31">
        <v>-8.5471000000000005E-2</v>
      </c>
    </row>
    <row r="753" spans="1:20">
      <c r="A753" s="1">
        <v>193308</v>
      </c>
      <c r="B753" s="33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2.147420303616282E-3</v>
      </c>
      <c r="K753" s="17">
        <f t="shared" si="2"/>
        <v>8.3333333333333337E-6</v>
      </c>
      <c r="L753" s="18">
        <v>7.6335877862594437E-3</v>
      </c>
      <c r="M753" s="2" t="s">
        <v>4</v>
      </c>
      <c r="N753" s="8">
        <v>4.4000000000000003E-3</v>
      </c>
      <c r="O753" s="8">
        <v>9.2999999999999992E-3</v>
      </c>
      <c r="P753" s="13">
        <v>1.1878964091000001E-2</v>
      </c>
      <c r="Q753" s="13" t="s">
        <v>4</v>
      </c>
      <c r="R753" s="8">
        <v>5.8986000000000001</v>
      </c>
      <c r="S753" s="31">
        <v>0.12327200000000001</v>
      </c>
      <c r="T753" s="31">
        <v>0.119807</v>
      </c>
    </row>
    <row r="754" spans="1:20">
      <c r="A754" s="1">
        <v>193309</v>
      </c>
      <c r="B754" s="33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-4.583628860081054E-4</v>
      </c>
      <c r="K754" s="17">
        <f t="shared" si="2"/>
        <v>3.3333333333333335E-5</v>
      </c>
      <c r="L754" s="18">
        <v>0</v>
      </c>
      <c r="M754" s="2" t="s">
        <v>4</v>
      </c>
      <c r="N754" s="8">
        <v>2.3E-3</v>
      </c>
      <c r="O754" s="8">
        <v>-1.4E-3</v>
      </c>
      <c r="P754" s="13">
        <v>1.4249909073999999E-2</v>
      </c>
      <c r="Q754" s="13" t="s">
        <v>4</v>
      </c>
      <c r="R754" s="8">
        <v>5.5663</v>
      </c>
      <c r="S754" s="31">
        <v>-0.118045</v>
      </c>
      <c r="T754" s="31">
        <v>-0.121112</v>
      </c>
    </row>
    <row r="755" spans="1:20">
      <c r="A755" s="1">
        <v>193310</v>
      </c>
      <c r="B755" s="33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3.4631394631457969E-3</v>
      </c>
      <c r="K755" s="17">
        <f t="shared" si="2"/>
        <v>7.4999999999999993E-5</v>
      </c>
      <c r="L755" s="18">
        <v>0</v>
      </c>
      <c r="M755" s="2" t="s">
        <v>4</v>
      </c>
      <c r="N755" s="8">
        <v>-9.1000000000000004E-3</v>
      </c>
      <c r="O755" s="8">
        <v>4.0000000000000001E-3</v>
      </c>
      <c r="P755" s="13">
        <v>2.7675770355000004E-2</v>
      </c>
      <c r="Q755" s="13" t="s">
        <v>4</v>
      </c>
      <c r="R755" s="8">
        <v>5.2892999999999999</v>
      </c>
      <c r="S755" s="31">
        <v>-9.0622999999999995E-2</v>
      </c>
      <c r="T755" s="31">
        <v>-9.1588000000000003E-2</v>
      </c>
    </row>
    <row r="756" spans="1:20">
      <c r="A756" s="1">
        <v>193311</v>
      </c>
      <c r="B756" s="33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5.9235946897341542E-3</v>
      </c>
      <c r="K756" s="17">
        <f t="shared" si="2"/>
        <v>1.8333333333333334E-4</v>
      </c>
      <c r="L756" s="18">
        <v>0</v>
      </c>
      <c r="M756" s="2" t="s">
        <v>4</v>
      </c>
      <c r="N756" s="8">
        <v>-1.49E-2</v>
      </c>
      <c r="O756" s="8">
        <v>-2.4799999999999999E-2</v>
      </c>
      <c r="P756" s="13">
        <v>9.5815761109999988E-3</v>
      </c>
      <c r="Q756" s="13" t="s">
        <v>4</v>
      </c>
      <c r="R756" s="8">
        <v>4.9847000000000001</v>
      </c>
      <c r="S756" s="31">
        <v>0.108553</v>
      </c>
      <c r="T756" s="31">
        <v>0.10206999999999999</v>
      </c>
    </row>
    <row r="757" spans="1:20">
      <c r="A757" s="1">
        <v>193312</v>
      </c>
      <c r="B757" s="33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17">
        <f t="shared" si="2"/>
        <v>2.4166666666666664E-4</v>
      </c>
      <c r="L757" s="18">
        <v>0</v>
      </c>
      <c r="M757" s="2" t="s">
        <v>4</v>
      </c>
      <c r="N757" s="8">
        <v>-1.1299999999999999E-2</v>
      </c>
      <c r="O757" s="8">
        <v>2.5700000000000001E-2</v>
      </c>
      <c r="P757" s="13">
        <v>5.5905698609999997E-3</v>
      </c>
      <c r="Q757" s="13" t="s">
        <v>4</v>
      </c>
      <c r="R757" s="8">
        <v>5.0124000000000004</v>
      </c>
      <c r="S757" s="31">
        <v>2.6693999999999999E-2</v>
      </c>
      <c r="T757" s="31">
        <v>2.443E-2</v>
      </c>
    </row>
    <row r="758" spans="1:20">
      <c r="A758" s="1">
        <v>193401</v>
      </c>
      <c r="B758" s="33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17">
        <f t="shared" si="2"/>
        <v>5.9999999999999995E-4</v>
      </c>
      <c r="L758" s="18">
        <v>0</v>
      </c>
      <c r="M758" s="2" t="s">
        <v>4</v>
      </c>
      <c r="N758" s="8">
        <v>2.5700000000000001E-2</v>
      </c>
      <c r="O758" s="8">
        <v>2.5700000000000001E-2</v>
      </c>
      <c r="P758" s="13">
        <v>6.6389099220000008E-3</v>
      </c>
      <c r="Q758" s="13" t="s">
        <v>4</v>
      </c>
      <c r="R758" s="8">
        <v>5.1784999999999997</v>
      </c>
      <c r="S758" s="31">
        <v>0.115033</v>
      </c>
      <c r="T758" s="31">
        <v>0.113644</v>
      </c>
    </row>
    <row r="759" spans="1:20">
      <c r="A759" s="1">
        <v>193402</v>
      </c>
      <c r="B759" s="33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17">
        <f t="shared" si="2"/>
        <v>5.1666666666666668E-4</v>
      </c>
      <c r="L759" s="18">
        <v>7.5757575757577911E-3</v>
      </c>
      <c r="M759" s="2" t="s">
        <v>4</v>
      </c>
      <c r="N759" s="8">
        <v>8.0999999999999996E-3</v>
      </c>
      <c r="O759" s="8">
        <v>1.46E-2</v>
      </c>
      <c r="P759" s="13">
        <v>5.5672846670000008E-3</v>
      </c>
      <c r="Q759" s="13" t="s">
        <v>4</v>
      </c>
      <c r="R759" s="8">
        <v>5.4278000000000004</v>
      </c>
      <c r="S759" s="31">
        <v>-3.2840000000000001E-2</v>
      </c>
      <c r="T759" s="31">
        <v>-3.7272E-2</v>
      </c>
    </row>
    <row r="760" spans="1:20">
      <c r="A760" s="1">
        <v>193403</v>
      </c>
      <c r="B760" s="33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17">
        <f t="shared" si="2"/>
        <v>1.9999999999999998E-4</v>
      </c>
      <c r="L760" s="18">
        <v>0</v>
      </c>
      <c r="M760" s="2" t="s">
        <v>4</v>
      </c>
      <c r="N760" s="8">
        <v>1.9699999999999999E-2</v>
      </c>
      <c r="O760" s="8">
        <v>1.8700000000000001E-2</v>
      </c>
      <c r="P760" s="13">
        <v>6.3725246209999989E-3</v>
      </c>
      <c r="Q760" s="13" t="s">
        <v>4</v>
      </c>
      <c r="R760" s="8">
        <v>5.6769999999999996</v>
      </c>
      <c r="S760" s="31">
        <v>5.3550000000000004E-3</v>
      </c>
      <c r="T760" s="31">
        <v>2.464E-3</v>
      </c>
    </row>
    <row r="761" spans="1:20">
      <c r="A761" s="1">
        <v>193404</v>
      </c>
      <c r="B761" s="33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17">
        <f t="shared" si="2"/>
        <v>1.25E-4</v>
      </c>
      <c r="L761" s="18">
        <v>0</v>
      </c>
      <c r="M761" s="2" t="s">
        <v>4</v>
      </c>
      <c r="N761" s="8">
        <v>1.26E-2</v>
      </c>
      <c r="O761" s="8">
        <v>1.04E-2</v>
      </c>
      <c r="P761" s="13">
        <v>1.899187354E-3</v>
      </c>
      <c r="Q761" s="13" t="s">
        <v>4</v>
      </c>
      <c r="R761" s="8">
        <v>5.6769999999999996</v>
      </c>
      <c r="S761" s="31">
        <v>-2.5489999999999999E-2</v>
      </c>
      <c r="T761" s="31">
        <v>-2.6943999999999999E-2</v>
      </c>
    </row>
    <row r="762" spans="1:20">
      <c r="A762" s="1">
        <v>193405</v>
      </c>
      <c r="B762" s="33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17">
        <f t="shared" si="2"/>
        <v>1.3333333333333334E-4</v>
      </c>
      <c r="L762" s="18">
        <v>0</v>
      </c>
      <c r="M762" s="2" t="s">
        <v>4</v>
      </c>
      <c r="N762" s="8">
        <v>1.3100000000000001E-2</v>
      </c>
      <c r="O762" s="8">
        <v>8.9999999999999993E-3</v>
      </c>
      <c r="P762" s="13">
        <v>7.3632004120000004E-3</v>
      </c>
      <c r="Q762" s="13" t="s">
        <v>4</v>
      </c>
      <c r="R762" s="8">
        <v>5.7877999999999998</v>
      </c>
      <c r="S762" s="31">
        <v>-7.8496999999999997E-2</v>
      </c>
      <c r="T762" s="31">
        <v>-8.2254999999999995E-2</v>
      </c>
    </row>
    <row r="763" spans="1:20">
      <c r="A763" s="1">
        <v>193406</v>
      </c>
      <c r="B763" s="33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17">
        <f t="shared" si="2"/>
        <v>1.25E-4</v>
      </c>
      <c r="L763" s="18">
        <v>7.5187969924812581E-3</v>
      </c>
      <c r="M763" s="2" t="s">
        <v>4</v>
      </c>
      <c r="N763" s="8">
        <v>6.7000000000000002E-3</v>
      </c>
      <c r="O763" s="8">
        <v>1.5800000000000002E-2</v>
      </c>
      <c r="P763" s="13">
        <v>6.8946449659999971E-3</v>
      </c>
      <c r="Q763" s="13" t="s">
        <v>4</v>
      </c>
      <c r="R763" s="8">
        <v>5.6769999999999996</v>
      </c>
      <c r="S763" s="31">
        <v>2.4080000000000001E-2</v>
      </c>
      <c r="T763" s="31">
        <v>2.1101999999999999E-2</v>
      </c>
    </row>
    <row r="764" spans="1:20">
      <c r="A764" s="1">
        <v>193407</v>
      </c>
      <c r="B764" s="33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2.9100956964985092E-3</v>
      </c>
      <c r="K764" s="17">
        <f t="shared" si="2"/>
        <v>1.25E-4</v>
      </c>
      <c r="L764" s="18">
        <v>0</v>
      </c>
      <c r="M764" s="2" t="s">
        <v>4</v>
      </c>
      <c r="N764" s="8">
        <v>4.0000000000000001E-3</v>
      </c>
      <c r="O764" s="8">
        <v>4.7000000000000002E-3</v>
      </c>
      <c r="P764" s="13">
        <v>1.1531330891000001E-2</v>
      </c>
      <c r="Q764" s="13" t="s">
        <v>4</v>
      </c>
      <c r="R764" s="8">
        <v>5.2892999999999999</v>
      </c>
      <c r="S764" s="31">
        <v>-0.11984599999999999</v>
      </c>
      <c r="T764" s="31">
        <v>-0.121723</v>
      </c>
    </row>
    <row r="765" spans="1:20">
      <c r="A765" s="1">
        <v>193408</v>
      </c>
      <c r="B765" s="33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1.9959007875065764E-2</v>
      </c>
      <c r="K765" s="17">
        <f t="shared" si="2"/>
        <v>1.5833333333333332E-4</v>
      </c>
      <c r="L765" s="18">
        <v>0</v>
      </c>
      <c r="M765" s="2" t="s">
        <v>4</v>
      </c>
      <c r="N765" s="8">
        <v>-1.18E-2</v>
      </c>
      <c r="O765" s="8">
        <v>4.7000000000000002E-3</v>
      </c>
      <c r="P765" s="13">
        <v>6.5014471640000007E-3</v>
      </c>
      <c r="Q765" s="13" t="s">
        <v>4</v>
      </c>
      <c r="R765" s="8">
        <v>5.2339000000000002</v>
      </c>
      <c r="S765" s="31">
        <v>5.8650000000000001E-2</v>
      </c>
      <c r="T765" s="31">
        <v>5.1629000000000001E-2</v>
      </c>
    </row>
    <row r="766" spans="1:20">
      <c r="A766" s="1">
        <v>193409</v>
      </c>
      <c r="B766" s="33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1.9441143791579473E-2</v>
      </c>
      <c r="K766" s="17">
        <f t="shared" si="2"/>
        <v>1.75E-4</v>
      </c>
      <c r="L766" s="18">
        <v>1.4925373134328401E-2</v>
      </c>
      <c r="M766" s="2" t="s">
        <v>4</v>
      </c>
      <c r="N766" s="8">
        <v>-1.46E-2</v>
      </c>
      <c r="O766" s="8">
        <v>-6.1000000000000004E-3</v>
      </c>
      <c r="P766" s="13">
        <v>4.8308185990000004E-3</v>
      </c>
      <c r="Q766" s="13" t="s">
        <v>4</v>
      </c>
      <c r="R766" s="8">
        <v>4.9292999999999996</v>
      </c>
      <c r="S766" s="31">
        <v>-2.1599999999999999E-4</v>
      </c>
      <c r="T766" s="31">
        <v>-3.127E-3</v>
      </c>
    </row>
    <row r="767" spans="1:20">
      <c r="A767" s="1">
        <v>193410</v>
      </c>
      <c r="B767" s="33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2.3899430232064884E-2</v>
      </c>
      <c r="K767" s="17">
        <f t="shared" si="2"/>
        <v>2.2500000000000002E-4</v>
      </c>
      <c r="L767" s="18">
        <v>-7.3529411764705621E-3</v>
      </c>
      <c r="M767" s="2" t="s">
        <v>4</v>
      </c>
      <c r="N767" s="8">
        <v>1.8200000000000001E-2</v>
      </c>
      <c r="O767" s="8">
        <v>1.0200000000000001E-2</v>
      </c>
      <c r="P767" s="13">
        <v>4.3581610460000017E-3</v>
      </c>
      <c r="Q767" s="13" t="s">
        <v>4</v>
      </c>
      <c r="R767" s="8">
        <v>5.1509</v>
      </c>
      <c r="S767" s="31">
        <v>-3.2662999999999998E-2</v>
      </c>
      <c r="T767" s="31">
        <v>-3.3731999999999998E-2</v>
      </c>
    </row>
    <row r="768" spans="1:20">
      <c r="A768" s="1">
        <v>193411</v>
      </c>
      <c r="B768" s="33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2.0713038960954631E-2</v>
      </c>
      <c r="K768" s="17">
        <f t="shared" si="2"/>
        <v>2.0833333333333335E-4</v>
      </c>
      <c r="L768" s="18">
        <v>0</v>
      </c>
      <c r="M768" s="2" t="s">
        <v>4</v>
      </c>
      <c r="N768" s="8">
        <v>3.7000000000000002E-3</v>
      </c>
      <c r="O768" s="8">
        <v>1.29E-2</v>
      </c>
      <c r="P768" s="13">
        <v>2.0253052059999999E-3</v>
      </c>
      <c r="Q768" s="13" t="s">
        <v>4</v>
      </c>
      <c r="R768" s="8">
        <v>5.2061999999999999</v>
      </c>
      <c r="S768" s="31">
        <v>8.6058999999999997E-2</v>
      </c>
      <c r="T768" s="31">
        <v>8.0682000000000004E-2</v>
      </c>
    </row>
    <row r="769" spans="1:20">
      <c r="A769" s="1">
        <v>193412</v>
      </c>
      <c r="B769" s="33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2.0814719289835779E-2</v>
      </c>
      <c r="K769" s="17">
        <f t="shared" si="2"/>
        <v>1.9166666666666667E-4</v>
      </c>
      <c r="L769" s="18">
        <v>-7.4074074074074181E-3</v>
      </c>
      <c r="M769" s="2" t="s">
        <v>4</v>
      </c>
      <c r="N769" s="8">
        <v>1.12E-2</v>
      </c>
      <c r="O769" s="8">
        <v>1.01E-2</v>
      </c>
      <c r="P769" s="13">
        <v>2.6089455829999999E-3</v>
      </c>
      <c r="Q769" s="13" t="s">
        <v>4</v>
      </c>
      <c r="R769" s="8">
        <v>5.5385999999999997</v>
      </c>
      <c r="S769" s="31">
        <v>-6.8099999999999996E-4</v>
      </c>
      <c r="T769" s="31">
        <v>-4.4149999999999997E-3</v>
      </c>
    </row>
    <row r="770" spans="1:20">
      <c r="A770" s="1">
        <v>193501</v>
      </c>
      <c r="B770" s="33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2.0999507986180325E-2</v>
      </c>
      <c r="K770" s="17">
        <f t="shared" si="2"/>
        <v>1.6666666666666666E-4</v>
      </c>
      <c r="L770" s="18">
        <v>1.4925373134328401E-2</v>
      </c>
      <c r="M770" s="2" t="s">
        <v>4</v>
      </c>
      <c r="N770" s="8">
        <v>1.8200000000000001E-2</v>
      </c>
      <c r="O770" s="8">
        <v>2.1100000000000001E-2</v>
      </c>
      <c r="P770" s="13">
        <v>2.2136038419999994E-3</v>
      </c>
      <c r="Q770" s="13" t="s">
        <v>4</v>
      </c>
      <c r="R770" s="8">
        <v>5.9816000000000003</v>
      </c>
      <c r="S770" s="31">
        <v>-4.2368000000000003E-2</v>
      </c>
      <c r="T770" s="31">
        <v>-4.3755000000000002E-2</v>
      </c>
    </row>
    <row r="771" spans="1:20">
      <c r="A771" s="1">
        <v>193502</v>
      </c>
      <c r="B771" s="33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1.4710781256164171E-2</v>
      </c>
      <c r="K771" s="17">
        <f t="shared" si="2"/>
        <v>1.5833333333333332E-4</v>
      </c>
      <c r="L771" s="18">
        <v>7.3529411764705621E-3</v>
      </c>
      <c r="M771" s="2" t="s">
        <v>4</v>
      </c>
      <c r="N771" s="8">
        <v>9.1999999999999998E-3</v>
      </c>
      <c r="O771" s="8">
        <v>1.41E-2</v>
      </c>
      <c r="P771" s="13">
        <v>3.2799819490000001E-3</v>
      </c>
      <c r="Q771" s="13" t="s">
        <v>4</v>
      </c>
      <c r="R771" s="8">
        <v>6.0923999999999996</v>
      </c>
      <c r="S771" s="31">
        <v>-3.6839999999999998E-2</v>
      </c>
      <c r="T771" s="31">
        <v>-4.2659999999999997E-2</v>
      </c>
    </row>
    <row r="772" spans="1:20">
      <c r="A772" s="1">
        <v>193503</v>
      </c>
      <c r="B772" s="33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1.2048199945371549E-2</v>
      </c>
      <c r="K772" s="17">
        <f t="shared" si="2"/>
        <v>1.25E-4</v>
      </c>
      <c r="L772" s="18">
        <v>0</v>
      </c>
      <c r="M772" s="2" t="s">
        <v>4</v>
      </c>
      <c r="N772" s="8">
        <v>4.1000000000000003E-3</v>
      </c>
      <c r="O772" s="8">
        <v>4.3E-3</v>
      </c>
      <c r="P772" s="13">
        <v>3.9728616799999993E-3</v>
      </c>
      <c r="Q772" s="13" t="s">
        <v>4</v>
      </c>
      <c r="R772" s="8">
        <v>6.0647000000000002</v>
      </c>
      <c r="S772" s="31">
        <v>-3.1454000000000003E-2</v>
      </c>
      <c r="T772" s="31">
        <v>-3.5324000000000001E-2</v>
      </c>
    </row>
    <row r="773" spans="1:20">
      <c r="A773" s="1">
        <v>193504</v>
      </c>
      <c r="B773" s="33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1.909572531886123E-2</v>
      </c>
      <c r="K773" s="17">
        <f t="shared" si="2"/>
        <v>1.25E-4</v>
      </c>
      <c r="L773" s="18">
        <v>7.2992700729928028E-3</v>
      </c>
      <c r="M773" s="2" t="s">
        <v>4</v>
      </c>
      <c r="N773" s="8">
        <v>7.9000000000000008E-3</v>
      </c>
      <c r="O773" s="8">
        <v>1.12E-2</v>
      </c>
      <c r="P773" s="13">
        <v>3.1621684950000001E-3</v>
      </c>
      <c r="Q773" s="13" t="s">
        <v>4</v>
      </c>
      <c r="R773" s="8">
        <v>5.9539</v>
      </c>
      <c r="S773" s="31">
        <v>9.6492999999999995E-2</v>
      </c>
      <c r="T773" s="31">
        <v>9.5347000000000001E-2</v>
      </c>
    </row>
    <row r="774" spans="1:20">
      <c r="A774" s="1">
        <v>193505</v>
      </c>
      <c r="B774" s="33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1.9300016133434902E-2</v>
      </c>
      <c r="K774" s="17">
        <f t="shared" si="2"/>
        <v>1.25E-4</v>
      </c>
      <c r="L774" s="18">
        <v>0</v>
      </c>
      <c r="M774" s="2" t="s">
        <v>4</v>
      </c>
      <c r="N774" s="8">
        <v>-5.7000000000000002E-3</v>
      </c>
      <c r="O774" s="8">
        <v>4.1999999999999997E-3</v>
      </c>
      <c r="P774" s="13">
        <v>2.8776616859999995E-3</v>
      </c>
      <c r="Q774" s="13" t="s">
        <v>4</v>
      </c>
      <c r="R774" s="8">
        <v>5.9539</v>
      </c>
      <c r="S774" s="31">
        <v>3.8135000000000002E-2</v>
      </c>
      <c r="T774" s="31">
        <v>3.3058999999999998E-2</v>
      </c>
    </row>
    <row r="775" spans="1:20">
      <c r="A775" s="1">
        <v>193506</v>
      </c>
      <c r="B775" s="33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1.9345852148030432E-2</v>
      </c>
      <c r="K775" s="17">
        <f t="shared" si="2"/>
        <v>1.25E-4</v>
      </c>
      <c r="L775" s="18">
        <v>-7.2463768115943461E-3</v>
      </c>
      <c r="M775" s="2" t="s">
        <v>4</v>
      </c>
      <c r="N775" s="8">
        <v>9.1999999999999998E-3</v>
      </c>
      <c r="O775" s="8">
        <v>1.12E-2</v>
      </c>
      <c r="P775" s="13">
        <v>2.8104575410000002E-3</v>
      </c>
      <c r="Q775" s="13" t="s">
        <v>4</v>
      </c>
      <c r="R775" s="8">
        <v>6.0369999999999999</v>
      </c>
      <c r="S775" s="31">
        <v>7.0532999999999998E-2</v>
      </c>
      <c r="T775" s="31">
        <v>6.7124000000000003E-2</v>
      </c>
    </row>
    <row r="776" spans="1:20">
      <c r="A776" s="1">
        <v>193507</v>
      </c>
      <c r="B776" s="33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17">
        <f t="shared" si="2"/>
        <v>1.25E-4</v>
      </c>
      <c r="L776" s="18">
        <v>0</v>
      </c>
      <c r="M776" s="2" t="s">
        <v>4</v>
      </c>
      <c r="N776" s="8">
        <v>4.5999999999999999E-3</v>
      </c>
      <c r="O776" s="8">
        <v>1.11E-2</v>
      </c>
      <c r="P776" s="13">
        <v>1.680048419E-3</v>
      </c>
      <c r="Q776" s="13" t="s">
        <v>4</v>
      </c>
      <c r="R776" s="8">
        <v>6.0369999999999999</v>
      </c>
      <c r="S776" s="31">
        <v>8.3814E-2</v>
      </c>
      <c r="T776" s="31">
        <v>8.2471000000000003E-2</v>
      </c>
    </row>
    <row r="777" spans="1:20">
      <c r="A777" s="1">
        <v>193508</v>
      </c>
      <c r="B777" s="33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17">
        <f t="shared" si="2"/>
        <v>1.3333333333333334E-4</v>
      </c>
      <c r="L777" s="18">
        <v>0</v>
      </c>
      <c r="M777" s="2" t="s">
        <v>4</v>
      </c>
      <c r="N777" s="8">
        <v>-1.3299999999999999E-2</v>
      </c>
      <c r="O777" s="8">
        <v>-4.1999999999999997E-3</v>
      </c>
      <c r="P777" s="13">
        <v>3.7749858980000005E-3</v>
      </c>
      <c r="Q777" s="13" t="s">
        <v>4</v>
      </c>
      <c r="R777" s="8">
        <v>6.2586000000000004</v>
      </c>
      <c r="S777" s="31">
        <v>2.6568999999999999E-2</v>
      </c>
      <c r="T777" s="31">
        <v>2.2105E-2</v>
      </c>
    </row>
    <row r="778" spans="1:20">
      <c r="A778" s="1">
        <v>193509</v>
      </c>
      <c r="B778" s="33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17">
        <f t="shared" si="2"/>
        <v>1.6666666666666666E-4</v>
      </c>
      <c r="L778" s="18">
        <v>0</v>
      </c>
      <c r="M778" s="2" t="s">
        <v>4</v>
      </c>
      <c r="N778" s="8">
        <v>8.9999999999999998E-4</v>
      </c>
      <c r="O778" s="8">
        <v>0</v>
      </c>
      <c r="P778" s="13">
        <v>2.4288237580000001E-3</v>
      </c>
      <c r="Q778" s="13" t="s">
        <v>4</v>
      </c>
      <c r="R778" s="8">
        <v>6.4246999999999996</v>
      </c>
      <c r="S778" s="31">
        <v>2.5526E-2</v>
      </c>
      <c r="T778" s="31">
        <v>2.2175E-2</v>
      </c>
    </row>
    <row r="779" spans="1:20">
      <c r="A779" s="1">
        <v>193510</v>
      </c>
      <c r="B779" s="33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17">
        <f t="shared" si="2"/>
        <v>1.6666666666666666E-4</v>
      </c>
      <c r="L779" s="18">
        <v>0</v>
      </c>
      <c r="M779" s="2" t="s">
        <v>4</v>
      </c>
      <c r="N779" s="8">
        <v>6.1000000000000004E-3</v>
      </c>
      <c r="O779" s="8">
        <v>4.1999999999999997E-3</v>
      </c>
      <c r="P779" s="13">
        <v>3.2591933199999997E-3</v>
      </c>
      <c r="Q779" s="13" t="s">
        <v>4</v>
      </c>
      <c r="R779" s="8">
        <v>6.6185999999999998</v>
      </c>
      <c r="S779" s="31">
        <v>7.1803000000000006E-2</v>
      </c>
      <c r="T779" s="31">
        <v>7.0634000000000002E-2</v>
      </c>
    </row>
    <row r="780" spans="1:20">
      <c r="A780" s="1">
        <v>193511</v>
      </c>
      <c r="B780" s="33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17">
        <f t="shared" si="2"/>
        <v>1.3333333333333334E-4</v>
      </c>
      <c r="L780" s="18">
        <v>7.2992700729928028E-3</v>
      </c>
      <c r="M780" s="2" t="s">
        <v>4</v>
      </c>
      <c r="N780" s="8">
        <v>1E-3</v>
      </c>
      <c r="O780" s="8">
        <v>6.8999999999999999E-3</v>
      </c>
      <c r="P780" s="13">
        <v>3.1496825709999999E-3</v>
      </c>
      <c r="Q780" s="13" t="s">
        <v>4</v>
      </c>
      <c r="R780" s="8">
        <v>6.7569999999999997</v>
      </c>
      <c r="S780" s="31">
        <v>5.1943000000000003E-2</v>
      </c>
      <c r="T780" s="31">
        <v>4.5620000000000001E-2</v>
      </c>
    </row>
    <row r="781" spans="1:20">
      <c r="A781" s="1">
        <v>193512</v>
      </c>
      <c r="B781" s="33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17">
        <f t="shared" si="2"/>
        <v>1.25E-4</v>
      </c>
      <c r="L781" s="18">
        <v>0</v>
      </c>
      <c r="M781" s="2" t="s">
        <v>4</v>
      </c>
      <c r="N781" s="8">
        <v>7.0000000000000001E-3</v>
      </c>
      <c r="O781" s="8">
        <v>8.3000000000000001E-3</v>
      </c>
      <c r="P781" s="13">
        <v>2.8973664429999993E-3</v>
      </c>
      <c r="Q781" s="13" t="s">
        <v>4</v>
      </c>
      <c r="R781" s="8">
        <v>6.8400999999999996</v>
      </c>
      <c r="S781" s="31">
        <v>3.9886999999999999E-2</v>
      </c>
      <c r="T781" s="31">
        <v>3.6743999999999999E-2</v>
      </c>
    </row>
    <row r="782" spans="1:20">
      <c r="A782" s="1">
        <v>193601</v>
      </c>
      <c r="B782" s="33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17">
        <f t="shared" si="2"/>
        <v>1.6666666666666666E-4</v>
      </c>
      <c r="L782" s="18">
        <v>0</v>
      </c>
      <c r="M782" s="2" t="s">
        <v>4</v>
      </c>
      <c r="N782" s="8">
        <v>5.4999999999999997E-3</v>
      </c>
      <c r="O782" s="8">
        <v>8.2000000000000007E-3</v>
      </c>
      <c r="P782" s="13">
        <v>1.867159052E-3</v>
      </c>
      <c r="Q782" s="13" t="s">
        <v>4</v>
      </c>
      <c r="R782" s="8">
        <v>6.7293000000000003</v>
      </c>
      <c r="S782" s="31">
        <v>7.1831999999999993E-2</v>
      </c>
      <c r="T782" s="31">
        <v>7.0186999999999999E-2</v>
      </c>
    </row>
    <row r="783" spans="1:20">
      <c r="A783" s="1">
        <v>193602</v>
      </c>
      <c r="B783" s="33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17">
        <f t="shared" si="2"/>
        <v>1.6666666666666666E-4</v>
      </c>
      <c r="L783" s="18">
        <v>0</v>
      </c>
      <c r="M783" s="2" t="s">
        <v>4</v>
      </c>
      <c r="N783" s="8">
        <v>8.0999999999999996E-3</v>
      </c>
      <c r="O783" s="8">
        <v>5.4000000000000003E-3</v>
      </c>
      <c r="P783" s="13">
        <v>2.2225935410000001E-3</v>
      </c>
      <c r="Q783" s="13" t="s">
        <v>4</v>
      </c>
      <c r="R783" s="8">
        <v>6.5632000000000001</v>
      </c>
      <c r="S783" s="31">
        <v>2.2460999999999998E-2</v>
      </c>
      <c r="T783" s="31">
        <v>1.8856999999999999E-2</v>
      </c>
    </row>
    <row r="784" spans="1:20">
      <c r="A784" s="1">
        <v>193603</v>
      </c>
      <c r="B784" s="33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17">
        <f t="shared" ref="K784:K847" si="3">F784/12</f>
        <v>1.6666666666666666E-4</v>
      </c>
      <c r="L784" s="18">
        <v>-7.2463768115943461E-3</v>
      </c>
      <c r="M784" s="2" t="s">
        <v>4</v>
      </c>
      <c r="N784" s="8">
        <v>1.06E-2</v>
      </c>
      <c r="O784" s="8">
        <v>8.2000000000000007E-3</v>
      </c>
      <c r="P784" s="13">
        <v>5.0044798159999994E-3</v>
      </c>
      <c r="Q784" s="13" t="s">
        <v>4</v>
      </c>
      <c r="R784" s="8">
        <v>6.6463000000000001</v>
      </c>
      <c r="S784" s="31">
        <v>2.4028999999999998E-2</v>
      </c>
      <c r="T784" s="31">
        <v>2.1457E-2</v>
      </c>
    </row>
    <row r="785" spans="1:20">
      <c r="A785" s="1">
        <v>193604</v>
      </c>
      <c r="B785" s="33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17">
        <f t="shared" si="3"/>
        <v>1.6666666666666666E-4</v>
      </c>
      <c r="L785" s="18">
        <v>0</v>
      </c>
      <c r="M785" s="2" t="s">
        <v>4</v>
      </c>
      <c r="N785" s="8">
        <v>3.5000000000000001E-3</v>
      </c>
      <c r="O785" s="8">
        <v>2.5999999999999999E-3</v>
      </c>
      <c r="P785" s="13">
        <v>5.7607721030000008E-3</v>
      </c>
      <c r="Q785" s="13" t="s">
        <v>4</v>
      </c>
      <c r="R785" s="8">
        <v>7.0617000000000001</v>
      </c>
      <c r="S785" s="31">
        <v>-7.7588000000000004E-2</v>
      </c>
      <c r="T785" s="31">
        <v>-7.8355999999999995E-2</v>
      </c>
    </row>
    <row r="786" spans="1:20">
      <c r="A786" s="1">
        <v>193605</v>
      </c>
      <c r="B786" s="33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17">
        <f t="shared" si="3"/>
        <v>1.6666666666666666E-4</v>
      </c>
      <c r="L786" s="18">
        <v>0</v>
      </c>
      <c r="M786" s="2" t="s">
        <v>4</v>
      </c>
      <c r="N786" s="8">
        <v>4.0000000000000001E-3</v>
      </c>
      <c r="O786" s="8">
        <v>4.0000000000000001E-3</v>
      </c>
      <c r="P786" s="13">
        <v>2.9079379030000001E-3</v>
      </c>
      <c r="Q786" s="13" t="s">
        <v>4</v>
      </c>
      <c r="R786" s="8">
        <v>7.2000999999999999</v>
      </c>
      <c r="S786" s="31">
        <v>5.3106E-2</v>
      </c>
      <c r="T786" s="31">
        <v>4.6970999999999999E-2</v>
      </c>
    </row>
    <row r="787" spans="1:20">
      <c r="A787" s="1">
        <v>193606</v>
      </c>
      <c r="B787" s="33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17">
        <f t="shared" si="3"/>
        <v>1.6666666666666666E-4</v>
      </c>
      <c r="L787" s="18">
        <v>7.2992700729928028E-3</v>
      </c>
      <c r="M787" s="2" t="s">
        <v>4</v>
      </c>
      <c r="N787" s="8">
        <v>2.0999999999999999E-3</v>
      </c>
      <c r="O787" s="8">
        <v>8.2000000000000007E-3</v>
      </c>
      <c r="P787" s="13">
        <v>1.5684950820000002E-3</v>
      </c>
      <c r="Q787" s="13" t="s">
        <v>4</v>
      </c>
      <c r="R787" s="8">
        <v>7.3385999999999996</v>
      </c>
      <c r="S787" s="31">
        <v>3.2542000000000001E-2</v>
      </c>
      <c r="T787" s="31">
        <v>2.9509000000000001E-2</v>
      </c>
    </row>
    <row r="788" spans="1:20">
      <c r="A788" s="1">
        <v>193607</v>
      </c>
      <c r="B788" s="33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17">
        <f t="shared" si="3"/>
        <v>1.25E-4</v>
      </c>
      <c r="L788" s="18">
        <v>7.2463768115942351E-3</v>
      </c>
      <c r="M788" s="2" t="s">
        <v>4</v>
      </c>
      <c r="N788" s="8">
        <v>6.0000000000000001E-3</v>
      </c>
      <c r="O788" s="8">
        <v>1.1000000000000001E-3</v>
      </c>
      <c r="P788" s="13">
        <v>1.5685530470000006E-3</v>
      </c>
      <c r="Q788" s="13" t="s">
        <v>4</v>
      </c>
      <c r="R788" s="8">
        <v>7.4770000000000003</v>
      </c>
      <c r="S788" s="31">
        <v>7.3441999999999993E-2</v>
      </c>
      <c r="T788" s="31">
        <v>7.2356000000000004E-2</v>
      </c>
    </row>
    <row r="789" spans="1:20">
      <c r="A789" s="1">
        <v>193608</v>
      </c>
      <c r="B789" s="33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17">
        <f t="shared" si="3"/>
        <v>1.6666666666666666E-4</v>
      </c>
      <c r="L789" s="18">
        <v>7.194244604316502E-3</v>
      </c>
      <c r="M789" s="2" t="s">
        <v>4</v>
      </c>
      <c r="N789" s="8">
        <v>1.11E-2</v>
      </c>
      <c r="O789" s="8">
        <v>6.7000000000000002E-3</v>
      </c>
      <c r="P789" s="13">
        <v>2.6195074359999996E-3</v>
      </c>
      <c r="Q789" s="13" t="s">
        <v>4</v>
      </c>
      <c r="R789" s="8">
        <v>7.5877999999999997</v>
      </c>
      <c r="S789" s="31">
        <v>1.4123999999999999E-2</v>
      </c>
      <c r="T789" s="31">
        <v>8.9300000000000004E-3</v>
      </c>
    </row>
    <row r="790" spans="1:20">
      <c r="A790" s="1">
        <v>193609</v>
      </c>
      <c r="B790" s="33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17">
        <f t="shared" si="3"/>
        <v>1.3333333333333334E-4</v>
      </c>
      <c r="L790" s="18">
        <v>0</v>
      </c>
      <c r="M790" s="2" t="s">
        <v>4</v>
      </c>
      <c r="N790" s="8">
        <v>-3.0999999999999999E-3</v>
      </c>
      <c r="O790" s="8">
        <v>6.7000000000000002E-3</v>
      </c>
      <c r="P790" s="13">
        <v>1.1837587010000001E-3</v>
      </c>
      <c r="Q790" s="13" t="s">
        <v>4</v>
      </c>
      <c r="R790" s="8">
        <v>7.7263000000000002</v>
      </c>
      <c r="S790" s="31">
        <v>4.8170000000000001E-3</v>
      </c>
      <c r="T790" s="31">
        <v>1.6169999999999999E-3</v>
      </c>
    </row>
    <row r="791" spans="1:20">
      <c r="A791" s="1">
        <v>193610</v>
      </c>
      <c r="B791" s="33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17">
        <f t="shared" si="3"/>
        <v>1.0833333333333333E-4</v>
      </c>
      <c r="L791" s="18">
        <v>0</v>
      </c>
      <c r="M791" s="2" t="s">
        <v>4</v>
      </c>
      <c r="N791" s="8">
        <v>5.9999999999999995E-4</v>
      </c>
      <c r="O791" s="8">
        <v>2.5000000000000001E-3</v>
      </c>
      <c r="P791" s="13">
        <v>2.2244051480000003E-3</v>
      </c>
      <c r="Q791" s="13" t="s">
        <v>4</v>
      </c>
      <c r="R791" s="8">
        <v>7.8371000000000004</v>
      </c>
      <c r="S791" s="31">
        <v>7.6281000000000002E-2</v>
      </c>
      <c r="T791" s="31">
        <v>7.5272000000000006E-2</v>
      </c>
    </row>
    <row r="792" spans="1:20">
      <c r="A792" s="1">
        <v>193611</v>
      </c>
      <c r="B792" s="33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17">
        <f t="shared" si="3"/>
        <v>9.1666666666666668E-5</v>
      </c>
      <c r="L792" s="18">
        <v>0</v>
      </c>
      <c r="M792" s="2" t="s">
        <v>4</v>
      </c>
      <c r="N792" s="8">
        <v>2.0500000000000001E-2</v>
      </c>
      <c r="O792" s="8">
        <v>1.09E-2</v>
      </c>
      <c r="P792" s="13">
        <v>2.8304003639999993E-3</v>
      </c>
      <c r="Q792" s="13" t="s">
        <v>4</v>
      </c>
      <c r="R792" s="8">
        <v>8.0586000000000002</v>
      </c>
      <c r="S792" s="31">
        <v>1.0666E-2</v>
      </c>
      <c r="T792" s="31">
        <v>-3.21E-4</v>
      </c>
    </row>
    <row r="793" spans="1:20">
      <c r="A793" s="1">
        <v>193612</v>
      </c>
      <c r="B793" s="33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17">
        <f t="shared" si="3"/>
        <v>9.9999999999999991E-5</v>
      </c>
      <c r="L793" s="18">
        <v>0</v>
      </c>
      <c r="M793" s="2" t="s">
        <v>4</v>
      </c>
      <c r="N793" s="8">
        <v>3.8E-3</v>
      </c>
      <c r="O793" s="8">
        <v>1E-3</v>
      </c>
      <c r="P793" s="13">
        <v>1.498374538E-3</v>
      </c>
      <c r="Q793" s="13" t="s">
        <v>4</v>
      </c>
      <c r="R793" s="8">
        <v>8.3078000000000003</v>
      </c>
      <c r="S793" s="31">
        <v>-3.8300000000000001E-3</v>
      </c>
      <c r="T793" s="31">
        <v>-7.2890000000000003E-3</v>
      </c>
    </row>
    <row r="794" spans="1:20">
      <c r="A794" s="1">
        <v>193701</v>
      </c>
      <c r="B794" s="33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17">
        <f t="shared" si="3"/>
        <v>1.4166666666666668E-4</v>
      </c>
      <c r="L794" s="18">
        <v>7.1428571428571175E-3</v>
      </c>
      <c r="M794" s="2" t="s">
        <v>4</v>
      </c>
      <c r="N794" s="8">
        <v>-1.2999999999999999E-3</v>
      </c>
      <c r="O794" s="8">
        <v>2.3999999999999998E-3</v>
      </c>
      <c r="P794" s="13">
        <v>1.5725492190000001E-3</v>
      </c>
      <c r="Q794" s="13" t="s">
        <v>4</v>
      </c>
      <c r="R794" s="8">
        <v>8.2800999999999991</v>
      </c>
      <c r="S794" s="31">
        <v>3.6648E-2</v>
      </c>
      <c r="T794" s="31">
        <v>3.5915999999999997E-2</v>
      </c>
    </row>
    <row r="795" spans="1:20">
      <c r="A795" s="1">
        <v>193702</v>
      </c>
      <c r="B795" s="33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17">
        <f t="shared" si="3"/>
        <v>1.25E-4</v>
      </c>
      <c r="L795" s="18">
        <v>0</v>
      </c>
      <c r="M795" s="2" t="s">
        <v>4</v>
      </c>
      <c r="N795" s="8">
        <v>8.6E-3</v>
      </c>
      <c r="O795" s="8">
        <v>-4.5999999999999999E-3</v>
      </c>
      <c r="P795" s="13">
        <v>1.3067888959999998E-3</v>
      </c>
      <c r="Q795" s="13" t="s">
        <v>4</v>
      </c>
      <c r="R795" s="8">
        <v>8.3909000000000002</v>
      </c>
      <c r="S795" s="31">
        <v>1.8482999999999999E-2</v>
      </c>
      <c r="T795" s="31">
        <v>1.5350000000000001E-2</v>
      </c>
    </row>
    <row r="796" spans="1:20">
      <c r="A796" s="1">
        <v>193703</v>
      </c>
      <c r="B796" s="33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17">
        <f t="shared" si="3"/>
        <v>3.1666666666666665E-4</v>
      </c>
      <c r="L796" s="18">
        <v>7.0921985815601829E-3</v>
      </c>
      <c r="M796" s="2" t="s">
        <v>4</v>
      </c>
      <c r="N796" s="8">
        <v>-4.1099999999999998E-2</v>
      </c>
      <c r="O796" s="8">
        <v>-1.14E-2</v>
      </c>
      <c r="P796" s="13">
        <v>3.1144795049999996E-3</v>
      </c>
      <c r="Q796" s="13" t="s">
        <v>4</v>
      </c>
      <c r="R796" s="8">
        <v>8.5847999999999995</v>
      </c>
      <c r="S796" s="31">
        <v>-3.5109999999999998E-3</v>
      </c>
      <c r="T796" s="31">
        <v>-6.2420000000000002E-3</v>
      </c>
    </row>
    <row r="797" spans="1:20">
      <c r="A797" s="1">
        <v>193704</v>
      </c>
      <c r="B797" s="33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17">
        <f t="shared" si="3"/>
        <v>4.6666666666666672E-4</v>
      </c>
      <c r="L797" s="18">
        <v>7.0422535211267512E-3</v>
      </c>
      <c r="M797" s="2" t="s">
        <v>4</v>
      </c>
      <c r="N797" s="8">
        <v>3.8999999999999998E-3</v>
      </c>
      <c r="O797" s="8">
        <v>6.7999999999999996E-3</v>
      </c>
      <c r="P797" s="13">
        <v>5.4667794090000003E-3</v>
      </c>
      <c r="Q797" s="13" t="s">
        <v>4</v>
      </c>
      <c r="R797" s="8">
        <v>8.5847999999999995</v>
      </c>
      <c r="S797" s="31">
        <v>-8.0645999999999995E-2</v>
      </c>
      <c r="T797" s="31">
        <v>-8.1490000000000007E-2</v>
      </c>
    </row>
    <row r="798" spans="1:20">
      <c r="A798" s="1">
        <v>193705</v>
      </c>
      <c r="B798" s="33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17">
        <f t="shared" si="3"/>
        <v>3.4166666666666661E-4</v>
      </c>
      <c r="L798" s="18">
        <v>6.9930069930068672E-3</v>
      </c>
      <c r="M798" s="2" t="s">
        <v>4</v>
      </c>
      <c r="N798" s="8">
        <v>5.3E-3</v>
      </c>
      <c r="O798" s="8">
        <v>4.0000000000000001E-3</v>
      </c>
      <c r="P798" s="13">
        <v>3.5930723120000006E-3</v>
      </c>
      <c r="Q798" s="13">
        <v>3.3983845000000001E-3</v>
      </c>
      <c r="R798" s="8">
        <v>8.6125000000000007</v>
      </c>
      <c r="S798" s="31">
        <v>-5.6990000000000001E-3</v>
      </c>
      <c r="T798" s="31">
        <v>-1.1686E-2</v>
      </c>
    </row>
    <row r="799" spans="1:20">
      <c r="A799" s="1">
        <v>193706</v>
      </c>
      <c r="B799" s="33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17">
        <f t="shared" si="3"/>
        <v>2.9999999999999997E-4</v>
      </c>
      <c r="L799" s="18">
        <v>0</v>
      </c>
      <c r="M799" s="2" t="s">
        <v>4</v>
      </c>
      <c r="N799" s="8">
        <v>-1.8E-3</v>
      </c>
      <c r="O799" s="8">
        <v>5.3E-3</v>
      </c>
      <c r="P799" s="13">
        <v>2.9841705610000003E-3</v>
      </c>
      <c r="Q799" s="13">
        <v>4.2059432000000002E-3</v>
      </c>
      <c r="R799" s="8">
        <v>8.5016999999999996</v>
      </c>
      <c r="S799" s="31">
        <v>-5.3802999999999997E-2</v>
      </c>
      <c r="T799" s="31">
        <v>-5.7853000000000002E-2</v>
      </c>
    </row>
    <row r="800" spans="1:20">
      <c r="A800" s="1">
        <v>193707</v>
      </c>
      <c r="B800" s="33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17">
        <f t="shared" si="3"/>
        <v>2.3333333333333336E-4</v>
      </c>
      <c r="L800" s="18">
        <v>6.9444444444444198E-3</v>
      </c>
      <c r="M800" s="2" t="s">
        <v>4</v>
      </c>
      <c r="N800" s="8">
        <v>1.38E-2</v>
      </c>
      <c r="O800" s="8">
        <v>3.8999999999999998E-3</v>
      </c>
      <c r="P800" s="13">
        <v>2.9822171400000004E-3</v>
      </c>
      <c r="Q800" s="13">
        <v>3.6298633999999998E-3</v>
      </c>
      <c r="R800" s="8">
        <v>8.5571000000000002</v>
      </c>
      <c r="S800" s="31">
        <v>9.8990999999999996E-2</v>
      </c>
      <c r="T800" s="31">
        <v>9.8012000000000002E-2</v>
      </c>
    </row>
    <row r="801" spans="1:20">
      <c r="A801" s="1">
        <v>193708</v>
      </c>
      <c r="B801" s="33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17">
        <f t="shared" si="3"/>
        <v>2.4166666666666664E-4</v>
      </c>
      <c r="L801" s="18">
        <v>0</v>
      </c>
      <c r="M801" s="2" t="s">
        <v>4</v>
      </c>
      <c r="N801" s="8">
        <v>-1.04E-2</v>
      </c>
      <c r="O801" s="8">
        <v>-1.6999999999999999E-3</v>
      </c>
      <c r="P801" s="13">
        <v>2.1407943970000003E-3</v>
      </c>
      <c r="Q801" s="13">
        <v>3.3254413999999999E-3</v>
      </c>
      <c r="R801" s="8">
        <v>8.5016999999999996</v>
      </c>
      <c r="S801" s="31">
        <v>-5.1182999999999999E-2</v>
      </c>
      <c r="T801" s="31">
        <v>-5.6291000000000001E-2</v>
      </c>
    </row>
    <row r="802" spans="1:20">
      <c r="A802" s="1">
        <v>193709</v>
      </c>
      <c r="B802" s="33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17">
        <f t="shared" si="3"/>
        <v>2.5833333333333334E-4</v>
      </c>
      <c r="L802" s="18">
        <v>6.8965517241379448E-3</v>
      </c>
      <c r="M802" s="2" t="s">
        <v>4</v>
      </c>
      <c r="N802" s="8">
        <v>4.4999999999999997E-3</v>
      </c>
      <c r="O802" s="8">
        <v>2.5000000000000001E-3</v>
      </c>
      <c r="P802" s="13">
        <v>1.5821146421999999E-2</v>
      </c>
      <c r="Q802" s="13">
        <v>3.3385337000000001E-3</v>
      </c>
      <c r="R802" s="8">
        <v>8.2248000000000001</v>
      </c>
      <c r="S802" s="31">
        <v>-0.13961000000000001</v>
      </c>
      <c r="T802" s="31">
        <v>-0.14368300000000001</v>
      </c>
    </row>
    <row r="803" spans="1:20">
      <c r="A803" s="1">
        <v>193710</v>
      </c>
      <c r="B803" s="33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17">
        <f t="shared" si="3"/>
        <v>1.6666666666666666E-4</v>
      </c>
      <c r="L803" s="18">
        <v>0</v>
      </c>
      <c r="M803" s="2" t="s">
        <v>4</v>
      </c>
      <c r="N803" s="8">
        <v>4.1999999999999997E-3</v>
      </c>
      <c r="O803" s="8">
        <v>6.7000000000000002E-3</v>
      </c>
      <c r="P803" s="13">
        <v>3.1722240730000004E-2</v>
      </c>
      <c r="Q803" s="13">
        <v>3.6049556000000002E-3</v>
      </c>
      <c r="R803" s="8">
        <v>7.6154999999999999</v>
      </c>
      <c r="S803" s="31">
        <v>-0.10272199999999999</v>
      </c>
      <c r="T803" s="31">
        <v>-0.103703</v>
      </c>
    </row>
    <row r="804" spans="1:20">
      <c r="A804" s="1">
        <v>193711</v>
      </c>
      <c r="B804" s="33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4.203301838525729E-2</v>
      </c>
      <c r="K804" s="17">
        <f t="shared" si="3"/>
        <v>7.4999999999999993E-5</v>
      </c>
      <c r="L804" s="18">
        <v>-6.8493150684931781E-3</v>
      </c>
      <c r="M804" s="2" t="s">
        <v>4</v>
      </c>
      <c r="N804" s="8">
        <v>9.5999999999999992E-3</v>
      </c>
      <c r="O804" s="8">
        <v>6.7000000000000002E-3</v>
      </c>
      <c r="P804" s="13">
        <v>2.1973391515999998E-2</v>
      </c>
      <c r="Q804" s="13">
        <v>2.7108585999999998E-3</v>
      </c>
      <c r="R804" s="8">
        <v>6.8677999999999999</v>
      </c>
      <c r="S804" s="31">
        <v>-8.4289000000000003E-2</v>
      </c>
      <c r="T804" s="31">
        <v>-0.100254</v>
      </c>
    </row>
    <row r="805" spans="1:20">
      <c r="A805" s="1">
        <v>193712</v>
      </c>
      <c r="B805" s="33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3.17777281906668E-2</v>
      </c>
      <c r="K805" s="17">
        <f t="shared" si="3"/>
        <v>9.1666666666666668E-5</v>
      </c>
      <c r="L805" s="18">
        <v>-6.8965517241379448E-3</v>
      </c>
      <c r="M805" s="2" t="s">
        <v>4</v>
      </c>
      <c r="N805" s="8">
        <v>8.2000000000000007E-3</v>
      </c>
      <c r="O805" s="8">
        <v>6.7000000000000002E-3</v>
      </c>
      <c r="P805" s="13">
        <v>6.9549625049999987E-3</v>
      </c>
      <c r="Q805" s="13">
        <v>2.8331216999999999E-3</v>
      </c>
      <c r="R805" s="8">
        <v>6.2586000000000004</v>
      </c>
      <c r="S805" s="31">
        <v>-4.5828000000000001E-2</v>
      </c>
      <c r="T805" s="31">
        <v>-5.3018999999999997E-2</v>
      </c>
    </row>
    <row r="806" spans="1:20">
      <c r="A806" s="1">
        <v>193801</v>
      </c>
      <c r="B806" s="33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3.8804018301637315E-2</v>
      </c>
      <c r="K806" s="17">
        <f t="shared" si="3"/>
        <v>8.3333333333333331E-5</v>
      </c>
      <c r="L806" s="18">
        <v>-1.3888888888888951E-2</v>
      </c>
      <c r="M806" s="2" t="s">
        <v>4</v>
      </c>
      <c r="N806" s="8">
        <v>5.7000000000000002E-3</v>
      </c>
      <c r="O806" s="8">
        <v>3.8E-3</v>
      </c>
      <c r="P806" s="13">
        <v>9.7512413039999996E-3</v>
      </c>
      <c r="Q806" s="13">
        <v>2.7731382000000001E-3</v>
      </c>
      <c r="R806" s="8">
        <v>6.1200999999999999</v>
      </c>
      <c r="S806" s="31">
        <v>1.2163E-2</v>
      </c>
      <c r="T806" s="31">
        <v>1.1096E-2</v>
      </c>
    </row>
    <row r="807" spans="1:20">
      <c r="A807" s="1">
        <v>193802</v>
      </c>
      <c r="B807" s="33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3.2249962068935635E-2</v>
      </c>
      <c r="K807" s="17">
        <f t="shared" si="3"/>
        <v>6.666666666666667E-5</v>
      </c>
      <c r="L807" s="18">
        <v>-7.0422535211267512E-3</v>
      </c>
      <c r="M807" s="2" t="s">
        <v>4</v>
      </c>
      <c r="N807" s="8">
        <v>5.1999999999999998E-3</v>
      </c>
      <c r="O807" s="8">
        <v>1E-3</v>
      </c>
      <c r="P807" s="13">
        <v>7.7724907420000022E-3</v>
      </c>
      <c r="Q807" s="13">
        <v>2.129031E-3</v>
      </c>
      <c r="R807" s="8">
        <v>6.0647000000000002</v>
      </c>
      <c r="S807" s="31">
        <v>6.5756999999999996E-2</v>
      </c>
      <c r="T807" s="31">
        <v>6.1130999999999998E-2</v>
      </c>
    </row>
    <row r="808" spans="1:20">
      <c r="A808" s="1">
        <v>193803</v>
      </c>
      <c r="B808" s="33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3.3848124695463798E-2</v>
      </c>
      <c r="K808" s="17">
        <f t="shared" si="3"/>
        <v>6.666666666666667E-5</v>
      </c>
      <c r="L808" s="18">
        <v>0</v>
      </c>
      <c r="M808" s="2" t="s">
        <v>4</v>
      </c>
      <c r="N808" s="8">
        <v>-3.7000000000000002E-3</v>
      </c>
      <c r="O808" s="8">
        <v>-8.6999999999999994E-3</v>
      </c>
      <c r="P808" s="13">
        <v>1.5067942032999999E-2</v>
      </c>
      <c r="Q808" s="13">
        <v>2.9648264E-3</v>
      </c>
      <c r="R808" s="8">
        <v>6.0647000000000002</v>
      </c>
      <c r="S808" s="31">
        <v>-0.254106</v>
      </c>
      <c r="T808" s="31">
        <v>-0.25795099999999999</v>
      </c>
    </row>
    <row r="809" spans="1:20">
      <c r="A809" s="1">
        <v>193804</v>
      </c>
      <c r="B809" s="33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2.716336332347068E-2</v>
      </c>
      <c r="K809" s="17">
        <f t="shared" si="3"/>
        <v>7.4999999999999993E-5</v>
      </c>
      <c r="L809" s="18">
        <v>7.0921985815601829E-3</v>
      </c>
      <c r="M809" s="2" t="s">
        <v>4</v>
      </c>
      <c r="N809" s="8">
        <v>2.1000000000000001E-2</v>
      </c>
      <c r="O809" s="8">
        <v>1.38E-2</v>
      </c>
      <c r="P809" s="13">
        <v>1.8892724741000001E-2</v>
      </c>
      <c r="Q809" s="13">
        <v>4.1609632000000002E-3</v>
      </c>
      <c r="R809" s="8">
        <v>5.9539</v>
      </c>
      <c r="S809" s="31">
        <v>0.14266699999999999</v>
      </c>
      <c r="T809" s="31">
        <v>0.14096600000000001</v>
      </c>
    </row>
    <row r="810" spans="1:20">
      <c r="A810" s="1">
        <v>193805</v>
      </c>
      <c r="B810" s="33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2.9979946458620781E-2</v>
      </c>
      <c r="K810" s="17">
        <f t="shared" si="3"/>
        <v>4.1666666666666665E-5</v>
      </c>
      <c r="L810" s="18">
        <v>-7.0422535211267512E-3</v>
      </c>
      <c r="M810" s="2" t="s">
        <v>4</v>
      </c>
      <c r="N810" s="8">
        <v>4.4000000000000003E-3</v>
      </c>
      <c r="O810" s="8">
        <v>1E-3</v>
      </c>
      <c r="P810" s="13">
        <v>7.6514339589999992E-3</v>
      </c>
      <c r="Q810" s="13">
        <v>5.2741343999999999E-3</v>
      </c>
      <c r="R810" s="8">
        <v>5.8155000000000001</v>
      </c>
      <c r="S810" s="31">
        <v>-3.9973000000000002E-2</v>
      </c>
      <c r="T810" s="31">
        <v>-4.6036000000000001E-2</v>
      </c>
    </row>
    <row r="811" spans="1:20">
      <c r="A811" s="1">
        <v>193806</v>
      </c>
      <c r="B811" s="33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1.6746674808903211E-2</v>
      </c>
      <c r="K811" s="17">
        <f t="shared" si="3"/>
        <v>4.1666666666666665E-5</v>
      </c>
      <c r="L811" s="18">
        <v>0</v>
      </c>
      <c r="M811" s="2" t="s">
        <v>4</v>
      </c>
      <c r="N811" s="8">
        <v>4.0000000000000002E-4</v>
      </c>
      <c r="O811" s="8">
        <v>9.4999999999999998E-3</v>
      </c>
      <c r="P811" s="13">
        <v>1.1809308759999996E-2</v>
      </c>
      <c r="Q811" s="13">
        <v>6.0859030999999997E-3</v>
      </c>
      <c r="R811" s="8">
        <v>5.8708999999999998</v>
      </c>
      <c r="S811" s="31">
        <v>0.25351899999999999</v>
      </c>
      <c r="T811" s="31">
        <v>0.249304</v>
      </c>
    </row>
    <row r="812" spans="1:20">
      <c r="A812" s="1">
        <v>193807</v>
      </c>
      <c r="B812" s="33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1.7057503226612414E-2</v>
      </c>
      <c r="K812" s="17">
        <f t="shared" si="3"/>
        <v>5.833333333333334E-5</v>
      </c>
      <c r="L812" s="18">
        <v>0</v>
      </c>
      <c r="M812" s="2" t="s">
        <v>4</v>
      </c>
      <c r="N812" s="8">
        <v>4.3E-3</v>
      </c>
      <c r="O812" s="8">
        <v>6.6E-3</v>
      </c>
      <c r="P812" s="13">
        <v>6.8298755579999986E-3</v>
      </c>
      <c r="Q812" s="13">
        <v>5.6852726999999997E-3</v>
      </c>
      <c r="R812" s="8">
        <v>6.2031999999999998</v>
      </c>
      <c r="S812" s="31">
        <v>7.4737999999999999E-2</v>
      </c>
      <c r="T812" s="31">
        <v>7.3871999999999993E-2</v>
      </c>
    </row>
    <row r="813" spans="1:20">
      <c r="A813" s="1">
        <v>193808</v>
      </c>
      <c r="B813" s="33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1.4310323883707924E-2</v>
      </c>
      <c r="K813" s="17">
        <f t="shared" si="3"/>
        <v>4.9999999999999996E-5</v>
      </c>
      <c r="L813" s="18">
        <v>0</v>
      </c>
      <c r="M813" s="2" t="s">
        <v>4</v>
      </c>
      <c r="N813" s="8">
        <v>0</v>
      </c>
      <c r="O813" s="8">
        <v>-1.9E-3</v>
      </c>
      <c r="P813" s="13">
        <v>5.9815683840000007E-3</v>
      </c>
      <c r="Q813" s="13">
        <v>5.3420437000000001E-3</v>
      </c>
      <c r="R813" s="8">
        <v>6.5354999999999999</v>
      </c>
      <c r="S813" s="31">
        <v>-2.5901E-2</v>
      </c>
      <c r="T813" s="31">
        <v>-2.9465000000000002E-2</v>
      </c>
    </row>
    <row r="814" spans="1:20">
      <c r="A814" s="1">
        <v>193809</v>
      </c>
      <c r="B814" s="33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1.1898215076426655E-2</v>
      </c>
      <c r="K814" s="17">
        <f t="shared" si="3"/>
        <v>6.666666666666667E-5</v>
      </c>
      <c r="L814" s="18">
        <v>0</v>
      </c>
      <c r="M814" s="2" t="s">
        <v>4</v>
      </c>
      <c r="N814" s="8">
        <v>2.2000000000000001E-3</v>
      </c>
      <c r="O814" s="8">
        <v>1.09E-2</v>
      </c>
      <c r="P814" s="13">
        <v>1.7046706359000002E-2</v>
      </c>
      <c r="Q814" s="13">
        <v>6.1280147E-3</v>
      </c>
      <c r="R814" s="8">
        <v>6.7293000000000003</v>
      </c>
      <c r="S814" s="31">
        <v>1.6931999999999999E-2</v>
      </c>
      <c r="T814" s="31">
        <v>1.3867000000000001E-2</v>
      </c>
    </row>
    <row r="815" spans="1:20">
      <c r="A815" s="1">
        <v>193810</v>
      </c>
      <c r="B815" s="33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7.9344917053436707E-3</v>
      </c>
      <c r="K815" s="17">
        <f t="shared" si="3"/>
        <v>4.1666666666666665E-5</v>
      </c>
      <c r="L815" s="18">
        <v>-7.0921985815602939E-3</v>
      </c>
      <c r="M815" s="2" t="s">
        <v>4</v>
      </c>
      <c r="N815" s="8">
        <v>8.6999999999999994E-3</v>
      </c>
      <c r="O815" s="8">
        <v>8.0000000000000002E-3</v>
      </c>
      <c r="P815" s="13">
        <v>4.4044303820000011E-3</v>
      </c>
      <c r="Q815" s="13">
        <v>5.6028459000000003E-3</v>
      </c>
      <c r="R815" s="8">
        <v>6.8955000000000002</v>
      </c>
      <c r="S815" s="31">
        <v>7.8960000000000002E-2</v>
      </c>
      <c r="T815" s="31">
        <v>7.8200000000000006E-2</v>
      </c>
    </row>
    <row r="816" spans="1:20">
      <c r="A816" s="1">
        <v>193811</v>
      </c>
      <c r="B816" s="33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17">
        <f t="shared" si="3"/>
        <v>3.3333333333333335E-5</v>
      </c>
      <c r="L816" s="18">
        <v>0</v>
      </c>
      <c r="M816" s="2" t="s">
        <v>4</v>
      </c>
      <c r="N816" s="8">
        <v>-2.2000000000000001E-3</v>
      </c>
      <c r="O816" s="8">
        <v>3.7000000000000002E-3</v>
      </c>
      <c r="P816" s="13">
        <v>4.644167815E-3</v>
      </c>
      <c r="Q816" s="13">
        <v>5.1181860999999999E-3</v>
      </c>
      <c r="R816" s="8">
        <v>7.1723999999999997</v>
      </c>
      <c r="S816" s="31">
        <v>-2.6207000000000001E-2</v>
      </c>
      <c r="T816" s="31">
        <v>-3.2784000000000001E-2</v>
      </c>
    </row>
    <row r="817" spans="1:20">
      <c r="A817" s="1">
        <v>193812</v>
      </c>
      <c r="B817" s="33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17">
        <f t="shared" si="3"/>
        <v>2.4999999999999998E-5</v>
      </c>
      <c r="L817" s="18">
        <v>0</v>
      </c>
      <c r="M817" s="2" t="s">
        <v>4</v>
      </c>
      <c r="N817" s="8">
        <v>8.0000000000000002E-3</v>
      </c>
      <c r="O817" s="8">
        <v>1.2200000000000001E-2</v>
      </c>
      <c r="P817" s="13">
        <v>2.2909395440000005E-3</v>
      </c>
      <c r="Q817" s="13">
        <v>4.1669638000000004E-3</v>
      </c>
      <c r="R817" s="8">
        <v>7.2554999999999996</v>
      </c>
      <c r="S817" s="31">
        <v>4.4810000000000003E-2</v>
      </c>
      <c r="T817" s="31">
        <v>4.1537999999999999E-2</v>
      </c>
    </row>
    <row r="818" spans="1:20">
      <c r="A818" s="1">
        <v>193901</v>
      </c>
      <c r="B818" s="33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17">
        <f t="shared" si="3"/>
        <v>2.4999999999999998E-5</v>
      </c>
      <c r="L818" s="18">
        <v>0</v>
      </c>
      <c r="M818" s="2" t="s">
        <v>4</v>
      </c>
      <c r="N818" s="8">
        <v>5.8999999999999999E-3</v>
      </c>
      <c r="O818" s="8">
        <v>2.2000000000000001E-3</v>
      </c>
      <c r="P818" s="13">
        <v>7.2954961339999997E-3</v>
      </c>
      <c r="Q818" s="13">
        <v>4.3106526000000001E-3</v>
      </c>
      <c r="R818" s="8">
        <v>7.2554999999999996</v>
      </c>
      <c r="S818" s="31">
        <v>-7.0505999999999999E-2</v>
      </c>
      <c r="T818" s="31">
        <v>-7.1314000000000002E-2</v>
      </c>
    </row>
    <row r="819" spans="1:20">
      <c r="A819" s="1">
        <v>193902</v>
      </c>
      <c r="B819" s="33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17">
        <f t="shared" si="3"/>
        <v>2.4999999999999998E-5</v>
      </c>
      <c r="L819" s="18">
        <v>-7.1428571428571175E-3</v>
      </c>
      <c r="M819" s="2" t="s">
        <v>4</v>
      </c>
      <c r="N819" s="8">
        <v>8.0000000000000002E-3</v>
      </c>
      <c r="O819" s="8">
        <v>6.4000000000000003E-3</v>
      </c>
      <c r="P819" s="13">
        <v>3.2916439030000002E-3</v>
      </c>
      <c r="Q819" s="13">
        <v>2.6295286000000001E-3</v>
      </c>
      <c r="R819" s="8">
        <v>7.3109000000000002</v>
      </c>
      <c r="S819" s="31">
        <v>3.9292000000000001E-2</v>
      </c>
      <c r="T819" s="31">
        <v>3.4356999999999999E-2</v>
      </c>
    </row>
    <row r="820" spans="1:20">
      <c r="A820" s="1">
        <v>193903</v>
      </c>
      <c r="B820" s="33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17">
        <f t="shared" si="3"/>
        <v>2.4999999999999998E-5</v>
      </c>
      <c r="L820" s="18">
        <v>0</v>
      </c>
      <c r="M820" s="2" t="s">
        <v>4</v>
      </c>
      <c r="N820" s="8">
        <v>1.2500000000000001E-2</v>
      </c>
      <c r="O820" s="8">
        <v>2.2000000000000001E-3</v>
      </c>
      <c r="P820" s="13">
        <v>8.5387031449999998E-3</v>
      </c>
      <c r="Q820" s="13">
        <v>2.7148950000000002E-3</v>
      </c>
      <c r="R820" s="8">
        <v>7.3385999999999996</v>
      </c>
      <c r="S820" s="31">
        <v>-0.134821</v>
      </c>
      <c r="T820" s="31">
        <v>-0.13817099999999999</v>
      </c>
    </row>
    <row r="821" spans="1:20">
      <c r="A821" s="1">
        <v>193904</v>
      </c>
      <c r="B821" s="33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17">
        <f t="shared" si="3"/>
        <v>2.4999999999999998E-5</v>
      </c>
      <c r="L821" s="18">
        <v>-7.194244604316502E-3</v>
      </c>
      <c r="M821" s="2" t="s">
        <v>4</v>
      </c>
      <c r="N821" s="8">
        <v>1.18E-2</v>
      </c>
      <c r="O821" s="8">
        <v>6.4000000000000003E-3</v>
      </c>
      <c r="P821" s="13">
        <v>9.2032922910000002E-3</v>
      </c>
      <c r="Q821" s="13">
        <v>4.1232361000000002E-3</v>
      </c>
      <c r="R821" s="8">
        <v>7.3109000000000002</v>
      </c>
      <c r="S821" s="31">
        <v>-6.6109999999999997E-3</v>
      </c>
      <c r="T821" s="31">
        <v>-7.842E-3</v>
      </c>
    </row>
    <row r="822" spans="1:20">
      <c r="A822" s="1">
        <v>193905</v>
      </c>
      <c r="B822" s="33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17">
        <f t="shared" si="3"/>
        <v>2.4999999999999998E-5</v>
      </c>
      <c r="L822" s="18">
        <v>0</v>
      </c>
      <c r="M822" s="2" t="s">
        <v>4</v>
      </c>
      <c r="N822" s="8">
        <v>1.7100000000000001E-2</v>
      </c>
      <c r="O822" s="8">
        <v>4.8999999999999998E-3</v>
      </c>
      <c r="P822" s="13">
        <v>3.5590914929999992E-3</v>
      </c>
      <c r="Q822" s="13">
        <v>3.6146112999999999E-3</v>
      </c>
      <c r="R822" s="8">
        <v>7.2831999999999999</v>
      </c>
      <c r="S822" s="31">
        <v>6.9556999999999994E-2</v>
      </c>
      <c r="T822" s="31">
        <v>6.3460000000000003E-2</v>
      </c>
    </row>
    <row r="823" spans="1:20">
      <c r="A823" s="1">
        <v>193906</v>
      </c>
      <c r="B823" s="33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17">
        <f t="shared" si="3"/>
        <v>2.4999999999999998E-5</v>
      </c>
      <c r="L823" s="18">
        <v>0</v>
      </c>
      <c r="M823" s="2" t="s">
        <v>4</v>
      </c>
      <c r="N823" s="8">
        <v>-2.7000000000000001E-3</v>
      </c>
      <c r="O823" s="8">
        <v>3.5000000000000001E-3</v>
      </c>
      <c r="P823" s="13">
        <v>3.2023427909999998E-3</v>
      </c>
      <c r="Q823" s="13">
        <v>4.162359E-3</v>
      </c>
      <c r="R823" s="8">
        <v>7.4493999999999998</v>
      </c>
      <c r="S823" s="31">
        <v>-6.1809999999999997E-2</v>
      </c>
      <c r="T823" s="31">
        <v>-6.5748000000000001E-2</v>
      </c>
    </row>
    <row r="824" spans="1:20">
      <c r="A824" s="1">
        <v>193907</v>
      </c>
      <c r="B824" s="33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17">
        <f t="shared" si="3"/>
        <v>3.3333333333333335E-5</v>
      </c>
      <c r="L824" s="18">
        <v>0</v>
      </c>
      <c r="M824" s="2" t="s">
        <v>4</v>
      </c>
      <c r="N824" s="8">
        <v>1.1299999999999999E-2</v>
      </c>
      <c r="O824" s="8">
        <v>-6.9999999999999999E-4</v>
      </c>
      <c r="P824" s="13">
        <v>4.3046091790000006E-3</v>
      </c>
      <c r="Q824" s="13">
        <v>3.6497651000000002E-3</v>
      </c>
      <c r="R824" s="8">
        <v>7.6708999999999996</v>
      </c>
      <c r="S824" s="31">
        <v>0.11131000000000001</v>
      </c>
      <c r="T824" s="31">
        <v>0.11035499999999999</v>
      </c>
    </row>
    <row r="825" spans="1:20">
      <c r="A825" s="1">
        <v>193908</v>
      </c>
      <c r="B825" s="33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17">
        <f t="shared" si="3"/>
        <v>4.1666666666666665E-5</v>
      </c>
      <c r="L825" s="18">
        <v>0</v>
      </c>
      <c r="M825" s="2" t="s">
        <v>4</v>
      </c>
      <c r="N825" s="8">
        <v>-2.01E-2</v>
      </c>
      <c r="O825" s="8">
        <v>-3.9199999999999999E-2</v>
      </c>
      <c r="P825" s="13">
        <v>7.1372431300000009E-3</v>
      </c>
      <c r="Q825" s="13">
        <v>7.6878347E-3</v>
      </c>
      <c r="R825" s="8">
        <v>7.7816999999999998</v>
      </c>
      <c r="S825" s="31">
        <v>-6.7551E-2</v>
      </c>
      <c r="T825" s="31">
        <v>-7.3025000000000007E-2</v>
      </c>
    </row>
    <row r="826" spans="1:20">
      <c r="A826" s="1">
        <v>193909</v>
      </c>
      <c r="B826" s="33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17">
        <f t="shared" si="3"/>
        <v>1.1666666666666668E-4</v>
      </c>
      <c r="L826" s="18">
        <v>2.1739130434782483E-2</v>
      </c>
      <c r="M826" s="2" t="s">
        <v>4</v>
      </c>
      <c r="N826" s="8">
        <v>-5.45E-2</v>
      </c>
      <c r="O826" s="8">
        <v>1.5100000000000001E-2</v>
      </c>
      <c r="P826" s="13">
        <v>1.5683907085E-2</v>
      </c>
      <c r="Q826" s="13">
        <v>7.0891874000000004E-3</v>
      </c>
      <c r="R826" s="8">
        <v>8.2524999999999995</v>
      </c>
      <c r="S826" s="31">
        <v>0.18116699999999999</v>
      </c>
      <c r="T826" s="31">
        <v>0.17757200000000001</v>
      </c>
    </row>
    <row r="827" spans="1:20">
      <c r="A827" s="1">
        <v>193910</v>
      </c>
      <c r="B827" s="33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17">
        <f t="shared" si="3"/>
        <v>4.1666666666666665E-5</v>
      </c>
      <c r="L827" s="18">
        <v>-7.0921985815602939E-3</v>
      </c>
      <c r="M827" s="2" t="s">
        <v>4</v>
      </c>
      <c r="N827" s="8">
        <v>4.1000000000000002E-2</v>
      </c>
      <c r="O827" s="8">
        <v>2.3699999999999999E-2</v>
      </c>
      <c r="P827" s="13">
        <v>1.8467448110000002E-3</v>
      </c>
      <c r="Q827" s="13">
        <v>6.5611953000000002E-3</v>
      </c>
      <c r="R827" s="8">
        <v>8.6677999999999997</v>
      </c>
      <c r="S827" s="31">
        <v>-1.6886999999999999E-2</v>
      </c>
      <c r="T827" s="31">
        <v>-1.7639999999999999E-2</v>
      </c>
    </row>
    <row r="828" spans="1:20">
      <c r="A828" s="1">
        <v>193911</v>
      </c>
      <c r="B828" s="33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17">
        <f t="shared" si="3"/>
        <v>4.1666666666666665E-5</v>
      </c>
      <c r="L828" s="18">
        <v>0</v>
      </c>
      <c r="M828" s="2" t="s">
        <v>4</v>
      </c>
      <c r="N828" s="8">
        <v>1.6199999999999999E-2</v>
      </c>
      <c r="O828" s="8">
        <v>7.9000000000000008E-3</v>
      </c>
      <c r="P828" s="13">
        <v>1.284237624E-3</v>
      </c>
      <c r="Q828" s="13">
        <v>6.6251160000000003E-3</v>
      </c>
      <c r="R828" s="8">
        <v>8.8894000000000002</v>
      </c>
      <c r="S828" s="31">
        <v>-4.0531999999999999E-2</v>
      </c>
      <c r="T828" s="31">
        <v>-5.1142E-2</v>
      </c>
    </row>
    <row r="829" spans="1:20">
      <c r="A829" s="1">
        <v>193912</v>
      </c>
      <c r="B829" s="33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17">
        <f t="shared" si="3"/>
        <v>3.3333333333333335E-5</v>
      </c>
      <c r="L829" s="18">
        <v>0</v>
      </c>
      <c r="M829" s="2" t="s">
        <v>4</v>
      </c>
      <c r="N829" s="8">
        <v>1.4500000000000001E-2</v>
      </c>
      <c r="O829" s="8">
        <v>7.7999999999999996E-3</v>
      </c>
      <c r="P829" s="13">
        <v>1.0730021270000003E-3</v>
      </c>
      <c r="Q829" s="13">
        <v>6.0740339000000003E-3</v>
      </c>
      <c r="R829" s="8">
        <v>8.8894000000000002</v>
      </c>
      <c r="S829" s="31">
        <v>2.8177000000000001E-2</v>
      </c>
      <c r="T829" s="31">
        <v>2.3143E-2</v>
      </c>
    </row>
    <row r="830" spans="1:20">
      <c r="A830" s="1">
        <v>194001</v>
      </c>
      <c r="B830" s="33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17">
        <f t="shared" si="3"/>
        <v>8.3333333333333337E-6</v>
      </c>
      <c r="L830" s="18">
        <v>-7.1428571428571175E-3</v>
      </c>
      <c r="M830" s="2" t="s">
        <v>4</v>
      </c>
      <c r="N830" s="8">
        <v>-1.6999999999999999E-3</v>
      </c>
      <c r="O830" s="8">
        <v>4.8999999999999998E-3</v>
      </c>
      <c r="P830" s="13">
        <v>1.478045612E-3</v>
      </c>
      <c r="Q830" s="13">
        <v>5.6097591000000002E-3</v>
      </c>
      <c r="R830" s="8">
        <v>8.7786000000000008</v>
      </c>
      <c r="S830" s="31">
        <v>-3.5927000000000001E-2</v>
      </c>
      <c r="T830" s="31">
        <v>-3.6799999999999999E-2</v>
      </c>
    </row>
    <row r="831" spans="1:20">
      <c r="A831" s="1">
        <v>194002</v>
      </c>
      <c r="B831" s="33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17">
        <f t="shared" si="3"/>
        <v>1.6666666666666667E-5</v>
      </c>
      <c r="L831" s="18">
        <v>7.194244604316502E-3</v>
      </c>
      <c r="M831" s="2" t="s">
        <v>4</v>
      </c>
      <c r="N831" s="8">
        <v>2.7000000000000001E-3</v>
      </c>
      <c r="O831" s="8">
        <v>2.0999999999999999E-3</v>
      </c>
      <c r="P831" s="13">
        <v>4.8950583600000002E-4</v>
      </c>
      <c r="Q831" s="13">
        <v>5.4170362000000001E-3</v>
      </c>
      <c r="R831" s="8">
        <v>8.5016999999999996</v>
      </c>
      <c r="S831" s="31">
        <v>1.3139E-2</v>
      </c>
      <c r="T831" s="31">
        <v>6.9170000000000004E-3</v>
      </c>
    </row>
    <row r="832" spans="1:20">
      <c r="A832" s="1">
        <v>194003</v>
      </c>
      <c r="B832" s="33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17">
        <f t="shared" si="3"/>
        <v>1.6666666666666667E-5</v>
      </c>
      <c r="L832" s="18">
        <v>0</v>
      </c>
      <c r="M832" s="2" t="s">
        <v>4</v>
      </c>
      <c r="N832" s="8">
        <v>1.77E-2</v>
      </c>
      <c r="O832" s="8">
        <v>4.8999999999999998E-3</v>
      </c>
      <c r="P832" s="13">
        <v>7.0911176599999998E-4</v>
      </c>
      <c r="Q832" s="13">
        <v>5.0460313E-3</v>
      </c>
      <c r="R832" s="8">
        <v>8.3078000000000003</v>
      </c>
      <c r="S832" s="31">
        <v>1.3561E-2</v>
      </c>
      <c r="T832" s="31">
        <v>1.0518E-2</v>
      </c>
    </row>
    <row r="833" spans="1:20">
      <c r="A833" s="1">
        <v>194004</v>
      </c>
      <c r="B833" s="33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17">
        <f t="shared" si="3"/>
        <v>1.6666666666666667E-5</v>
      </c>
      <c r="L833" s="18">
        <v>0</v>
      </c>
      <c r="M833" s="2" t="s">
        <v>4</v>
      </c>
      <c r="N833" s="8">
        <v>-3.5000000000000001E-3</v>
      </c>
      <c r="O833" s="8">
        <v>-9.1999999999999998E-3</v>
      </c>
      <c r="P833" s="13">
        <v>1.1922769959999998E-3</v>
      </c>
      <c r="Q833" s="13">
        <v>2.8240977E-3</v>
      </c>
      <c r="R833" s="8">
        <v>8.4740000000000002</v>
      </c>
      <c r="S833" s="31">
        <v>-4.4780000000000002E-3</v>
      </c>
      <c r="T833" s="31">
        <v>-6.2310000000000004E-3</v>
      </c>
    </row>
    <row r="834" spans="1:20">
      <c r="A834" s="1">
        <v>194005</v>
      </c>
      <c r="B834" s="33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17">
        <f t="shared" si="3"/>
        <v>4.9999999999999996E-5</v>
      </c>
      <c r="L834" s="18">
        <v>0</v>
      </c>
      <c r="M834" s="2" t="s">
        <v>4</v>
      </c>
      <c r="N834" s="8">
        <v>-2.9899999999999999E-2</v>
      </c>
      <c r="O834" s="8">
        <v>-2.0999999999999999E-3</v>
      </c>
      <c r="P834" s="13">
        <v>1.8668567641999999E-2</v>
      </c>
      <c r="Q834" s="13">
        <v>3.1368278999999999E-3</v>
      </c>
      <c r="R834" s="8">
        <v>8.7232000000000003</v>
      </c>
      <c r="S834" s="31">
        <v>-0.23147999999999999</v>
      </c>
      <c r="T834" s="31">
        <v>-0.23976500000000001</v>
      </c>
    </row>
    <row r="835" spans="1:20">
      <c r="A835" s="1">
        <v>194006</v>
      </c>
      <c r="B835" s="33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17">
        <f t="shared" si="3"/>
        <v>8.3333333333333331E-5</v>
      </c>
      <c r="L835" s="18">
        <v>7.1428571428571175E-3</v>
      </c>
      <c r="M835" s="2" t="s">
        <v>4</v>
      </c>
      <c r="N835" s="8">
        <v>2.58E-2</v>
      </c>
      <c r="O835" s="8">
        <v>1.21E-2</v>
      </c>
      <c r="P835" s="13">
        <v>9.7970173560000019E-3</v>
      </c>
      <c r="Q835" s="13">
        <v>3.5129470999999998E-3</v>
      </c>
      <c r="R835" s="8">
        <v>9.0001999999999995</v>
      </c>
      <c r="S835" s="31">
        <v>8.3034999999999998E-2</v>
      </c>
      <c r="T835" s="31">
        <v>7.8208E-2</v>
      </c>
    </row>
    <row r="836" spans="1:20">
      <c r="A836" s="1">
        <v>194007</v>
      </c>
      <c r="B836" s="33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17">
        <f t="shared" si="3"/>
        <v>4.1666666666666665E-5</v>
      </c>
      <c r="L836" s="18">
        <v>-7.0921985815602939E-3</v>
      </c>
      <c r="M836" s="2" t="s">
        <v>4</v>
      </c>
      <c r="N836" s="8">
        <v>5.1999999999999998E-3</v>
      </c>
      <c r="O836" s="8">
        <v>2.0999999999999999E-3</v>
      </c>
      <c r="P836" s="13">
        <v>1.3236754139999999E-3</v>
      </c>
      <c r="Q836" s="13">
        <v>3.341704E-3</v>
      </c>
      <c r="R836" s="8">
        <v>9.1109000000000009</v>
      </c>
      <c r="S836" s="31">
        <v>3.3090000000000001E-2</v>
      </c>
      <c r="T836" s="31">
        <v>3.1913999999999998E-2</v>
      </c>
    </row>
    <row r="837" spans="1:20">
      <c r="A837" s="1">
        <v>194008</v>
      </c>
      <c r="B837" s="33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17">
        <f t="shared" si="3"/>
        <v>3.3333333333333335E-5</v>
      </c>
      <c r="L837" s="18">
        <v>0</v>
      </c>
      <c r="M837" s="2" t="s">
        <v>4</v>
      </c>
      <c r="N837" s="8">
        <v>2.8E-3</v>
      </c>
      <c r="O837" s="8">
        <v>6.9999999999999999E-4</v>
      </c>
      <c r="P837" s="13">
        <v>3.5608428109999996E-3</v>
      </c>
      <c r="Q837" s="13">
        <v>3.5358123999999999E-3</v>
      </c>
      <c r="R837" s="8">
        <v>9.1662999999999997</v>
      </c>
      <c r="S837" s="31">
        <v>3.5421000000000001E-2</v>
      </c>
      <c r="T837" s="31">
        <v>2.6630999999999998E-2</v>
      </c>
    </row>
    <row r="838" spans="1:20">
      <c r="A838" s="1">
        <v>194009</v>
      </c>
      <c r="B838" s="33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17">
        <f t="shared" si="3"/>
        <v>4.1666666666666665E-5</v>
      </c>
      <c r="L838" s="18">
        <v>0</v>
      </c>
      <c r="M838" s="2" t="s">
        <v>4</v>
      </c>
      <c r="N838" s="8">
        <v>1.0999999999999999E-2</v>
      </c>
      <c r="O838" s="8">
        <v>9.1999999999999998E-3</v>
      </c>
      <c r="P838" s="13">
        <v>2.9438369340000006E-3</v>
      </c>
      <c r="Q838" s="13">
        <v>4.4783699000000001E-3</v>
      </c>
      <c r="R838" s="8">
        <v>9.3602000000000007</v>
      </c>
      <c r="S838" s="31">
        <v>1.4220999999999999E-2</v>
      </c>
      <c r="T838" s="31">
        <v>1.0096000000000001E-2</v>
      </c>
    </row>
    <row r="839" spans="1:20">
      <c r="A839" s="1">
        <v>194010</v>
      </c>
      <c r="B839" s="33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17">
        <f t="shared" si="3"/>
        <v>1.6666666666666667E-5</v>
      </c>
      <c r="L839" s="18">
        <v>0</v>
      </c>
      <c r="M839" s="2" t="s">
        <v>4</v>
      </c>
      <c r="N839" s="8">
        <v>3.0999999999999999E-3</v>
      </c>
      <c r="O839" s="8">
        <v>4.8999999999999998E-3</v>
      </c>
      <c r="P839" s="13">
        <v>1.4650609000000001E-3</v>
      </c>
      <c r="Q839" s="13">
        <v>4.5675860000000002E-3</v>
      </c>
      <c r="R839" s="8">
        <v>9.4985999999999997</v>
      </c>
      <c r="S839" s="31">
        <v>4.1467999999999998E-2</v>
      </c>
      <c r="T839" s="31">
        <v>4.018E-2</v>
      </c>
    </row>
    <row r="840" spans="1:20">
      <c r="A840" s="1">
        <v>194011</v>
      </c>
      <c r="B840" s="33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17">
        <f t="shared" si="3"/>
        <v>1.6666666666666667E-5</v>
      </c>
      <c r="L840" s="18">
        <v>0</v>
      </c>
      <c r="M840" s="2" t="s">
        <v>4</v>
      </c>
      <c r="N840" s="8">
        <v>2.0500000000000001E-2</v>
      </c>
      <c r="O840" s="8">
        <v>6.3E-3</v>
      </c>
      <c r="P840" s="13">
        <v>5.9142110490000002E-3</v>
      </c>
      <c r="Q840" s="13">
        <v>4.0822285999999996E-3</v>
      </c>
      <c r="R840" s="8">
        <v>9.7202000000000002</v>
      </c>
      <c r="S840" s="31">
        <v>-2.9430999999999999E-2</v>
      </c>
      <c r="T840" s="31">
        <v>-4.2997E-2</v>
      </c>
    </row>
    <row r="841" spans="1:20">
      <c r="A841" s="1">
        <v>194012</v>
      </c>
      <c r="B841" s="33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17">
        <f t="shared" si="3"/>
        <v>1.6666666666666667E-5</v>
      </c>
      <c r="L841" s="18">
        <v>7.1428571428571175E-3</v>
      </c>
      <c r="M841" s="2" t="s">
        <v>4</v>
      </c>
      <c r="N841" s="8">
        <v>6.7000000000000002E-3</v>
      </c>
      <c r="O841" s="8">
        <v>-2.3E-3</v>
      </c>
      <c r="P841" s="13">
        <v>5.078424350000001E-4</v>
      </c>
      <c r="Q841" s="13">
        <v>4.2619728000000004E-3</v>
      </c>
      <c r="R841" s="8">
        <v>10.0525</v>
      </c>
      <c r="S841" s="31">
        <v>2.9269999999999999E-3</v>
      </c>
      <c r="T841" s="31">
        <v>-2.49E-3</v>
      </c>
    </row>
    <row r="842" spans="1:20">
      <c r="A842" s="1">
        <v>194101</v>
      </c>
      <c r="B842" s="33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17">
        <f t="shared" si="3"/>
        <v>1.6666666666666667E-5</v>
      </c>
      <c r="L842" s="18">
        <v>0</v>
      </c>
      <c r="M842" s="2" t="s">
        <v>4</v>
      </c>
      <c r="N842" s="8">
        <v>-2.01E-2</v>
      </c>
      <c r="O842" s="8">
        <v>5.9999999999999995E-4</v>
      </c>
      <c r="P842" s="13">
        <v>1.8551122819999999E-3</v>
      </c>
      <c r="Q842" s="13">
        <v>3.6273185000000002E-3</v>
      </c>
      <c r="R842" s="8">
        <v>10.3017</v>
      </c>
      <c r="S842" s="31">
        <v>-4.5554999999999998E-2</v>
      </c>
      <c r="T842" s="31">
        <v>-4.6847E-2</v>
      </c>
    </row>
    <row r="843" spans="1:20">
      <c r="A843" s="1">
        <v>194102</v>
      </c>
      <c r="B843" s="33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17">
        <f t="shared" si="3"/>
        <v>3.3333333333333335E-5</v>
      </c>
      <c r="L843" s="18">
        <v>0</v>
      </c>
      <c r="M843" s="2" t="s">
        <v>4</v>
      </c>
      <c r="N843" s="8">
        <v>2E-3</v>
      </c>
      <c r="O843" s="8">
        <v>5.9999999999999995E-4</v>
      </c>
      <c r="P843" s="13">
        <v>2.7518139709999997E-3</v>
      </c>
      <c r="Q843" s="13">
        <v>2.0135896999999999E-3</v>
      </c>
      <c r="R843" s="8">
        <v>10.606299999999999</v>
      </c>
      <c r="S843" s="31">
        <v>-4.7289999999999997E-3</v>
      </c>
      <c r="T843" s="31">
        <v>-1.257E-2</v>
      </c>
    </row>
    <row r="844" spans="1:20">
      <c r="A844" s="1">
        <v>194103</v>
      </c>
      <c r="B844" s="33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17">
        <f t="shared" si="3"/>
        <v>9.1666666666666668E-5</v>
      </c>
      <c r="L844" s="18">
        <v>7.0921985815601829E-3</v>
      </c>
      <c r="M844" s="2" t="s">
        <v>4</v>
      </c>
      <c r="N844" s="8">
        <v>9.5999999999999992E-3</v>
      </c>
      <c r="O844" s="8">
        <v>-2.2000000000000001E-3</v>
      </c>
      <c r="P844" s="13">
        <v>1.3646263550000002E-3</v>
      </c>
      <c r="Q844" s="13">
        <v>1.8550226E-3</v>
      </c>
      <c r="R844" s="8">
        <v>10.938599999999999</v>
      </c>
      <c r="S844" s="31">
        <v>8.8719999999999997E-3</v>
      </c>
      <c r="T844" s="31">
        <v>4.1729999999999996E-3</v>
      </c>
    </row>
    <row r="845" spans="1:20">
      <c r="A845" s="1">
        <v>194104</v>
      </c>
      <c r="B845" s="33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17">
        <f t="shared" si="3"/>
        <v>8.3333333333333331E-5</v>
      </c>
      <c r="L845" s="18">
        <v>7.0422535211267512E-3</v>
      </c>
      <c r="M845" s="2" t="s">
        <v>4</v>
      </c>
      <c r="N845" s="8">
        <v>1.29E-2</v>
      </c>
      <c r="O845" s="8">
        <v>7.7999999999999996E-3</v>
      </c>
      <c r="P845" s="13">
        <v>1.767100741E-3</v>
      </c>
      <c r="Q845" s="13">
        <v>1.5840247000000001E-3</v>
      </c>
      <c r="R845" s="8">
        <v>10.9663</v>
      </c>
      <c r="S845" s="31">
        <v>-6.2151999999999999E-2</v>
      </c>
      <c r="T845" s="31">
        <v>-6.3463000000000006E-2</v>
      </c>
    </row>
    <row r="846" spans="1:20">
      <c r="A846" s="1">
        <v>194105</v>
      </c>
      <c r="B846" s="33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17">
        <f t="shared" si="3"/>
        <v>9.1666666666666668E-5</v>
      </c>
      <c r="L846" s="18">
        <v>6.9930069930068672E-3</v>
      </c>
      <c r="M846" s="2" t="s">
        <v>4</v>
      </c>
      <c r="N846" s="8">
        <v>2.7000000000000001E-3</v>
      </c>
      <c r="O846" s="8">
        <v>4.8999999999999998E-3</v>
      </c>
      <c r="P846" s="13">
        <v>1.5744619400000002E-3</v>
      </c>
      <c r="Q846" s="13">
        <v>2.3032692999999998E-3</v>
      </c>
      <c r="R846" s="8">
        <v>11.4648</v>
      </c>
      <c r="S846" s="31">
        <v>1.3184E-2</v>
      </c>
      <c r="T846" s="31">
        <v>2.14E-3</v>
      </c>
    </row>
    <row r="847" spans="1:20">
      <c r="A847" s="1">
        <v>194106</v>
      </c>
      <c r="B847" s="33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17">
        <f t="shared" si="3"/>
        <v>9.9999999999999991E-5</v>
      </c>
      <c r="L847" s="18">
        <v>2.0833333333333259E-2</v>
      </c>
      <c r="M847" s="2" t="s">
        <v>4</v>
      </c>
      <c r="N847" s="8">
        <v>6.6E-3</v>
      </c>
      <c r="O847" s="8">
        <v>6.3E-3</v>
      </c>
      <c r="P847" s="13">
        <v>1.1809090570000004E-3</v>
      </c>
      <c r="Q847" s="13">
        <v>2.2238989000000001E-3</v>
      </c>
      <c r="R847" s="8">
        <v>11.5479</v>
      </c>
      <c r="S847" s="31">
        <v>5.8851000000000001E-2</v>
      </c>
      <c r="T847" s="31">
        <v>5.2485999999999998E-2</v>
      </c>
    </row>
    <row r="848" spans="1:20">
      <c r="A848" s="1">
        <v>194107</v>
      </c>
      <c r="B848" s="33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17">
        <f t="shared" ref="K848:K911" si="4">F848/12</f>
        <v>9.9999999999999991E-5</v>
      </c>
      <c r="L848" s="18">
        <v>0</v>
      </c>
      <c r="M848" s="2" t="s">
        <v>4</v>
      </c>
      <c r="N848" s="8">
        <v>2.2000000000000001E-3</v>
      </c>
      <c r="O848" s="8">
        <v>6.3E-3</v>
      </c>
      <c r="P848" s="13">
        <v>1.2129738950000001E-3</v>
      </c>
      <c r="Q848" s="13">
        <v>2.343917E-3</v>
      </c>
      <c r="R848" s="8">
        <v>11.686400000000001</v>
      </c>
      <c r="S848" s="31">
        <v>5.7105999999999997E-2</v>
      </c>
      <c r="T848" s="31">
        <v>5.5619000000000002E-2</v>
      </c>
    </row>
    <row r="849" spans="1:20">
      <c r="A849" s="1">
        <v>194108</v>
      </c>
      <c r="B849" s="33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17">
        <f t="shared" si="4"/>
        <v>1.0833333333333333E-4</v>
      </c>
      <c r="L849" s="18">
        <v>1.3605442176870763E-2</v>
      </c>
      <c r="M849" s="2" t="s">
        <v>4</v>
      </c>
      <c r="N849" s="8">
        <v>1.8E-3</v>
      </c>
      <c r="O849" s="8">
        <v>3.3999999999999998E-3</v>
      </c>
      <c r="P849" s="13">
        <v>5.1317976000000011E-4</v>
      </c>
      <c r="Q849" s="13">
        <v>2.0067333999999998E-3</v>
      </c>
      <c r="R849" s="8">
        <v>11.8248</v>
      </c>
      <c r="S849" s="31">
        <v>-1.1130000000000001E-3</v>
      </c>
      <c r="T849" s="31">
        <v>-9.7359999999999999E-3</v>
      </c>
    </row>
    <row r="850" spans="1:20">
      <c r="A850" s="1">
        <v>194109</v>
      </c>
      <c r="B850" s="33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17">
        <f t="shared" si="4"/>
        <v>8.3333333333333331E-5</v>
      </c>
      <c r="L850" s="18">
        <v>1.3422818791946289E-2</v>
      </c>
      <c r="M850" s="2" t="s">
        <v>4</v>
      </c>
      <c r="N850" s="8">
        <v>-1.1999999999999999E-3</v>
      </c>
      <c r="O850" s="8">
        <v>4.7999999999999996E-3</v>
      </c>
      <c r="P850" s="13">
        <v>9.7544164999999996E-4</v>
      </c>
      <c r="Q850" s="13">
        <v>2.6685510999999999E-3</v>
      </c>
      <c r="R850" s="8">
        <v>11.8248</v>
      </c>
      <c r="S850" s="31">
        <v>-7.3509999999999999E-3</v>
      </c>
      <c r="T850" s="31">
        <v>-1.1499000000000001E-2</v>
      </c>
    </row>
    <row r="851" spans="1:20">
      <c r="A851" s="1">
        <v>194110</v>
      </c>
      <c r="B851" s="33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17">
        <f t="shared" si="4"/>
        <v>7.4999999999999993E-5</v>
      </c>
      <c r="L851" s="18">
        <v>1.3245033112582849E-2</v>
      </c>
      <c r="M851" s="2" t="s">
        <v>4</v>
      </c>
      <c r="N851" s="8">
        <v>1.4E-2</v>
      </c>
      <c r="O851" s="8">
        <v>3.3999999999999998E-3</v>
      </c>
      <c r="P851" s="13">
        <v>1.3100964719999998E-3</v>
      </c>
      <c r="Q851" s="13">
        <v>1.620696E-3</v>
      </c>
      <c r="R851" s="8">
        <v>11.935600000000001</v>
      </c>
      <c r="S851" s="31">
        <v>-6.4602000000000007E-2</v>
      </c>
      <c r="T851" s="31">
        <v>-6.5955E-2</v>
      </c>
    </row>
    <row r="852" spans="1:20">
      <c r="A852" s="1">
        <v>194111</v>
      </c>
      <c r="B852" s="33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17">
        <f t="shared" si="4"/>
        <v>2.3333333333333336E-4</v>
      </c>
      <c r="L852" s="18">
        <v>6.5359477124182774E-3</v>
      </c>
      <c r="M852" s="2" t="s">
        <v>4</v>
      </c>
      <c r="N852" s="8">
        <v>-2.8999999999999998E-3</v>
      </c>
      <c r="O852" s="8">
        <v>-9.4000000000000004E-3</v>
      </c>
      <c r="P852" s="13">
        <v>1.2858980540000002E-3</v>
      </c>
      <c r="Q852" s="13">
        <v>2.0676587999999998E-3</v>
      </c>
      <c r="R852" s="8">
        <v>11.991</v>
      </c>
      <c r="S852" s="31">
        <v>-2.4916000000000001E-2</v>
      </c>
      <c r="T852" s="31">
        <v>-4.2106999999999999E-2</v>
      </c>
    </row>
    <row r="853" spans="1:20">
      <c r="A853" s="1">
        <v>194112</v>
      </c>
      <c r="B853" s="33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17">
        <f t="shared" si="4"/>
        <v>2.7500000000000002E-4</v>
      </c>
      <c r="L853" s="18">
        <v>6.4935064935065512E-3</v>
      </c>
      <c r="M853" s="2" t="s">
        <v>4</v>
      </c>
      <c r="N853" s="8">
        <v>-1.77E-2</v>
      </c>
      <c r="O853" s="8">
        <v>5.9999999999999995E-4</v>
      </c>
      <c r="P853" s="13">
        <v>6.6808135070000009E-3</v>
      </c>
      <c r="Q853" s="13">
        <v>3.4469828000000002E-3</v>
      </c>
      <c r="R853" s="8">
        <v>12.184799999999999</v>
      </c>
      <c r="S853" s="31">
        <v>-3.8843000000000003E-2</v>
      </c>
      <c r="T853" s="31">
        <v>-4.6205000000000003E-2</v>
      </c>
    </row>
    <row r="854" spans="1:20">
      <c r="A854" s="1">
        <v>194201</v>
      </c>
      <c r="B854" s="33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17">
        <f t="shared" si="4"/>
        <v>2.2500000000000002E-4</v>
      </c>
      <c r="L854" s="18">
        <v>1.2903225806451646E-2</v>
      </c>
      <c r="M854" s="2" t="s">
        <v>4</v>
      </c>
      <c r="N854" s="8">
        <v>6.8999999999999999E-3</v>
      </c>
      <c r="O854" s="8">
        <v>5.9999999999999995E-4</v>
      </c>
      <c r="P854" s="13">
        <v>2.2049531699999997E-3</v>
      </c>
      <c r="Q854" s="13">
        <v>2.7011593E-3</v>
      </c>
      <c r="R854" s="8">
        <v>12.434100000000001</v>
      </c>
      <c r="S854" s="31">
        <v>2.2276000000000001E-2</v>
      </c>
      <c r="T854" s="31">
        <v>2.0639000000000001E-2</v>
      </c>
    </row>
    <row r="855" spans="1:20">
      <c r="A855" s="1">
        <v>194202</v>
      </c>
      <c r="B855" s="33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17">
        <f t="shared" si="4"/>
        <v>2.0833333333333335E-4</v>
      </c>
      <c r="L855" s="18">
        <v>6.3694267515923553E-3</v>
      </c>
      <c r="M855" s="2" t="s">
        <v>4</v>
      </c>
      <c r="N855" s="8">
        <v>1.1000000000000001E-3</v>
      </c>
      <c r="O855" s="8">
        <v>-8.0000000000000004E-4</v>
      </c>
      <c r="P855" s="13">
        <v>1.260824717E-3</v>
      </c>
      <c r="Q855" s="13">
        <v>2.8994323000000001E-3</v>
      </c>
      <c r="R855" s="8">
        <v>12.6556</v>
      </c>
      <c r="S855" s="31">
        <v>-1.7646999999999999E-2</v>
      </c>
      <c r="T855" s="31">
        <v>-2.4642000000000001E-2</v>
      </c>
    </row>
    <row r="856" spans="1:20">
      <c r="A856" s="1">
        <v>194203</v>
      </c>
      <c r="B856" s="33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17">
        <f t="shared" si="4"/>
        <v>2.0833333333333335E-4</v>
      </c>
      <c r="L856" s="18">
        <v>1.2658227848101111E-2</v>
      </c>
      <c r="M856" s="2" t="s">
        <v>4</v>
      </c>
      <c r="N856" s="8">
        <v>9.1999999999999998E-3</v>
      </c>
      <c r="O856" s="8">
        <v>6.3E-3</v>
      </c>
      <c r="P856" s="13">
        <v>3.1061137480000007E-3</v>
      </c>
      <c r="Q856" s="13">
        <v>3.0109638E-3</v>
      </c>
      <c r="R856" s="8">
        <v>12.7941</v>
      </c>
      <c r="S856" s="31">
        <v>-6.4068E-2</v>
      </c>
      <c r="T856" s="31">
        <v>-6.9676000000000002E-2</v>
      </c>
    </row>
    <row r="857" spans="1:20">
      <c r="A857" s="1">
        <v>194204</v>
      </c>
      <c r="B857" s="33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17">
        <f t="shared" si="4"/>
        <v>2.6666666666666668E-4</v>
      </c>
      <c r="L857" s="18">
        <v>6.2500000000000888E-3</v>
      </c>
      <c r="M857" s="2" t="s">
        <v>4</v>
      </c>
      <c r="N857" s="8">
        <v>-2.8999999999999998E-3</v>
      </c>
      <c r="O857" s="8">
        <v>5.9999999999999995E-4</v>
      </c>
      <c r="P857" s="13">
        <v>2.4409751589999991E-3</v>
      </c>
      <c r="Q857" s="13">
        <v>3.3975062999999999E-3</v>
      </c>
      <c r="R857" s="8">
        <v>12.434100000000001</v>
      </c>
      <c r="S857" s="31">
        <v>-3.7988000000000001E-2</v>
      </c>
      <c r="T857" s="31">
        <v>-4.0322999999999998E-2</v>
      </c>
    </row>
    <row r="858" spans="1:20">
      <c r="A858" s="1">
        <v>194205</v>
      </c>
      <c r="B858" s="33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17">
        <f t="shared" si="4"/>
        <v>3.0833333333333337E-4</v>
      </c>
      <c r="L858" s="18">
        <v>1.2422360248447228E-2</v>
      </c>
      <c r="M858" s="2" t="s">
        <v>4</v>
      </c>
      <c r="N858" s="8">
        <v>7.4999999999999997E-3</v>
      </c>
      <c r="O858" s="8">
        <v>2E-3</v>
      </c>
      <c r="P858" s="13">
        <v>1.5923891839999997E-3</v>
      </c>
      <c r="Q858" s="13">
        <v>3.7664528999999999E-3</v>
      </c>
      <c r="R858" s="8">
        <v>12.4617</v>
      </c>
      <c r="S858" s="31">
        <v>7.0338999999999999E-2</v>
      </c>
      <c r="T858" s="31">
        <v>6.0118999999999999E-2</v>
      </c>
    </row>
    <row r="859" spans="1:20">
      <c r="A859" s="1">
        <v>194206</v>
      </c>
      <c r="B859" s="33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17">
        <f t="shared" si="4"/>
        <v>3.0833333333333337E-4</v>
      </c>
      <c r="L859" s="18">
        <v>0</v>
      </c>
      <c r="M859" s="2" t="s">
        <v>4</v>
      </c>
      <c r="N859" s="8">
        <v>2.9999999999999997E-4</v>
      </c>
      <c r="O859" s="8">
        <v>3.3999999999999998E-3</v>
      </c>
      <c r="P859" s="13">
        <v>1.2004675620000001E-3</v>
      </c>
      <c r="Q859" s="13">
        <v>3.2658447999999998E-3</v>
      </c>
      <c r="R859" s="8">
        <v>12.4895</v>
      </c>
      <c r="S859" s="31">
        <v>2.3543999999999999E-2</v>
      </c>
      <c r="T859" s="31">
        <v>1.6976000000000002E-2</v>
      </c>
    </row>
    <row r="860" spans="1:20">
      <c r="A860" s="1">
        <v>194207</v>
      </c>
      <c r="B860" s="33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17">
        <f t="shared" si="4"/>
        <v>3.1666666666666665E-4</v>
      </c>
      <c r="L860" s="18">
        <v>6.1349693251533388E-3</v>
      </c>
      <c r="M860" s="2" t="s">
        <v>4</v>
      </c>
      <c r="N860" s="8">
        <v>1.8E-3</v>
      </c>
      <c r="O860" s="8">
        <v>2E-3</v>
      </c>
      <c r="P860" s="13">
        <v>2.0886578279999996E-3</v>
      </c>
      <c r="Q860" s="13">
        <v>1.4150598E-3</v>
      </c>
      <c r="R860" s="8">
        <v>12.7941</v>
      </c>
      <c r="S860" s="31">
        <v>3.6031000000000001E-2</v>
      </c>
      <c r="T860" s="31">
        <v>3.4313999999999997E-2</v>
      </c>
    </row>
    <row r="861" spans="1:20">
      <c r="A861" s="1">
        <v>194208</v>
      </c>
      <c r="B861" s="33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17">
        <f t="shared" si="4"/>
        <v>3.1666666666666665E-4</v>
      </c>
      <c r="L861" s="18">
        <v>6.0975609756097615E-3</v>
      </c>
      <c r="M861" s="2" t="s">
        <v>4</v>
      </c>
      <c r="N861" s="8">
        <v>3.8E-3</v>
      </c>
      <c r="O861" s="8">
        <v>3.5000000000000001E-3</v>
      </c>
      <c r="P861" s="13">
        <v>6.2703206399999988E-4</v>
      </c>
      <c r="Q861" s="13">
        <v>1.7870239000000001E-3</v>
      </c>
      <c r="R861" s="8">
        <v>13.181800000000001</v>
      </c>
      <c r="S861" s="31">
        <v>1.5346E-2</v>
      </c>
      <c r="T861" s="31">
        <v>7.5310000000000004E-3</v>
      </c>
    </row>
    <row r="862" spans="1:20">
      <c r="A862" s="1">
        <v>194209</v>
      </c>
      <c r="B862" s="33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17">
        <f t="shared" si="4"/>
        <v>3.1666666666666665E-4</v>
      </c>
      <c r="L862" s="18">
        <v>0</v>
      </c>
      <c r="M862" s="2" t="s">
        <v>4</v>
      </c>
      <c r="N862" s="8">
        <v>2.9999999999999997E-4</v>
      </c>
      <c r="O862" s="8">
        <v>2E-3</v>
      </c>
      <c r="P862" s="13">
        <v>4.7252202899999995E-4</v>
      </c>
      <c r="Q862" s="13">
        <v>2.8007712000000001E-3</v>
      </c>
      <c r="R862" s="8">
        <v>13.4864</v>
      </c>
      <c r="S862" s="31">
        <v>3.2448999999999999E-2</v>
      </c>
      <c r="T862" s="31">
        <v>2.7671000000000001E-2</v>
      </c>
    </row>
    <row r="863" spans="1:20">
      <c r="A863" s="1">
        <v>194210</v>
      </c>
      <c r="B863" s="33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17">
        <f t="shared" si="4"/>
        <v>3.1666666666666665E-4</v>
      </c>
      <c r="L863" s="18">
        <v>1.2121212121211977E-2</v>
      </c>
      <c r="M863" s="2" t="s">
        <v>4</v>
      </c>
      <c r="N863" s="8">
        <v>2.3999999999999998E-3</v>
      </c>
      <c r="O863" s="8">
        <v>5.9999999999999995E-4</v>
      </c>
      <c r="P863" s="13">
        <v>1.2735960749999998E-3</v>
      </c>
      <c r="Q863" s="13">
        <v>3.1066090999999998E-3</v>
      </c>
      <c r="R863" s="8">
        <v>13.929500000000001</v>
      </c>
      <c r="S863" s="31">
        <v>6.7866999999999997E-2</v>
      </c>
      <c r="T863" s="31">
        <v>6.6333000000000003E-2</v>
      </c>
    </row>
    <row r="864" spans="1:20">
      <c r="A864" s="1">
        <v>194211</v>
      </c>
      <c r="B864" s="33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17">
        <f t="shared" si="4"/>
        <v>3.1666666666666665E-4</v>
      </c>
      <c r="L864" s="18">
        <v>5.9880239520959666E-3</v>
      </c>
      <c r="M864" s="2" t="s">
        <v>4</v>
      </c>
      <c r="N864" s="8">
        <v>-3.5000000000000001E-3</v>
      </c>
      <c r="O864" s="8">
        <v>5.9999999999999995E-4</v>
      </c>
      <c r="P864" s="13">
        <v>9.9205659200000008E-4</v>
      </c>
      <c r="Q864" s="13">
        <v>3.3449369E-3</v>
      </c>
      <c r="R864" s="8">
        <v>14.261799999999999</v>
      </c>
      <c r="S864" s="31">
        <v>-4.3920000000000001E-3</v>
      </c>
      <c r="T864" s="31">
        <v>-1.6937000000000001E-2</v>
      </c>
    </row>
    <row r="865" spans="1:20">
      <c r="A865" s="1">
        <v>194212</v>
      </c>
      <c r="B865" s="33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17">
        <f t="shared" si="4"/>
        <v>3.1666666666666665E-4</v>
      </c>
      <c r="L865" s="18">
        <v>5.9523809523809312E-3</v>
      </c>
      <c r="M865" s="2" t="s">
        <v>4</v>
      </c>
      <c r="N865" s="8">
        <v>4.8999999999999998E-3</v>
      </c>
      <c r="O865" s="8">
        <v>4.8999999999999998E-3</v>
      </c>
      <c r="P865" s="13">
        <v>7.9139051499999989E-4</v>
      </c>
      <c r="Q865" s="13">
        <v>5.1009425000000004E-3</v>
      </c>
      <c r="R865" s="8">
        <v>14.594099999999999</v>
      </c>
      <c r="S865" s="31">
        <v>5.7536999999999998E-2</v>
      </c>
      <c r="T865" s="31">
        <v>5.0449000000000001E-2</v>
      </c>
    </row>
    <row r="866" spans="1:20">
      <c r="A866" s="1">
        <v>194301</v>
      </c>
      <c r="B866" s="33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17">
        <f t="shared" si="4"/>
        <v>3.1666666666666665E-4</v>
      </c>
      <c r="L866" s="18">
        <v>0</v>
      </c>
      <c r="M866" s="2" t="s">
        <v>4</v>
      </c>
      <c r="N866" s="8">
        <v>3.3E-3</v>
      </c>
      <c r="O866" s="8">
        <v>4.8999999999999998E-3</v>
      </c>
      <c r="P866" s="13">
        <v>7.4486833000000007E-4</v>
      </c>
      <c r="Q866" s="13">
        <v>5.9953109999999997E-3</v>
      </c>
      <c r="R866" s="8">
        <v>14.7326</v>
      </c>
      <c r="S866" s="31">
        <v>7.2433999999999998E-2</v>
      </c>
      <c r="T866" s="31">
        <v>7.1062E-2</v>
      </c>
    </row>
    <row r="867" spans="1:20">
      <c r="A867" s="1">
        <v>194302</v>
      </c>
      <c r="B867" s="33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17">
        <f t="shared" si="4"/>
        <v>3.1666666666666665E-4</v>
      </c>
      <c r="L867" s="18">
        <v>0</v>
      </c>
      <c r="M867" s="2" t="s">
        <v>4</v>
      </c>
      <c r="N867" s="8">
        <v>-5.0000000000000001E-4</v>
      </c>
      <c r="O867" s="8">
        <v>5.9999999999999995E-4</v>
      </c>
      <c r="P867" s="13">
        <v>8.1959656199999983E-4</v>
      </c>
      <c r="Q867" s="13">
        <v>7.1307632999999997E-3</v>
      </c>
      <c r="R867" s="8">
        <v>15.1203</v>
      </c>
      <c r="S867" s="31">
        <v>5.8502999999999999E-2</v>
      </c>
      <c r="T867" s="31">
        <v>5.2676000000000001E-2</v>
      </c>
    </row>
    <row r="868" spans="1:20">
      <c r="A868" s="1">
        <v>194303</v>
      </c>
      <c r="B868" s="33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17">
        <f t="shared" si="4"/>
        <v>3.1666666666666665E-4</v>
      </c>
      <c r="L868" s="18">
        <v>1.7751479289940919E-2</v>
      </c>
      <c r="M868" s="2" t="s">
        <v>4</v>
      </c>
      <c r="N868" s="8">
        <v>8.9999999999999998E-4</v>
      </c>
      <c r="O868" s="8">
        <v>2E-3</v>
      </c>
      <c r="P868" s="13">
        <v>1.3687758709999998E-3</v>
      </c>
      <c r="Q868" s="13">
        <v>7.3223493000000002E-3</v>
      </c>
      <c r="R868" s="8">
        <v>15.231</v>
      </c>
      <c r="S868" s="31">
        <v>5.9403999999999998E-2</v>
      </c>
      <c r="T868" s="31">
        <v>5.5182000000000002E-2</v>
      </c>
    </row>
    <row r="869" spans="1:20">
      <c r="A869" s="1">
        <v>194304</v>
      </c>
      <c r="B869" s="33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17">
        <f t="shared" si="4"/>
        <v>3.1666666666666665E-4</v>
      </c>
      <c r="L869" s="18">
        <v>1.1627906976744207E-2</v>
      </c>
      <c r="M869" s="2" t="s">
        <v>4</v>
      </c>
      <c r="N869" s="8">
        <v>4.7999999999999996E-3</v>
      </c>
      <c r="O869" s="8">
        <v>4.8999999999999998E-3</v>
      </c>
      <c r="P869" s="13">
        <v>2.4921938640000011E-3</v>
      </c>
      <c r="Q869" s="13">
        <v>1.2927987E-3</v>
      </c>
      <c r="R869" s="8">
        <v>15.424899999999999</v>
      </c>
      <c r="S869" s="31">
        <v>3.588E-3</v>
      </c>
      <c r="T869" s="31">
        <v>2.3319999999999999E-3</v>
      </c>
    </row>
    <row r="870" spans="1:20">
      <c r="A870" s="1">
        <v>194305</v>
      </c>
      <c r="B870" s="33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17">
        <f t="shared" si="4"/>
        <v>3.1666666666666665E-4</v>
      </c>
      <c r="L870" s="18">
        <v>5.7471264367816577E-3</v>
      </c>
      <c r="M870" s="2" t="s">
        <v>4</v>
      </c>
      <c r="N870" s="8">
        <v>5.0000000000000001E-3</v>
      </c>
      <c r="O870" s="8">
        <v>4.7999999999999996E-3</v>
      </c>
      <c r="P870" s="13">
        <v>1.0895496249999999E-3</v>
      </c>
      <c r="Q870" s="13">
        <v>1.819385E-3</v>
      </c>
      <c r="R870" s="8">
        <v>15.535600000000001</v>
      </c>
      <c r="S870" s="31">
        <v>5.2698000000000002E-2</v>
      </c>
      <c r="T870" s="31">
        <v>4.5650999999999997E-2</v>
      </c>
    </row>
    <row r="871" spans="1:20">
      <c r="A871" s="1">
        <v>194306</v>
      </c>
      <c r="B871" s="33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17">
        <f t="shared" si="4"/>
        <v>3.1666666666666665E-4</v>
      </c>
      <c r="L871" s="18">
        <v>0</v>
      </c>
      <c r="M871" s="2" t="s">
        <v>4</v>
      </c>
      <c r="N871" s="8">
        <v>1.8E-3</v>
      </c>
      <c r="O871" s="8">
        <v>4.7999999999999996E-3</v>
      </c>
      <c r="P871" s="13">
        <v>1.0691580289999998E-3</v>
      </c>
      <c r="Q871" s="13">
        <v>1.3497330999999999E-3</v>
      </c>
      <c r="R871" s="8">
        <v>15.4526</v>
      </c>
      <c r="S871" s="31">
        <v>2.1689E-2</v>
      </c>
      <c r="T871" s="31">
        <v>1.7142000000000001E-2</v>
      </c>
    </row>
    <row r="872" spans="1:20">
      <c r="A872" s="1">
        <v>194307</v>
      </c>
      <c r="B872" s="33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17">
        <f t="shared" si="4"/>
        <v>3.1666666666666665E-4</v>
      </c>
      <c r="L872" s="18">
        <v>-5.7142857142857828E-3</v>
      </c>
      <c r="M872" s="2" t="s">
        <v>4</v>
      </c>
      <c r="N872" s="8">
        <v>-1E-4</v>
      </c>
      <c r="O872" s="8">
        <v>1.9E-3</v>
      </c>
      <c r="P872" s="13">
        <v>2.433361168E-3</v>
      </c>
      <c r="Q872" s="13">
        <v>1.390142E-3</v>
      </c>
      <c r="R872" s="8">
        <v>15.923299999999999</v>
      </c>
      <c r="S872" s="31">
        <v>-5.3092E-2</v>
      </c>
      <c r="T872" s="31">
        <v>-5.4238000000000001E-2</v>
      </c>
    </row>
    <row r="873" spans="1:20">
      <c r="A873" s="1">
        <v>194308</v>
      </c>
      <c r="B873" s="33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17">
        <f t="shared" si="4"/>
        <v>3.1666666666666665E-4</v>
      </c>
      <c r="L873" s="18">
        <v>-5.7471264367814356E-3</v>
      </c>
      <c r="M873" s="2" t="s">
        <v>4</v>
      </c>
      <c r="N873" s="8">
        <v>2.0999999999999999E-3</v>
      </c>
      <c r="O873" s="8">
        <v>1.9E-3</v>
      </c>
      <c r="P873" s="13">
        <v>1.7066360049999999E-3</v>
      </c>
      <c r="Q873" s="13">
        <v>1.2769185000000001E-3</v>
      </c>
      <c r="R873" s="8">
        <v>16.255700000000001</v>
      </c>
      <c r="S873" s="31">
        <v>1.6232E-2</v>
      </c>
      <c r="T873" s="31">
        <v>1.0751E-2</v>
      </c>
    </row>
    <row r="874" spans="1:20">
      <c r="A874" s="1">
        <v>194309</v>
      </c>
      <c r="B874" s="33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17">
        <f t="shared" si="4"/>
        <v>3.1666666666666665E-4</v>
      </c>
      <c r="L874" s="18">
        <v>5.7803468208090791E-3</v>
      </c>
      <c r="M874" s="2" t="s">
        <v>4</v>
      </c>
      <c r="N874" s="8">
        <v>1.1000000000000001E-3</v>
      </c>
      <c r="O874" s="8">
        <v>5.0000000000000001E-4</v>
      </c>
      <c r="P874" s="13">
        <v>6.080398099999999E-4</v>
      </c>
      <c r="Q874" s="13">
        <v>1.6281149E-3</v>
      </c>
      <c r="R874" s="8">
        <v>16.671099999999999</v>
      </c>
      <c r="S874" s="31">
        <v>2.7498000000000002E-2</v>
      </c>
      <c r="T874" s="31">
        <v>2.3331000000000001E-2</v>
      </c>
    </row>
    <row r="875" spans="1:20">
      <c r="A875" s="1">
        <v>194310</v>
      </c>
      <c r="B875" s="33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17">
        <f t="shared" si="4"/>
        <v>3.1666666666666665E-4</v>
      </c>
      <c r="L875" s="18">
        <v>0</v>
      </c>
      <c r="M875" s="2" t="s">
        <v>4</v>
      </c>
      <c r="N875" s="8">
        <v>5.0000000000000001E-4</v>
      </c>
      <c r="O875" s="8">
        <v>-8.9999999999999998E-4</v>
      </c>
      <c r="P875" s="13">
        <v>7.6415710499999991E-4</v>
      </c>
      <c r="Q875" s="13">
        <v>1.3963568999999999E-3</v>
      </c>
      <c r="R875" s="8">
        <v>16.920300000000001</v>
      </c>
      <c r="S875" s="31">
        <v>-1.1650000000000001E-2</v>
      </c>
      <c r="T875" s="31">
        <v>-1.2500000000000001E-2</v>
      </c>
    </row>
    <row r="876" spans="1:20">
      <c r="A876" s="1">
        <v>194311</v>
      </c>
      <c r="B876" s="33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17">
        <f t="shared" si="4"/>
        <v>3.1666666666666665E-4</v>
      </c>
      <c r="L876" s="18">
        <v>0</v>
      </c>
      <c r="M876" s="2" t="s">
        <v>4</v>
      </c>
      <c r="N876" s="8">
        <v>0</v>
      </c>
      <c r="O876" s="8">
        <v>-2.3E-3</v>
      </c>
      <c r="P876" s="13">
        <v>2.0016000349999999E-3</v>
      </c>
      <c r="Q876" s="13">
        <v>1.8240458000000001E-3</v>
      </c>
      <c r="R876" s="8">
        <v>17.1418</v>
      </c>
      <c r="S876" s="31">
        <v>-6.7052E-2</v>
      </c>
      <c r="T876" s="31">
        <v>-7.7965999999999994E-2</v>
      </c>
    </row>
    <row r="877" spans="1:20">
      <c r="A877" s="1">
        <v>194312</v>
      </c>
      <c r="B877" s="33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17">
        <f t="shared" si="4"/>
        <v>3.1666666666666665E-4</v>
      </c>
      <c r="L877" s="18">
        <v>0</v>
      </c>
      <c r="M877" s="2" t="s">
        <v>4</v>
      </c>
      <c r="N877" s="8">
        <v>1.8E-3</v>
      </c>
      <c r="O877" s="8">
        <v>4.8999999999999998E-3</v>
      </c>
      <c r="P877" s="13">
        <v>9.8859395299999995E-4</v>
      </c>
      <c r="Q877" s="13">
        <v>1.9623979000000001E-3</v>
      </c>
      <c r="R877" s="8">
        <v>16.920300000000001</v>
      </c>
      <c r="S877" s="31">
        <v>7.0305000000000006E-2</v>
      </c>
      <c r="T877" s="31">
        <v>6.5211000000000005E-2</v>
      </c>
    </row>
    <row r="878" spans="1:20">
      <c r="A878" s="1">
        <v>194401</v>
      </c>
      <c r="B878" s="33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17">
        <f t="shared" si="4"/>
        <v>3.1666666666666665E-4</v>
      </c>
      <c r="L878" s="18">
        <v>0</v>
      </c>
      <c r="M878" s="2" t="s">
        <v>4</v>
      </c>
      <c r="N878" s="8">
        <v>2.0999999999999999E-3</v>
      </c>
      <c r="O878" s="8">
        <v>2E-3</v>
      </c>
      <c r="P878" s="13">
        <v>6.3983494099999986E-4</v>
      </c>
      <c r="Q878" s="13">
        <v>1.496229E-3</v>
      </c>
      <c r="R878" s="8">
        <v>17.114100000000001</v>
      </c>
      <c r="S878" s="31">
        <v>1.8622E-2</v>
      </c>
      <c r="T878" s="31">
        <v>1.7309999999999999E-2</v>
      </c>
    </row>
    <row r="879" spans="1:20">
      <c r="A879" s="1">
        <v>194402</v>
      </c>
      <c r="B879" s="33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17">
        <f t="shared" si="4"/>
        <v>3.1666666666666665E-4</v>
      </c>
      <c r="L879" s="18">
        <v>0</v>
      </c>
      <c r="M879" s="2" t="s">
        <v>4</v>
      </c>
      <c r="N879" s="8">
        <v>3.2000000000000002E-3</v>
      </c>
      <c r="O879" s="8">
        <v>3.3999999999999998E-3</v>
      </c>
      <c r="P879" s="13">
        <v>6.426371500000001E-4</v>
      </c>
      <c r="Q879" s="13">
        <v>1.8118196000000001E-3</v>
      </c>
      <c r="R879" s="8">
        <v>17.252600000000001</v>
      </c>
      <c r="S879" s="31">
        <v>6.4790000000000004E-3</v>
      </c>
      <c r="T879" s="31">
        <v>2.3800000000000001E-4</v>
      </c>
    </row>
    <row r="880" spans="1:20">
      <c r="A880" s="1">
        <v>194403</v>
      </c>
      <c r="B880" s="33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17">
        <f t="shared" si="4"/>
        <v>3.1666666666666665E-4</v>
      </c>
      <c r="L880" s="18">
        <v>0</v>
      </c>
      <c r="M880" s="2" t="s">
        <v>4</v>
      </c>
      <c r="N880" s="8">
        <v>2.0999999999999999E-3</v>
      </c>
      <c r="O880" s="8">
        <v>4.7999999999999996E-3</v>
      </c>
      <c r="P880" s="13">
        <v>6.3640843199999988E-4</v>
      </c>
      <c r="Q880" s="13">
        <v>1.5918007E-3</v>
      </c>
      <c r="R880" s="8">
        <v>17.224900000000002</v>
      </c>
      <c r="S880" s="31">
        <v>2.1312999999999999E-2</v>
      </c>
      <c r="T880" s="31">
        <v>1.7309000000000001E-2</v>
      </c>
    </row>
    <row r="881" spans="1:20">
      <c r="A881" s="1">
        <v>194404</v>
      </c>
      <c r="B881" s="33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17">
        <f t="shared" si="4"/>
        <v>3.1666666666666665E-4</v>
      </c>
      <c r="L881" s="18">
        <v>5.7471264367816577E-3</v>
      </c>
      <c r="M881" s="2" t="s">
        <v>4</v>
      </c>
      <c r="N881" s="8">
        <v>1.2999999999999999E-3</v>
      </c>
      <c r="O881" s="8">
        <v>3.3999999999999998E-3</v>
      </c>
      <c r="P881" s="13">
        <v>7.6416293199999983E-4</v>
      </c>
      <c r="Q881" s="13">
        <v>2.125858E-3</v>
      </c>
      <c r="R881" s="8">
        <v>17.224900000000002</v>
      </c>
      <c r="S881" s="31">
        <v>-1.2427000000000001E-2</v>
      </c>
      <c r="T881" s="31">
        <v>-1.3433E-2</v>
      </c>
    </row>
    <row r="882" spans="1:20">
      <c r="A882" s="1">
        <v>194405</v>
      </c>
      <c r="B882" s="33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17">
        <f t="shared" si="4"/>
        <v>3.1666666666666665E-4</v>
      </c>
      <c r="L882" s="18">
        <v>0</v>
      </c>
      <c r="M882" s="2" t="s">
        <v>4</v>
      </c>
      <c r="N882" s="8">
        <v>2.8E-3</v>
      </c>
      <c r="O882" s="8">
        <v>5.0000000000000001E-4</v>
      </c>
      <c r="P882" s="13">
        <v>4.1190551200000002E-4</v>
      </c>
      <c r="Q882" s="13">
        <v>3.0803806E-3</v>
      </c>
      <c r="R882" s="8">
        <v>17.1142</v>
      </c>
      <c r="S882" s="31">
        <v>4.8841000000000002E-2</v>
      </c>
      <c r="T882" s="31">
        <v>4.0863999999999998E-2</v>
      </c>
    </row>
    <row r="883" spans="1:20">
      <c r="A883" s="1">
        <v>194406</v>
      </c>
      <c r="B883" s="33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17">
        <f t="shared" si="4"/>
        <v>3.1666666666666665E-4</v>
      </c>
      <c r="L883" s="18">
        <v>5.7142857142857828E-3</v>
      </c>
      <c r="M883" s="2" t="s">
        <v>4</v>
      </c>
      <c r="N883" s="8">
        <v>8.0000000000000004E-4</v>
      </c>
      <c r="O883" s="8">
        <v>2E-3</v>
      </c>
      <c r="P883" s="13">
        <v>7.175888750000001E-4</v>
      </c>
      <c r="Q883" s="13">
        <v>2.7429123999999998E-3</v>
      </c>
      <c r="R883" s="8">
        <v>17.058800000000002</v>
      </c>
      <c r="S883" s="31">
        <v>5.4573999999999998E-2</v>
      </c>
      <c r="T883" s="31">
        <v>4.9768E-2</v>
      </c>
    </row>
    <row r="884" spans="1:20">
      <c r="A884" s="1">
        <v>194407</v>
      </c>
      <c r="B884" s="33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17">
        <f t="shared" si="4"/>
        <v>3.1666666666666665E-4</v>
      </c>
      <c r="L884" s="18">
        <v>5.6818181818181213E-3</v>
      </c>
      <c r="M884" s="2" t="s">
        <v>4</v>
      </c>
      <c r="N884" s="8">
        <v>3.5999999999999999E-3</v>
      </c>
      <c r="O884" s="8">
        <v>3.3999999999999998E-3</v>
      </c>
      <c r="P884" s="13">
        <v>9.3967381800000012E-4</v>
      </c>
      <c r="Q884" s="13">
        <v>3.4641321E-3</v>
      </c>
      <c r="R884" s="8">
        <v>17.031099999999999</v>
      </c>
      <c r="S884" s="31">
        <v>-1.9470000000000001E-2</v>
      </c>
      <c r="T884" s="31">
        <v>-2.0629000000000002E-2</v>
      </c>
    </row>
    <row r="885" spans="1:20">
      <c r="A885" s="1">
        <v>194408</v>
      </c>
      <c r="B885" s="33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17">
        <f t="shared" si="4"/>
        <v>3.1666666666666665E-4</v>
      </c>
      <c r="L885" s="18">
        <v>0</v>
      </c>
      <c r="M885" s="2" t="s">
        <v>4</v>
      </c>
      <c r="N885" s="8">
        <v>2.7000000000000001E-3</v>
      </c>
      <c r="O885" s="8">
        <v>3.3999999999999998E-3</v>
      </c>
      <c r="P885" s="13">
        <v>5.5998766099999992E-4</v>
      </c>
      <c r="Q885" s="13">
        <v>3.0166342999999999E-3</v>
      </c>
      <c r="R885" s="8">
        <v>17.252600000000001</v>
      </c>
      <c r="S885" s="31">
        <v>1.47E-2</v>
      </c>
      <c r="T885" s="31">
        <v>8.208E-3</v>
      </c>
    </row>
    <row r="886" spans="1:20">
      <c r="A886" s="1">
        <v>194409</v>
      </c>
      <c r="B886" s="33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17">
        <f t="shared" si="4"/>
        <v>3.1666666666666665E-4</v>
      </c>
      <c r="L886" s="18">
        <v>0</v>
      </c>
      <c r="M886" s="2" t="s">
        <v>4</v>
      </c>
      <c r="N886" s="8">
        <v>1.4E-3</v>
      </c>
      <c r="O886" s="8">
        <v>1.9E-3</v>
      </c>
      <c r="P886" s="13">
        <v>1.115514909E-3</v>
      </c>
      <c r="Q886" s="13">
        <v>2.9150307000000001E-3</v>
      </c>
      <c r="R886" s="8">
        <v>17.1418</v>
      </c>
      <c r="S886" s="31">
        <v>-6.9200000000000002E-4</v>
      </c>
      <c r="T886" s="31">
        <v>-3.1180000000000001E-3</v>
      </c>
    </row>
    <row r="887" spans="1:20">
      <c r="A887" s="1">
        <v>194410</v>
      </c>
      <c r="B887" s="33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17">
        <f t="shared" si="4"/>
        <v>3.1666666666666665E-4</v>
      </c>
      <c r="L887" s="18">
        <v>0</v>
      </c>
      <c r="M887" s="2" t="s">
        <v>4</v>
      </c>
      <c r="N887" s="8">
        <v>1.1999999999999999E-3</v>
      </c>
      <c r="O887" s="8">
        <v>1.9E-3</v>
      </c>
      <c r="P887" s="13">
        <v>6.7521834200000015E-4</v>
      </c>
      <c r="Q887" s="13">
        <v>3.0293987999999998E-3</v>
      </c>
      <c r="R887" s="8">
        <v>17.197199999999999</v>
      </c>
      <c r="S887" s="31">
        <v>2.4350000000000001E-3</v>
      </c>
      <c r="T887" s="31">
        <v>1.0449999999999999E-3</v>
      </c>
    </row>
    <row r="888" spans="1:20">
      <c r="A888" s="1">
        <v>194411</v>
      </c>
      <c r="B888" s="33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17">
        <f t="shared" si="4"/>
        <v>3.1666666666666665E-4</v>
      </c>
      <c r="L888" s="18">
        <v>0</v>
      </c>
      <c r="M888" s="2" t="s">
        <v>4</v>
      </c>
      <c r="N888" s="8">
        <v>2.3999999999999998E-3</v>
      </c>
      <c r="O888" s="8">
        <v>4.7999999999999996E-3</v>
      </c>
      <c r="P888" s="13">
        <v>4.24297467E-4</v>
      </c>
      <c r="Q888" s="13">
        <v>3.448245E-3</v>
      </c>
      <c r="R888" s="8">
        <v>17.058800000000002</v>
      </c>
      <c r="S888" s="31">
        <v>1.7326999999999999E-2</v>
      </c>
      <c r="T888" s="31">
        <v>5.8320000000000004E-3</v>
      </c>
    </row>
    <row r="889" spans="1:20">
      <c r="A889" s="1">
        <v>194412</v>
      </c>
      <c r="B889" s="33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17">
        <f t="shared" si="4"/>
        <v>3.1666666666666665E-4</v>
      </c>
      <c r="L889" s="18">
        <v>5.6497175141243527E-3</v>
      </c>
      <c r="M889" s="2" t="s">
        <v>4</v>
      </c>
      <c r="N889" s="8">
        <v>4.1999999999999997E-3</v>
      </c>
      <c r="O889" s="8">
        <v>1.49E-2</v>
      </c>
      <c r="P889" s="13">
        <v>8.7227261999999991E-4</v>
      </c>
      <c r="Q889" s="13">
        <v>3.5223172000000001E-3</v>
      </c>
      <c r="R889" s="8">
        <v>17.003399999999999</v>
      </c>
      <c r="S889" s="31">
        <v>4.4777999999999998E-2</v>
      </c>
      <c r="T889" s="31">
        <v>4.1034000000000001E-2</v>
      </c>
    </row>
    <row r="890" spans="1:20">
      <c r="A890" s="1">
        <v>194501</v>
      </c>
      <c r="B890" s="33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17">
        <f t="shared" si="4"/>
        <v>3.1666666666666665E-4</v>
      </c>
      <c r="L890" s="18">
        <v>0</v>
      </c>
      <c r="M890" s="2" t="s">
        <v>4</v>
      </c>
      <c r="N890" s="8">
        <v>1.2699999999999999E-2</v>
      </c>
      <c r="O890" s="8">
        <v>7.6E-3</v>
      </c>
      <c r="P890" s="13">
        <v>9.2446341400000001E-4</v>
      </c>
      <c r="Q890" s="13">
        <v>4.0992034999999998E-3</v>
      </c>
      <c r="R890" s="8">
        <v>16.837199999999999</v>
      </c>
      <c r="S890" s="31">
        <v>1.1901E-2</v>
      </c>
      <c r="T890" s="31">
        <v>1.0784E-2</v>
      </c>
    </row>
    <row r="891" spans="1:20">
      <c r="A891" s="1">
        <v>194502</v>
      </c>
      <c r="B891" s="33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17">
        <f t="shared" si="4"/>
        <v>3.1666666666666665E-4</v>
      </c>
      <c r="L891" s="18">
        <v>0</v>
      </c>
      <c r="M891" s="2" t="s">
        <v>4</v>
      </c>
      <c r="N891" s="8">
        <v>7.7000000000000002E-3</v>
      </c>
      <c r="O891" s="8">
        <v>4.5999999999999999E-3</v>
      </c>
      <c r="P891" s="13">
        <v>6.5485191300000006E-4</v>
      </c>
      <c r="Q891" s="13">
        <v>3.6608550000000002E-3</v>
      </c>
      <c r="R891" s="8">
        <v>16.7818</v>
      </c>
      <c r="S891" s="31">
        <v>6.9472000000000006E-2</v>
      </c>
      <c r="T891" s="31">
        <v>6.3577999999999996E-2</v>
      </c>
    </row>
    <row r="892" spans="1:20">
      <c r="A892" s="1">
        <v>194503</v>
      </c>
      <c r="B892" s="33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17">
        <f t="shared" si="4"/>
        <v>3.1666666666666665E-4</v>
      </c>
      <c r="L892" s="18">
        <v>0</v>
      </c>
      <c r="M892" s="2" t="s">
        <v>4</v>
      </c>
      <c r="N892" s="8">
        <v>2.0999999999999999E-3</v>
      </c>
      <c r="O892" s="8">
        <v>1.8E-3</v>
      </c>
      <c r="P892" s="13">
        <v>1.8874417000000004E-3</v>
      </c>
      <c r="Q892" s="13">
        <v>4.0766101000000001E-3</v>
      </c>
      <c r="R892" s="8">
        <v>16.670999999999999</v>
      </c>
      <c r="S892" s="31">
        <v>-4.1685E-2</v>
      </c>
      <c r="T892" s="31">
        <v>-4.4990000000000002E-2</v>
      </c>
    </row>
    <row r="893" spans="1:20">
      <c r="A893" s="1">
        <v>194504</v>
      </c>
      <c r="B893" s="33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17">
        <f t="shared" si="4"/>
        <v>3.1666666666666665E-4</v>
      </c>
      <c r="L893" s="18">
        <v>0</v>
      </c>
      <c r="M893" s="2" t="s">
        <v>4</v>
      </c>
      <c r="N893" s="8">
        <v>1.6E-2</v>
      </c>
      <c r="O893" s="8">
        <v>1.8E-3</v>
      </c>
      <c r="P893" s="13">
        <v>1.3982781349999997E-3</v>
      </c>
      <c r="Q893" s="13">
        <v>3.3761762999999999E-3</v>
      </c>
      <c r="R893" s="8">
        <v>16.366399999999999</v>
      </c>
      <c r="S893" s="31">
        <v>9.0523999999999993E-2</v>
      </c>
      <c r="T893" s="31">
        <v>8.9465000000000003E-2</v>
      </c>
    </row>
    <row r="894" spans="1:20">
      <c r="A894" s="1">
        <v>194505</v>
      </c>
      <c r="B894" s="33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17">
        <f t="shared" si="4"/>
        <v>3.1666666666666665E-4</v>
      </c>
      <c r="L894" s="18">
        <v>5.6179775280897903E-3</v>
      </c>
      <c r="M894" s="2" t="s">
        <v>4</v>
      </c>
      <c r="N894" s="8">
        <v>5.5999999999999999E-3</v>
      </c>
      <c r="O894" s="8">
        <v>-1.1000000000000001E-3</v>
      </c>
      <c r="P894" s="13">
        <v>9.209598799999999E-4</v>
      </c>
      <c r="Q894" s="13">
        <v>4.2020594000000003E-3</v>
      </c>
      <c r="R894" s="8">
        <v>15.923400000000001</v>
      </c>
      <c r="S894" s="31">
        <v>2.0041E-2</v>
      </c>
      <c r="T894" s="31">
        <v>1.1624000000000001E-2</v>
      </c>
    </row>
    <row r="895" spans="1:20">
      <c r="A895" s="1">
        <v>194506</v>
      </c>
      <c r="B895" s="33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17">
        <f t="shared" si="4"/>
        <v>3.1666666666666665E-4</v>
      </c>
      <c r="L895" s="18">
        <v>1.1173184357541999E-2</v>
      </c>
      <c r="M895" s="2" t="s">
        <v>4</v>
      </c>
      <c r="N895" s="8">
        <v>1.6899999999999998E-2</v>
      </c>
      <c r="O895" s="8">
        <v>3.2000000000000002E-3</v>
      </c>
      <c r="P895" s="13">
        <v>8.6616476199999999E-4</v>
      </c>
      <c r="Q895" s="13">
        <v>4.1469851000000002E-3</v>
      </c>
      <c r="R895" s="8">
        <v>15.5633</v>
      </c>
      <c r="S895" s="31">
        <v>2.3800000000000002E-3</v>
      </c>
      <c r="T895" s="31">
        <v>1.34E-4</v>
      </c>
    </row>
    <row r="896" spans="1:20">
      <c r="A896" s="1">
        <v>194507</v>
      </c>
      <c r="B896" s="33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17">
        <f t="shared" si="4"/>
        <v>3.1666666666666665E-4</v>
      </c>
      <c r="L896" s="18">
        <v>0</v>
      </c>
      <c r="M896" s="2" t="s">
        <v>4</v>
      </c>
      <c r="N896" s="8">
        <v>-8.6E-3</v>
      </c>
      <c r="O896" s="8">
        <v>-1.1000000000000001E-3</v>
      </c>
      <c r="P896" s="13">
        <v>1.8141107579999994E-3</v>
      </c>
      <c r="Q896" s="13">
        <v>3.7918956000000002E-3</v>
      </c>
      <c r="R896" s="8">
        <v>15.2034</v>
      </c>
      <c r="S896" s="31">
        <v>-2.1538999999999999E-2</v>
      </c>
      <c r="T896" s="31">
        <v>-2.2478999999999999E-2</v>
      </c>
    </row>
    <row r="897" spans="1:20">
      <c r="A897" s="1">
        <v>194508</v>
      </c>
      <c r="B897" s="33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17">
        <f t="shared" si="4"/>
        <v>3.1666666666666665E-4</v>
      </c>
      <c r="L897" s="18">
        <v>0</v>
      </c>
      <c r="M897" s="2" t="s">
        <v>4</v>
      </c>
      <c r="N897" s="8">
        <v>2.5999999999999999E-3</v>
      </c>
      <c r="O897" s="8">
        <v>4.0000000000000002E-4</v>
      </c>
      <c r="P897" s="13">
        <v>2.0966468930000001E-3</v>
      </c>
      <c r="Q897" s="13">
        <v>3.6289261999999998E-3</v>
      </c>
      <c r="R897" s="8">
        <v>13.6249</v>
      </c>
      <c r="S897" s="31">
        <v>5.9852000000000002E-2</v>
      </c>
      <c r="T897" s="31">
        <v>5.4026999999999999E-2</v>
      </c>
    </row>
    <row r="898" spans="1:20">
      <c r="A898" s="1">
        <v>194509</v>
      </c>
      <c r="B898" s="33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17">
        <f t="shared" si="4"/>
        <v>3.1666666666666665E-4</v>
      </c>
      <c r="L898" s="18">
        <v>0</v>
      </c>
      <c r="M898" s="2" t="s">
        <v>4</v>
      </c>
      <c r="N898" s="8">
        <v>5.4000000000000003E-3</v>
      </c>
      <c r="O898" s="8">
        <v>3.2000000000000002E-3</v>
      </c>
      <c r="P898" s="13">
        <v>1.4385545599999996E-3</v>
      </c>
      <c r="Q898" s="13">
        <v>3.6217464E-3</v>
      </c>
      <c r="R898" s="8">
        <v>12.4064</v>
      </c>
      <c r="S898" s="31">
        <v>4.6360999999999999E-2</v>
      </c>
      <c r="T898" s="31">
        <v>4.3999000000000003E-2</v>
      </c>
    </row>
    <row r="899" spans="1:20">
      <c r="A899" s="1">
        <v>194510</v>
      </c>
      <c r="B899" s="33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17">
        <f t="shared" si="4"/>
        <v>3.1666666666666665E-4</v>
      </c>
      <c r="L899" s="18">
        <v>0</v>
      </c>
      <c r="M899" s="2" t="s">
        <v>4</v>
      </c>
      <c r="N899" s="8">
        <v>1.04E-2</v>
      </c>
      <c r="O899" s="8">
        <v>3.2000000000000002E-3</v>
      </c>
      <c r="P899" s="13">
        <v>9.8118391099999988E-4</v>
      </c>
      <c r="Q899" s="13">
        <v>3.8478623000000002E-3</v>
      </c>
      <c r="R899" s="8">
        <v>11.9079</v>
      </c>
      <c r="S899" s="31">
        <v>3.0814999999999999E-2</v>
      </c>
      <c r="T899" s="31">
        <v>2.9862E-2</v>
      </c>
    </row>
    <row r="900" spans="1:20">
      <c r="A900" s="1">
        <v>194511</v>
      </c>
      <c r="B900" s="33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17">
        <f t="shared" si="4"/>
        <v>3.1666666666666665E-4</v>
      </c>
      <c r="L900" s="18">
        <v>0</v>
      </c>
      <c r="M900" s="2" t="s">
        <v>4</v>
      </c>
      <c r="N900" s="8">
        <v>1.2500000000000001E-2</v>
      </c>
      <c r="O900" s="8">
        <v>3.2000000000000002E-3</v>
      </c>
      <c r="P900" s="13">
        <v>1.448271511E-3</v>
      </c>
      <c r="Q900" s="13">
        <v>3.7386804E-3</v>
      </c>
      <c r="R900" s="8">
        <v>12.351000000000001</v>
      </c>
      <c r="S900" s="31">
        <v>4.4949999999999997E-2</v>
      </c>
      <c r="T900" s="31">
        <v>3.5611999999999998E-2</v>
      </c>
    </row>
    <row r="901" spans="1:20">
      <c r="A901" s="1">
        <v>194512</v>
      </c>
      <c r="B901" s="33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17">
        <f t="shared" si="4"/>
        <v>3.1666666666666665E-4</v>
      </c>
      <c r="L901" s="18">
        <v>5.5248618784529135E-3</v>
      </c>
      <c r="M901" s="2" t="s">
        <v>4</v>
      </c>
      <c r="N901" s="8">
        <v>1.9400000000000001E-2</v>
      </c>
      <c r="O901" s="8">
        <v>1.3299999999999999E-2</v>
      </c>
      <c r="P901" s="13">
        <v>1.5383169699999999E-3</v>
      </c>
      <c r="Q901" s="13">
        <v>4.3280057E-3</v>
      </c>
      <c r="R901" s="8">
        <v>12.4064</v>
      </c>
      <c r="S901" s="31">
        <v>1.1133000000000001E-2</v>
      </c>
      <c r="T901" s="31">
        <v>8.8050000000000003E-3</v>
      </c>
    </row>
    <row r="902" spans="1:20">
      <c r="A902" s="1">
        <v>194601</v>
      </c>
      <c r="B902" s="33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17">
        <f t="shared" si="4"/>
        <v>3.1666666666666665E-4</v>
      </c>
      <c r="L902" s="18">
        <v>0</v>
      </c>
      <c r="M902" s="2" t="s">
        <v>4</v>
      </c>
      <c r="N902" s="8">
        <v>2.5000000000000001E-3</v>
      </c>
      <c r="O902" s="8">
        <v>1.2800000000000001E-2</v>
      </c>
      <c r="P902" s="13">
        <v>2.6451684660000006E-3</v>
      </c>
      <c r="Q902" s="13">
        <v>4.0437412000000001E-3</v>
      </c>
      <c r="R902" s="8">
        <v>11.714</v>
      </c>
      <c r="S902" s="31">
        <v>6.9503999999999996E-2</v>
      </c>
      <c r="T902" s="31">
        <v>6.8515000000000006E-2</v>
      </c>
    </row>
    <row r="903" spans="1:20">
      <c r="A903" s="1">
        <v>194602</v>
      </c>
      <c r="B903" s="33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17">
        <f t="shared" si="4"/>
        <v>3.1666666666666665E-4</v>
      </c>
      <c r="L903" s="18">
        <v>-5.494505494505364E-3</v>
      </c>
      <c r="M903" s="2" t="s">
        <v>4</v>
      </c>
      <c r="N903" s="8">
        <v>3.2000000000000002E-3</v>
      </c>
      <c r="O903" s="8">
        <v>3.3999999999999998E-3</v>
      </c>
      <c r="P903" s="13">
        <v>5.9424130340000004E-3</v>
      </c>
      <c r="Q903" s="13">
        <v>3.6712804E-3</v>
      </c>
      <c r="R903" s="8">
        <v>11.1325</v>
      </c>
      <c r="S903" s="31">
        <v>-6.5171000000000007E-2</v>
      </c>
      <c r="T903" s="31">
        <v>-6.9785E-2</v>
      </c>
    </row>
    <row r="904" spans="1:20">
      <c r="A904" s="1">
        <v>194603</v>
      </c>
      <c r="B904" s="33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17">
        <f t="shared" si="4"/>
        <v>3.1666666666666665E-4</v>
      </c>
      <c r="L904" s="18">
        <v>1.1049723756906049E-2</v>
      </c>
      <c r="M904" s="2" t="s">
        <v>4</v>
      </c>
      <c r="N904" s="8">
        <v>1E-3</v>
      </c>
      <c r="O904" s="8">
        <v>3.3999999999999998E-3</v>
      </c>
      <c r="P904" s="13">
        <v>1.496573418E-3</v>
      </c>
      <c r="Q904" s="13">
        <v>3.6328539E-3</v>
      </c>
      <c r="R904" s="8">
        <v>12.2956</v>
      </c>
      <c r="S904" s="31">
        <v>4.9118000000000002E-2</v>
      </c>
      <c r="T904" s="31">
        <v>4.6147000000000001E-2</v>
      </c>
    </row>
    <row r="905" spans="1:20">
      <c r="A905" s="1">
        <v>194604</v>
      </c>
      <c r="B905" s="33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17">
        <f t="shared" si="4"/>
        <v>3.1666666666666665E-4</v>
      </c>
      <c r="L905" s="18">
        <v>5.4644808743167239E-3</v>
      </c>
      <c r="M905" s="2" t="s">
        <v>4</v>
      </c>
      <c r="N905" s="8">
        <v>-1.35E-2</v>
      </c>
      <c r="O905" s="8">
        <v>-4.3E-3</v>
      </c>
      <c r="P905" s="13">
        <v>1.0777341069999995E-3</v>
      </c>
      <c r="Q905" s="13">
        <v>3.5045733000000001E-3</v>
      </c>
      <c r="R905" s="8">
        <v>12.0741</v>
      </c>
      <c r="S905" s="31">
        <v>3.5748000000000002E-2</v>
      </c>
      <c r="T905" s="31">
        <v>3.4707000000000002E-2</v>
      </c>
    </row>
    <row r="906" spans="1:20">
      <c r="A906" s="1">
        <v>194605</v>
      </c>
      <c r="B906" s="33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17">
        <f t="shared" si="4"/>
        <v>3.1666666666666665E-4</v>
      </c>
      <c r="L906" s="18">
        <v>5.4347826086957873E-3</v>
      </c>
      <c r="M906" s="2" t="s">
        <v>4</v>
      </c>
      <c r="N906" s="8">
        <v>-1.1999999999999999E-3</v>
      </c>
      <c r="O906" s="8">
        <v>1.9E-3</v>
      </c>
      <c r="P906" s="13">
        <v>1.2724951409999999E-3</v>
      </c>
      <c r="Q906" s="13">
        <v>3.1524535000000001E-3</v>
      </c>
      <c r="R906" s="8">
        <v>11.631</v>
      </c>
      <c r="S906" s="31">
        <v>2.8785000000000002E-2</v>
      </c>
      <c r="T906" s="31">
        <v>2.3202E-2</v>
      </c>
    </row>
    <row r="907" spans="1:20">
      <c r="A907" s="1">
        <v>194606</v>
      </c>
      <c r="B907" s="33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17">
        <f t="shared" si="4"/>
        <v>3.1666666666666665E-4</v>
      </c>
      <c r="L907" s="18">
        <v>1.08108108108107E-2</v>
      </c>
      <c r="M907" s="2" t="s">
        <v>4</v>
      </c>
      <c r="N907" s="8">
        <v>7.0000000000000001E-3</v>
      </c>
      <c r="O907" s="8">
        <v>1.9E-3</v>
      </c>
      <c r="P907" s="13">
        <v>1.481741162E-3</v>
      </c>
      <c r="Q907" s="13">
        <v>3.0619250000000001E-3</v>
      </c>
      <c r="R907" s="8">
        <v>12.351000000000001</v>
      </c>
      <c r="S907" s="31">
        <v>-3.5289000000000001E-2</v>
      </c>
      <c r="T907" s="31">
        <v>-3.7520999999999999E-2</v>
      </c>
    </row>
    <row r="908" spans="1:20">
      <c r="A908" s="1">
        <v>194607</v>
      </c>
      <c r="B908" s="33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17">
        <f t="shared" si="4"/>
        <v>3.1666666666666665E-4</v>
      </c>
      <c r="L908" s="18">
        <v>5.8823529411764719E-2</v>
      </c>
      <c r="M908" s="2" t="s">
        <v>4</v>
      </c>
      <c r="N908" s="8">
        <v>-4.0000000000000001E-3</v>
      </c>
      <c r="O908" s="8">
        <v>-1.1999999999999999E-3</v>
      </c>
      <c r="P908" s="13">
        <v>1.7038856649999998E-3</v>
      </c>
      <c r="Q908" s="13">
        <v>2.6143443999999999E-3</v>
      </c>
      <c r="R908" s="8">
        <v>12.766400000000001</v>
      </c>
      <c r="S908" s="31">
        <v>-2.7349999999999999E-2</v>
      </c>
      <c r="T908" s="31">
        <v>-2.8428999999999999E-2</v>
      </c>
    </row>
    <row r="909" spans="1:20">
      <c r="A909" s="1">
        <v>194608</v>
      </c>
      <c r="B909" s="33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17">
        <f t="shared" si="4"/>
        <v>3.1666666666666665E-4</v>
      </c>
      <c r="L909" s="18">
        <v>2.020202020202011E-2</v>
      </c>
      <c r="M909" s="2" t="s">
        <v>4</v>
      </c>
      <c r="N909" s="8">
        <v>-1.11E-2</v>
      </c>
      <c r="O909" s="8">
        <v>-8.8000000000000005E-3</v>
      </c>
      <c r="P909" s="13">
        <v>1.9801137219999996E-3</v>
      </c>
      <c r="Q909" s="13">
        <v>2.6899157E-3</v>
      </c>
      <c r="R909" s="8">
        <v>13.2371</v>
      </c>
      <c r="S909" s="31">
        <v>-6.8855E-2</v>
      </c>
      <c r="T909" s="31">
        <v>-7.3365E-2</v>
      </c>
    </row>
    <row r="910" spans="1:20">
      <c r="A910" s="1">
        <v>194609</v>
      </c>
      <c r="B910" s="33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17">
        <f t="shared" si="4"/>
        <v>3.1666666666666665E-4</v>
      </c>
      <c r="L910" s="18">
        <v>9.9009900990099098E-3</v>
      </c>
      <c r="M910" s="2" t="s">
        <v>4</v>
      </c>
      <c r="N910" s="8">
        <v>-8.9999999999999998E-4</v>
      </c>
      <c r="O910" s="8">
        <v>-2.5999999999999999E-3</v>
      </c>
      <c r="P910" s="13">
        <v>1.6025015149999999E-2</v>
      </c>
      <c r="Q910" s="13">
        <v>2.6064325999999999E-3</v>
      </c>
      <c r="R910" s="8">
        <v>13.4864</v>
      </c>
      <c r="S910" s="31">
        <v>-0.104113</v>
      </c>
      <c r="T910" s="31">
        <v>-0.10661900000000001</v>
      </c>
    </row>
    <row r="911" spans="1:20">
      <c r="A911" s="1">
        <v>194610</v>
      </c>
      <c r="B911" s="33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17">
        <f t="shared" si="4"/>
        <v>3.1666666666666665E-4</v>
      </c>
      <c r="L911" s="18">
        <v>1.9607843137255054E-2</v>
      </c>
      <c r="M911" s="2" t="s">
        <v>4</v>
      </c>
      <c r="N911" s="8">
        <v>7.4000000000000003E-3</v>
      </c>
      <c r="O911" s="8">
        <v>2E-3</v>
      </c>
      <c r="P911" s="13">
        <v>6.1160953800000022E-3</v>
      </c>
      <c r="Q911" s="13">
        <v>2.3753838999999999E-3</v>
      </c>
      <c r="R911" s="8">
        <v>13.7356</v>
      </c>
      <c r="S911" s="31">
        <v>-5.6360000000000004E-3</v>
      </c>
      <c r="T911" s="31">
        <v>-6.8170000000000001E-3</v>
      </c>
    </row>
    <row r="912" spans="1:20">
      <c r="A912" s="1">
        <v>194611</v>
      </c>
      <c r="B912" s="33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17">
        <f t="shared" ref="K912:K975" si="5">F912/12</f>
        <v>3.1666666666666665E-4</v>
      </c>
      <c r="L912" s="18">
        <v>2.4038461538461453E-2</v>
      </c>
      <c r="M912" s="2" t="s">
        <v>4</v>
      </c>
      <c r="N912" s="8">
        <v>-5.4000000000000003E-3</v>
      </c>
      <c r="O912" s="8">
        <v>-2.5000000000000001E-3</v>
      </c>
      <c r="P912" s="13">
        <v>3.9143489930000006E-3</v>
      </c>
      <c r="Q912" s="13">
        <v>2.0257111E-3</v>
      </c>
      <c r="R912" s="8">
        <v>13.8187</v>
      </c>
      <c r="S912" s="31">
        <v>-3.8010000000000001E-3</v>
      </c>
      <c r="T912" s="31">
        <v>-1.1741E-2</v>
      </c>
    </row>
    <row r="913" spans="1:20">
      <c r="A913" s="1">
        <v>194612</v>
      </c>
      <c r="B913" s="33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17">
        <f t="shared" si="5"/>
        <v>3.1666666666666665E-4</v>
      </c>
      <c r="L913" s="18">
        <v>9.3896713615022609E-3</v>
      </c>
      <c r="M913" s="2" t="s">
        <v>4</v>
      </c>
      <c r="N913" s="8">
        <v>1.4500000000000001E-2</v>
      </c>
      <c r="O913" s="8">
        <v>1.1299999999999999E-2</v>
      </c>
      <c r="P913" s="13">
        <v>2.7155077160000004E-3</v>
      </c>
      <c r="Q913" s="13">
        <v>1.7810408000000001E-3</v>
      </c>
      <c r="R913" s="8">
        <v>13.9018</v>
      </c>
      <c r="S913" s="31">
        <v>4.6817999999999999E-2</v>
      </c>
      <c r="T913" s="31">
        <v>4.1973000000000003E-2</v>
      </c>
    </row>
    <row r="914" spans="1:20">
      <c r="A914" s="1">
        <v>194701</v>
      </c>
      <c r="B914" s="33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17">
        <f t="shared" si="5"/>
        <v>3.1666666666666665E-4</v>
      </c>
      <c r="L914" s="18">
        <v>0</v>
      </c>
      <c r="M914" s="2" t="s">
        <v>4</v>
      </c>
      <c r="N914" s="8">
        <v>-5.9999999999999995E-4</v>
      </c>
      <c r="O914" s="8">
        <v>5.0000000000000001E-4</v>
      </c>
      <c r="P914" s="13">
        <v>2.1117214710000003E-3</v>
      </c>
      <c r="Q914" s="13">
        <v>1.3295837999999999E-3</v>
      </c>
      <c r="R914" s="8">
        <v>14.0679</v>
      </c>
      <c r="S914" s="31">
        <v>2.2013000000000001E-2</v>
      </c>
      <c r="T914" s="31">
        <v>2.0952999999999999E-2</v>
      </c>
    </row>
    <row r="915" spans="1:20">
      <c r="A915" s="1">
        <v>194702</v>
      </c>
      <c r="B915" s="33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17">
        <f t="shared" si="5"/>
        <v>3.1666666666666665E-4</v>
      </c>
      <c r="L915" s="18">
        <v>0</v>
      </c>
      <c r="M915" s="2" t="s">
        <v>4</v>
      </c>
      <c r="N915" s="8">
        <v>2.0999999999999999E-3</v>
      </c>
      <c r="O915" s="8">
        <v>5.0000000000000001E-4</v>
      </c>
      <c r="P915" s="13">
        <v>1.3641434470000003E-3</v>
      </c>
      <c r="Q915" s="13">
        <v>1.159422E-3</v>
      </c>
      <c r="R915" s="8">
        <v>14.151</v>
      </c>
      <c r="S915" s="31">
        <v>-8.3070000000000001E-3</v>
      </c>
      <c r="T915" s="31">
        <v>-1.5166000000000001E-2</v>
      </c>
    </row>
    <row r="916" spans="1:20">
      <c r="A916" s="1">
        <v>194703</v>
      </c>
      <c r="B916" s="33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17">
        <f t="shared" si="5"/>
        <v>3.1666666666666665E-4</v>
      </c>
      <c r="L916" s="18">
        <v>1.8604651162790642E-2</v>
      </c>
      <c r="M916" s="2" t="s">
        <v>4</v>
      </c>
      <c r="N916" s="8">
        <v>2E-3</v>
      </c>
      <c r="O916" s="8">
        <v>6.7000000000000002E-3</v>
      </c>
      <c r="P916" s="13">
        <v>2.4112825730000001E-3</v>
      </c>
      <c r="Q916" s="13">
        <v>8.0364624999999996E-4</v>
      </c>
      <c r="R916" s="8">
        <v>14.2341</v>
      </c>
      <c r="S916" s="31">
        <v>-1.5008000000000001E-2</v>
      </c>
      <c r="T916" s="31">
        <v>-1.7731E-2</v>
      </c>
    </row>
    <row r="917" spans="1:20">
      <c r="A917" s="1">
        <v>194704</v>
      </c>
      <c r="B917" s="33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17">
        <f t="shared" si="5"/>
        <v>3.1666666666666665E-4</v>
      </c>
      <c r="L917" s="18">
        <v>0</v>
      </c>
      <c r="M917" s="2" t="s">
        <v>4</v>
      </c>
      <c r="N917" s="8">
        <v>-3.7000000000000002E-3</v>
      </c>
      <c r="O917" s="8">
        <v>2E-3</v>
      </c>
      <c r="P917" s="13">
        <v>2.3073614650000003E-3</v>
      </c>
      <c r="Q917" s="13">
        <v>2.775418E-3</v>
      </c>
      <c r="R917" s="8">
        <v>14.1233</v>
      </c>
      <c r="S917" s="31">
        <v>-3.9559999999999998E-2</v>
      </c>
      <c r="T917" s="31">
        <v>-4.0772000000000003E-2</v>
      </c>
    </row>
    <row r="918" spans="1:20">
      <c r="A918" s="1">
        <v>194705</v>
      </c>
      <c r="B918" s="33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17">
        <f t="shared" si="5"/>
        <v>3.1666666666666665E-4</v>
      </c>
      <c r="L918" s="18">
        <v>0</v>
      </c>
      <c r="M918" s="2" t="s">
        <v>4</v>
      </c>
      <c r="N918" s="8">
        <v>3.3E-3</v>
      </c>
      <c r="O918" s="8">
        <v>2E-3</v>
      </c>
      <c r="P918" s="13">
        <v>2.5450853479999994E-3</v>
      </c>
      <c r="Q918" s="13">
        <v>3.2286132E-3</v>
      </c>
      <c r="R918" s="8">
        <v>14.178699999999999</v>
      </c>
      <c r="S918" s="31">
        <v>-9.8999999999999999E-4</v>
      </c>
      <c r="T918" s="31">
        <v>-1.047E-2</v>
      </c>
    </row>
    <row r="919" spans="1:20">
      <c r="A919" s="1">
        <v>194706</v>
      </c>
      <c r="B919" s="33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17">
        <f t="shared" si="5"/>
        <v>3.1666666666666665E-4</v>
      </c>
      <c r="L919" s="18">
        <v>4.5662100456622667E-3</v>
      </c>
      <c r="M919" s="2" t="s">
        <v>4</v>
      </c>
      <c r="N919" s="8">
        <v>1E-3</v>
      </c>
      <c r="O919" s="8">
        <v>4.0000000000000002E-4</v>
      </c>
      <c r="P919" s="13">
        <v>1.958778533E-3</v>
      </c>
      <c r="Q919" s="13">
        <v>3.8172362E-3</v>
      </c>
      <c r="R919" s="8">
        <v>14.178699999999999</v>
      </c>
      <c r="S919" s="31">
        <v>5.3990999999999997E-2</v>
      </c>
      <c r="T919" s="31">
        <v>5.0908000000000002E-2</v>
      </c>
    </row>
    <row r="920" spans="1:20">
      <c r="A920" s="1">
        <v>194707</v>
      </c>
      <c r="B920" s="33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17">
        <f t="shared" si="5"/>
        <v>5.5000000000000003E-4</v>
      </c>
      <c r="L920" s="18">
        <v>9.0909090909090384E-3</v>
      </c>
      <c r="M920" s="2" t="s">
        <v>4</v>
      </c>
      <c r="N920" s="8">
        <v>6.3E-3</v>
      </c>
      <c r="O920" s="8">
        <v>2E-3</v>
      </c>
      <c r="P920" s="13">
        <v>1.9774476030000004E-3</v>
      </c>
      <c r="Q920" s="13">
        <v>3.2049433000000001E-3</v>
      </c>
      <c r="R920" s="8">
        <v>14.095599999999999</v>
      </c>
      <c r="S920" s="31">
        <v>3.9572000000000003E-2</v>
      </c>
      <c r="T920" s="31">
        <v>3.8369E-2</v>
      </c>
    </row>
    <row r="921" spans="1:20">
      <c r="A921" s="1">
        <v>194708</v>
      </c>
      <c r="B921" s="33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17">
        <f t="shared" si="5"/>
        <v>6.2500000000000001E-4</v>
      </c>
      <c r="L921" s="18">
        <v>1.3513513513513598E-2</v>
      </c>
      <c r="M921" s="2" t="s">
        <v>4</v>
      </c>
      <c r="N921" s="8">
        <v>8.0999999999999996E-3</v>
      </c>
      <c r="O921" s="8">
        <v>-7.1000000000000004E-3</v>
      </c>
      <c r="P921" s="13">
        <v>8.2439982000000005E-4</v>
      </c>
      <c r="Q921" s="13">
        <v>3.5721715E-3</v>
      </c>
      <c r="R921" s="8">
        <v>14.178699999999999</v>
      </c>
      <c r="S921" s="31">
        <v>-2.3075999999999999E-2</v>
      </c>
      <c r="T921" s="31">
        <v>-2.9148E-2</v>
      </c>
    </row>
    <row r="922" spans="1:20">
      <c r="A922" s="1">
        <v>194709</v>
      </c>
      <c r="B922" s="33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17">
        <f t="shared" si="5"/>
        <v>6.6666666666666664E-4</v>
      </c>
      <c r="L922" s="18">
        <v>2.2222222222222143E-2</v>
      </c>
      <c r="M922" s="2" t="s">
        <v>4</v>
      </c>
      <c r="N922" s="8">
        <v>-4.4000000000000003E-3</v>
      </c>
      <c r="O922" s="8">
        <v>-1.3100000000000001E-2</v>
      </c>
      <c r="P922" s="13">
        <v>1.385496857E-3</v>
      </c>
      <c r="Q922" s="13">
        <v>4.3268967E-3</v>
      </c>
      <c r="R922" s="8">
        <v>14.2895</v>
      </c>
      <c r="S922" s="31">
        <v>-9.9279999999999993E-3</v>
      </c>
      <c r="T922" s="31">
        <v>-1.3690000000000001E-2</v>
      </c>
    </row>
    <row r="923" spans="1:20">
      <c r="A923" s="1">
        <v>194710</v>
      </c>
      <c r="B923" s="33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17">
        <f t="shared" si="5"/>
        <v>7.0833333333333338E-4</v>
      </c>
      <c r="L923" s="18">
        <v>0</v>
      </c>
      <c r="M923" s="2" t="s">
        <v>4</v>
      </c>
      <c r="N923" s="8">
        <v>-3.7000000000000002E-3</v>
      </c>
      <c r="O923" s="8">
        <v>-9.9000000000000008E-3</v>
      </c>
      <c r="P923" s="13">
        <v>8.6953756399999989E-4</v>
      </c>
      <c r="Q923" s="13">
        <v>4.3136223999999997E-3</v>
      </c>
      <c r="R923" s="8">
        <v>14.427899999999999</v>
      </c>
      <c r="S923" s="31">
        <v>2.0577999999999999E-2</v>
      </c>
      <c r="T923" s="31">
        <v>1.9352999999999999E-2</v>
      </c>
    </row>
    <row r="924" spans="1:20">
      <c r="A924" s="1">
        <v>194711</v>
      </c>
      <c r="B924" s="33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17">
        <f t="shared" si="5"/>
        <v>7.6666666666666669E-4</v>
      </c>
      <c r="L924" s="18">
        <v>4.3478260869564966E-3</v>
      </c>
      <c r="M924" s="2" t="s">
        <v>4</v>
      </c>
      <c r="N924" s="8">
        <v>-1.7399999999999999E-2</v>
      </c>
      <c r="O924" s="8">
        <v>-9.7999999999999997E-3</v>
      </c>
      <c r="P924" s="13">
        <v>4.7596075700000006E-4</v>
      </c>
      <c r="Q924" s="13">
        <v>4.4945059999999997E-3</v>
      </c>
      <c r="R924" s="8">
        <v>14.6218</v>
      </c>
      <c r="S924" s="31">
        <v>-1.7632999999999999E-2</v>
      </c>
      <c r="T924" s="31">
        <v>-2.9555000000000001E-2</v>
      </c>
    </row>
    <row r="925" spans="1:20">
      <c r="A925" s="1">
        <v>194712</v>
      </c>
      <c r="B925" s="33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17">
        <f t="shared" si="5"/>
        <v>7.9166666666666665E-4</v>
      </c>
      <c r="L925" s="18">
        <v>1.298701298701288E-2</v>
      </c>
      <c r="M925" s="2" t="s">
        <v>4</v>
      </c>
      <c r="N925" s="8">
        <v>-1.9199999999999998E-2</v>
      </c>
      <c r="O925" s="8">
        <v>2.3999999999999998E-3</v>
      </c>
      <c r="P925" s="13">
        <v>1.1073046429999997E-3</v>
      </c>
      <c r="Q925" s="13">
        <v>4.7609245000000003E-3</v>
      </c>
      <c r="R925" s="8">
        <v>14.677199999999999</v>
      </c>
      <c r="S925" s="31">
        <v>3.0783999999999999E-2</v>
      </c>
      <c r="T925" s="31">
        <v>2.5273E-2</v>
      </c>
    </row>
    <row r="926" spans="1:20">
      <c r="A926" s="1">
        <v>194801</v>
      </c>
      <c r="B926" s="33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17">
        <f t="shared" si="5"/>
        <v>8.0833333333333332E-4</v>
      </c>
      <c r="L926" s="18">
        <v>1.2820512820512775E-2</v>
      </c>
      <c r="M926" s="43">
        <v>3.4</v>
      </c>
      <c r="N926" s="8">
        <v>2E-3</v>
      </c>
      <c r="O926" s="8">
        <v>2.3999999999999998E-3</v>
      </c>
      <c r="P926" s="13">
        <v>1.0488639839999999E-3</v>
      </c>
      <c r="Q926" s="13">
        <v>4.3871624000000001E-3</v>
      </c>
      <c r="R926" s="8">
        <v>14.760300000000001</v>
      </c>
      <c r="S926" s="31">
        <v>-3.7742999999999999E-2</v>
      </c>
      <c r="T926" s="31">
        <v>-3.8905000000000002E-2</v>
      </c>
    </row>
    <row r="927" spans="1:20">
      <c r="A927" s="1">
        <v>194802</v>
      </c>
      <c r="B927" s="33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17">
        <f t="shared" si="5"/>
        <v>8.3333333333333339E-4</v>
      </c>
      <c r="L927" s="18">
        <v>-8.4388185654008518E-3</v>
      </c>
      <c r="M927" s="43">
        <v>3.8</v>
      </c>
      <c r="N927" s="8">
        <v>4.5999999999999999E-3</v>
      </c>
      <c r="O927" s="8">
        <v>3.8999999999999998E-3</v>
      </c>
      <c r="P927" s="13">
        <v>1.7556377390000003E-3</v>
      </c>
      <c r="Q927" s="13">
        <v>4.9033645999999997E-3</v>
      </c>
      <c r="R927" s="8">
        <v>14.788</v>
      </c>
      <c r="S927" s="31">
        <v>-4.0231999999999997E-2</v>
      </c>
      <c r="T927" s="31">
        <v>-4.7781999999999998E-2</v>
      </c>
    </row>
    <row r="928" spans="1:20">
      <c r="A928" s="1">
        <v>194803</v>
      </c>
      <c r="B928" s="33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17">
        <f t="shared" si="5"/>
        <v>8.3333333333333339E-4</v>
      </c>
      <c r="L928" s="18">
        <v>-4.2553191489361764E-3</v>
      </c>
      <c r="M928" s="43">
        <v>4</v>
      </c>
      <c r="N928" s="8">
        <v>3.3999999999999998E-3</v>
      </c>
      <c r="O928" s="8">
        <v>1.15E-2</v>
      </c>
      <c r="P928" s="13">
        <v>2.0820213490000002E-3</v>
      </c>
      <c r="Q928" s="13">
        <v>5.8085148000000001E-3</v>
      </c>
      <c r="R928" s="8">
        <v>14.6218</v>
      </c>
      <c r="S928" s="31">
        <v>8.1439999999999999E-2</v>
      </c>
      <c r="T928" s="31">
        <v>7.7021999999999993E-2</v>
      </c>
    </row>
    <row r="929" spans="1:20">
      <c r="A929" s="1">
        <v>194804</v>
      </c>
      <c r="B929" s="33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17">
        <f t="shared" si="5"/>
        <v>8.3333333333333339E-4</v>
      </c>
      <c r="L929" s="18">
        <v>1.7094017094017255E-2</v>
      </c>
      <c r="M929" s="43">
        <v>3.9</v>
      </c>
      <c r="N929" s="8">
        <v>4.4999999999999997E-3</v>
      </c>
      <c r="O929" s="8">
        <v>3.8E-3</v>
      </c>
      <c r="P929" s="13">
        <v>5.5196923500000017E-4</v>
      </c>
      <c r="Q929" s="13">
        <v>4.1501791999999996E-3</v>
      </c>
      <c r="R929" s="8">
        <v>14.6495</v>
      </c>
      <c r="S929" s="31">
        <v>3.0821000000000001E-2</v>
      </c>
      <c r="T929" s="31">
        <v>2.8537E-2</v>
      </c>
    </row>
    <row r="930" spans="1:20">
      <c r="A930" s="1">
        <v>194805</v>
      </c>
      <c r="B930" s="33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17">
        <f t="shared" si="5"/>
        <v>8.3333333333333339E-4</v>
      </c>
      <c r="L930" s="18">
        <v>4.2016806722688926E-3</v>
      </c>
      <c r="M930" s="43">
        <v>3.5</v>
      </c>
      <c r="N930" s="8">
        <v>1.41E-2</v>
      </c>
      <c r="O930" s="8">
        <v>8.0000000000000004E-4</v>
      </c>
      <c r="P930" s="13">
        <v>1.4527575470000005E-3</v>
      </c>
      <c r="Q930" s="13">
        <v>4.4591398999999999E-3</v>
      </c>
      <c r="R930" s="8">
        <v>14.8987</v>
      </c>
      <c r="S930" s="31">
        <v>8.4014000000000005E-2</v>
      </c>
      <c r="T930" s="31">
        <v>7.7522999999999995E-2</v>
      </c>
    </row>
    <row r="931" spans="1:20">
      <c r="A931" s="1">
        <v>194806</v>
      </c>
      <c r="B931" s="33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17">
        <f t="shared" si="5"/>
        <v>8.3333333333333339E-4</v>
      </c>
      <c r="L931" s="18">
        <v>8.3682008368202165E-3</v>
      </c>
      <c r="M931" s="43">
        <v>3.6</v>
      </c>
      <c r="N931" s="8">
        <v>-8.3999999999999995E-3</v>
      </c>
      <c r="O931" s="8">
        <v>-8.3000000000000001E-3</v>
      </c>
      <c r="P931" s="13">
        <v>9.0705668800000001E-4</v>
      </c>
      <c r="Q931" s="13">
        <v>3.1442365000000001E-3</v>
      </c>
      <c r="R931" s="8">
        <v>15.092599999999999</v>
      </c>
      <c r="S931" s="31">
        <v>7.6649999999999999E-3</v>
      </c>
      <c r="T931" s="31">
        <v>3.6870000000000002E-3</v>
      </c>
    </row>
    <row r="932" spans="1:20">
      <c r="A932" s="1">
        <v>194807</v>
      </c>
      <c r="B932" s="33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17">
        <f t="shared" si="5"/>
        <v>8.3333333333333339E-4</v>
      </c>
      <c r="L932" s="18">
        <v>1.2448132780082943E-2</v>
      </c>
      <c r="M932" s="43">
        <v>3.6</v>
      </c>
      <c r="N932" s="8">
        <v>-2.0999999999999999E-3</v>
      </c>
      <c r="O932" s="8">
        <v>-5.1999999999999998E-3</v>
      </c>
      <c r="P932" s="13">
        <v>2.7669911470000006E-3</v>
      </c>
      <c r="Q932" s="13">
        <v>2.9631757E-3</v>
      </c>
      <c r="R932" s="8">
        <v>15.092599999999999</v>
      </c>
      <c r="S932" s="31">
        <v>-5.2296000000000002E-2</v>
      </c>
      <c r="T932" s="31">
        <v>-5.3143999999999997E-2</v>
      </c>
    </row>
    <row r="933" spans="1:20">
      <c r="A933" s="1">
        <v>194808</v>
      </c>
      <c r="B933" s="33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17">
        <f t="shared" si="5"/>
        <v>8.833333333333333E-4</v>
      </c>
      <c r="L933" s="18">
        <v>4.098360655737654E-3</v>
      </c>
      <c r="M933" s="43">
        <v>3.9</v>
      </c>
      <c r="N933" s="8">
        <v>1E-4</v>
      </c>
      <c r="O933" s="8">
        <v>5.4999999999999997E-3</v>
      </c>
      <c r="P933" s="13">
        <v>1.1851393339999997E-3</v>
      </c>
      <c r="Q933" s="13">
        <v>2.8878628E-3</v>
      </c>
      <c r="R933" s="8">
        <v>15.0372</v>
      </c>
      <c r="S933" s="31">
        <v>1.5539000000000001E-2</v>
      </c>
      <c r="T933" s="31">
        <v>8.123E-3</v>
      </c>
    </row>
    <row r="934" spans="1:20">
      <c r="A934" s="1">
        <v>194809</v>
      </c>
      <c r="B934" s="33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17">
        <f t="shared" si="5"/>
        <v>9.0833333333333337E-4</v>
      </c>
      <c r="L934" s="18">
        <v>0</v>
      </c>
      <c r="M934" s="43">
        <v>3.8</v>
      </c>
      <c r="N934" s="8">
        <v>1.4E-3</v>
      </c>
      <c r="O934" s="8">
        <v>2.3999999999999998E-3</v>
      </c>
      <c r="P934" s="13">
        <v>2.395501641E-3</v>
      </c>
      <c r="Q934" s="13">
        <v>3.0531023999999999E-3</v>
      </c>
      <c r="R934" s="8">
        <v>14.926399999999999</v>
      </c>
      <c r="S934" s="31">
        <v>-2.7015999999999998E-2</v>
      </c>
      <c r="T934" s="31">
        <v>-3.1158999999999999E-2</v>
      </c>
    </row>
    <row r="935" spans="1:20">
      <c r="A935" s="1">
        <v>194810</v>
      </c>
      <c r="B935" s="33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17">
        <f t="shared" si="5"/>
        <v>9.3333333333333343E-4</v>
      </c>
      <c r="L935" s="18">
        <v>-4.0816326530612734E-3</v>
      </c>
      <c r="M935" s="43">
        <v>3.7</v>
      </c>
      <c r="N935" s="8">
        <v>6.9999999999999999E-4</v>
      </c>
      <c r="O935" s="8">
        <v>2.3999999999999998E-3</v>
      </c>
      <c r="P935" s="13">
        <v>8.2756330799999976E-4</v>
      </c>
      <c r="Q935" s="13">
        <v>2.1893158000000001E-3</v>
      </c>
      <c r="R935" s="8">
        <v>15.0372</v>
      </c>
      <c r="S935" s="31">
        <v>7.0041000000000006E-2</v>
      </c>
      <c r="T935" s="31">
        <v>6.7022999999999999E-2</v>
      </c>
    </row>
    <row r="936" spans="1:20">
      <c r="A936" s="1">
        <v>194811</v>
      </c>
      <c r="B936" s="33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17">
        <f t="shared" si="5"/>
        <v>9.4999999999999989E-4</v>
      </c>
      <c r="L936" s="18">
        <v>-8.1967213114754189E-3</v>
      </c>
      <c r="M936" s="43">
        <v>3.8</v>
      </c>
      <c r="N936" s="8">
        <v>7.6E-3</v>
      </c>
      <c r="O936" s="8">
        <v>8.5000000000000006E-3</v>
      </c>
      <c r="P936" s="13">
        <v>6.1589031289999993E-3</v>
      </c>
      <c r="Q936" s="13">
        <v>2.3768242000000001E-3</v>
      </c>
      <c r="R936" s="8">
        <v>14.843299999999999</v>
      </c>
      <c r="S936" s="31">
        <v>-9.8332000000000003E-2</v>
      </c>
      <c r="T936" s="31">
        <v>-0.109939</v>
      </c>
    </row>
    <row r="937" spans="1:20">
      <c r="A937" s="1">
        <v>194812</v>
      </c>
      <c r="B937" s="33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17">
        <f t="shared" si="5"/>
        <v>9.6666666666666656E-4</v>
      </c>
      <c r="L937" s="18">
        <v>-4.1322314049585529E-3</v>
      </c>
      <c r="M937" s="43">
        <v>4</v>
      </c>
      <c r="N937" s="8">
        <v>5.5999999999999999E-3</v>
      </c>
      <c r="O937" s="8">
        <v>1.3100000000000001E-2</v>
      </c>
      <c r="P937" s="13">
        <v>9.6740501000000003E-4</v>
      </c>
      <c r="Q937" s="13">
        <v>1.6330102999999999E-3</v>
      </c>
      <c r="R937" s="8">
        <v>14.7049</v>
      </c>
      <c r="S937" s="31">
        <v>3.5951999999999998E-2</v>
      </c>
      <c r="T937" s="31">
        <v>2.9718999999999999E-2</v>
      </c>
    </row>
    <row r="938" spans="1:20">
      <c r="A938" s="1">
        <v>194901</v>
      </c>
      <c r="B938" s="33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17">
        <f t="shared" si="5"/>
        <v>9.7499999999999985E-4</v>
      </c>
      <c r="L938" s="18">
        <v>-4.1493775933610921E-3</v>
      </c>
      <c r="M938" s="43">
        <v>4.3</v>
      </c>
      <c r="N938" s="8">
        <v>8.2000000000000007E-3</v>
      </c>
      <c r="O938" s="8">
        <v>3.8E-3</v>
      </c>
      <c r="P938" s="13">
        <v>1.3129862260000001E-3</v>
      </c>
      <c r="Q938" s="13">
        <v>1.7767353999999999E-3</v>
      </c>
      <c r="R938" s="8">
        <v>14.5664</v>
      </c>
      <c r="S938" s="31">
        <v>2.676E-3</v>
      </c>
      <c r="T938" s="31">
        <v>1.377E-3</v>
      </c>
    </row>
    <row r="939" spans="1:20">
      <c r="A939" s="1">
        <v>194902</v>
      </c>
      <c r="B939" s="33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17">
        <f t="shared" si="5"/>
        <v>9.7499999999999985E-4</v>
      </c>
      <c r="L939" s="18">
        <v>-8.3333333333333037E-3</v>
      </c>
      <c r="M939" s="43">
        <v>4.7</v>
      </c>
      <c r="N939" s="8">
        <v>4.8999999999999998E-3</v>
      </c>
      <c r="O939" s="8">
        <v>3.8E-3</v>
      </c>
      <c r="P939" s="13">
        <v>1.4096786060000003E-3</v>
      </c>
      <c r="Q939" s="13">
        <v>2.1699988000000001E-3</v>
      </c>
      <c r="R939" s="8">
        <v>14.428000000000001</v>
      </c>
      <c r="S939" s="31">
        <v>-3.1639E-2</v>
      </c>
      <c r="T939" s="31">
        <v>-4.1472000000000002E-2</v>
      </c>
    </row>
    <row r="940" spans="1:20">
      <c r="A940" s="1">
        <v>194903</v>
      </c>
      <c r="B940" s="33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17">
        <f t="shared" si="5"/>
        <v>9.7499999999999985E-4</v>
      </c>
      <c r="L940" s="18">
        <v>0</v>
      </c>
      <c r="M940" s="43">
        <v>5</v>
      </c>
      <c r="N940" s="8">
        <v>7.4000000000000003E-3</v>
      </c>
      <c r="O940" s="8">
        <v>6.9999999999999999E-4</v>
      </c>
      <c r="P940" s="13">
        <v>1.120894145E-3</v>
      </c>
      <c r="Q940" s="13">
        <v>2.7170669000000001E-3</v>
      </c>
      <c r="R940" s="8">
        <v>14.151</v>
      </c>
      <c r="S940" s="31">
        <v>3.3980999999999997E-2</v>
      </c>
      <c r="T940" s="31">
        <v>2.9349E-2</v>
      </c>
    </row>
    <row r="941" spans="1:20">
      <c r="A941" s="1">
        <v>194904</v>
      </c>
      <c r="B941" s="33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17">
        <f t="shared" si="5"/>
        <v>9.7499999999999985E-4</v>
      </c>
      <c r="L941" s="18">
        <v>4.2016806722688926E-3</v>
      </c>
      <c r="M941" s="43">
        <v>5.3</v>
      </c>
      <c r="N941" s="8">
        <v>1.1000000000000001E-3</v>
      </c>
      <c r="O941" s="8">
        <v>2.3E-3</v>
      </c>
      <c r="P941" s="13">
        <v>4.9927059700000001E-4</v>
      </c>
      <c r="Q941" s="13">
        <v>3.6580641E-3</v>
      </c>
      <c r="R941" s="8">
        <v>14.0679</v>
      </c>
      <c r="S941" s="31">
        <v>-1.8690999999999999E-2</v>
      </c>
      <c r="T941" s="31">
        <v>-2.1717E-2</v>
      </c>
    </row>
    <row r="942" spans="1:20">
      <c r="A942" s="1">
        <v>194905</v>
      </c>
      <c r="B942" s="33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17">
        <f t="shared" si="5"/>
        <v>9.7499999999999985E-4</v>
      </c>
      <c r="L942" s="18">
        <v>-4.1841004184099972E-3</v>
      </c>
      <c r="M942" s="43">
        <v>6.1</v>
      </c>
      <c r="N942" s="8">
        <v>1.9E-3</v>
      </c>
      <c r="O942" s="8">
        <v>3.8E-3</v>
      </c>
      <c r="P942" s="13">
        <v>1.007660117E-3</v>
      </c>
      <c r="Q942" s="13">
        <v>3.4218573E-3</v>
      </c>
      <c r="R942" s="8">
        <v>13.8741</v>
      </c>
      <c r="S942" s="31">
        <v>-2.9423000000000001E-2</v>
      </c>
      <c r="T942" s="31">
        <v>-3.7791999999999999E-2</v>
      </c>
    </row>
    <row r="943" spans="1:20">
      <c r="A943" s="1">
        <v>194906</v>
      </c>
      <c r="B943" s="33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17">
        <f t="shared" si="5"/>
        <v>9.7499999999999985E-4</v>
      </c>
      <c r="L943" s="18">
        <v>4.2016806722688926E-3</v>
      </c>
      <c r="M943" s="43">
        <v>6.2</v>
      </c>
      <c r="N943" s="8">
        <v>1.67E-2</v>
      </c>
      <c r="O943" s="8">
        <v>8.3999999999999995E-3</v>
      </c>
      <c r="P943" s="13">
        <v>1.6978116739999999E-3</v>
      </c>
      <c r="Q943" s="13">
        <v>4.0919143E-3</v>
      </c>
      <c r="R943" s="8">
        <v>13.846399999999999</v>
      </c>
      <c r="S943" s="31">
        <v>1.7440000000000001E-3</v>
      </c>
      <c r="T943" s="31">
        <v>-3.2690000000000002E-3</v>
      </c>
    </row>
    <row r="944" spans="1:20">
      <c r="A944" s="1">
        <v>194907</v>
      </c>
      <c r="B944" s="33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17">
        <f t="shared" si="5"/>
        <v>8.5000000000000006E-4</v>
      </c>
      <c r="L944" s="18">
        <v>-8.3682008368201055E-3</v>
      </c>
      <c r="M944" s="43">
        <v>6.7</v>
      </c>
      <c r="N944" s="8">
        <v>3.3E-3</v>
      </c>
      <c r="O944" s="8">
        <v>9.9000000000000008E-3</v>
      </c>
      <c r="P944" s="13">
        <v>6.4088089400000004E-4</v>
      </c>
      <c r="Q944" s="13">
        <v>3.6228094E-3</v>
      </c>
      <c r="R944" s="8">
        <v>13.8187</v>
      </c>
      <c r="S944" s="31">
        <v>6.2731999999999996E-2</v>
      </c>
      <c r="T944" s="31">
        <v>6.1657000000000003E-2</v>
      </c>
    </row>
    <row r="945" spans="1:20">
      <c r="A945" s="1">
        <v>194908</v>
      </c>
      <c r="B945" s="33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17">
        <f t="shared" si="5"/>
        <v>8.6666666666666663E-4</v>
      </c>
      <c r="L945" s="18">
        <v>4.2194092827005925E-3</v>
      </c>
      <c r="M945" s="43">
        <v>6.8</v>
      </c>
      <c r="N945" s="8">
        <v>1.11E-2</v>
      </c>
      <c r="O945" s="8">
        <v>3.7000000000000002E-3</v>
      </c>
      <c r="P945" s="13">
        <v>1.073536357E-3</v>
      </c>
      <c r="Q945" s="13">
        <v>3.7216875000000002E-3</v>
      </c>
      <c r="R945" s="8">
        <v>13.9572</v>
      </c>
      <c r="S945" s="31">
        <v>2.18E-2</v>
      </c>
      <c r="T945" s="31">
        <v>1.1738E-2</v>
      </c>
    </row>
    <row r="946" spans="1:20">
      <c r="A946" s="1">
        <v>194909</v>
      </c>
      <c r="B946" s="33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17">
        <f t="shared" si="5"/>
        <v>8.916666666666668E-4</v>
      </c>
      <c r="L946" s="18">
        <v>4.2016806722688926E-3</v>
      </c>
      <c r="M946" s="43">
        <v>6.6</v>
      </c>
      <c r="N946" s="8">
        <v>-1.1000000000000001E-3</v>
      </c>
      <c r="O946" s="8">
        <v>2.0999999999999999E-3</v>
      </c>
      <c r="P946" s="13">
        <v>1.5475937490000001E-3</v>
      </c>
      <c r="Q946" s="13">
        <v>2.6298133E-3</v>
      </c>
      <c r="R946" s="8">
        <v>14.095599999999999</v>
      </c>
      <c r="S946" s="31">
        <v>2.7414999999999998E-2</v>
      </c>
      <c r="T946" s="31">
        <v>2.4292999999999999E-2</v>
      </c>
    </row>
    <row r="947" spans="1:20">
      <c r="A947" s="1">
        <v>194910</v>
      </c>
      <c r="B947" s="33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17">
        <f t="shared" si="5"/>
        <v>8.7500000000000002E-4</v>
      </c>
      <c r="L947" s="18">
        <v>-8.3682008368201055E-3</v>
      </c>
      <c r="M947" s="43">
        <v>7.9</v>
      </c>
      <c r="N947" s="8">
        <v>1.9E-3</v>
      </c>
      <c r="O947" s="8">
        <v>6.7000000000000002E-3</v>
      </c>
      <c r="P947" s="13">
        <v>6.1350204500000007E-4</v>
      </c>
      <c r="Q947" s="13">
        <v>2.9968918000000001E-3</v>
      </c>
      <c r="R947" s="8">
        <v>13.5695</v>
      </c>
      <c r="S947" s="31">
        <v>2.9780000000000001E-2</v>
      </c>
      <c r="T947" s="31">
        <v>2.8437E-2</v>
      </c>
    </row>
    <row r="948" spans="1:20">
      <c r="A948" s="1">
        <v>194911</v>
      </c>
      <c r="B948" s="33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17">
        <f t="shared" si="5"/>
        <v>9.0000000000000008E-4</v>
      </c>
      <c r="L948" s="18">
        <v>4.2194092827005925E-3</v>
      </c>
      <c r="M948" s="43">
        <v>6.4</v>
      </c>
      <c r="N948" s="8">
        <v>2.0999999999999999E-3</v>
      </c>
      <c r="O948" s="8">
        <v>2.0999999999999999E-3</v>
      </c>
      <c r="P948" s="13">
        <v>9.0886154900000026E-4</v>
      </c>
      <c r="Q948" s="13">
        <v>4.0043923000000004E-3</v>
      </c>
      <c r="R948" s="8">
        <v>13.929500000000001</v>
      </c>
      <c r="S948" s="31">
        <v>2.0737999999999999E-2</v>
      </c>
      <c r="T948" s="31">
        <v>4.8200000000000001E-4</v>
      </c>
    </row>
    <row r="949" spans="1:20">
      <c r="A949" s="1">
        <v>194912</v>
      </c>
      <c r="B949" s="33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17">
        <f t="shared" si="5"/>
        <v>9.1666666666666676E-4</v>
      </c>
      <c r="L949" s="18">
        <v>-8.4033613445377853E-3</v>
      </c>
      <c r="M949" s="43">
        <v>6.6</v>
      </c>
      <c r="N949" s="8">
        <v>5.1999999999999998E-3</v>
      </c>
      <c r="O949" s="8">
        <v>-1.4500000000000001E-2</v>
      </c>
      <c r="P949" s="13">
        <v>4.7323949399999995E-4</v>
      </c>
      <c r="Q949" s="13">
        <v>4.2520179999999998E-3</v>
      </c>
      <c r="R949" s="8">
        <v>14.178699999999999</v>
      </c>
      <c r="S949" s="31">
        <v>5.0984000000000002E-2</v>
      </c>
      <c r="T949" s="31">
        <v>4.6033999999999999E-2</v>
      </c>
    </row>
    <row r="950" spans="1:20">
      <c r="A950" s="1">
        <v>195001</v>
      </c>
      <c r="B950" s="33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17">
        <f t="shared" si="5"/>
        <v>8.916666666666668E-4</v>
      </c>
      <c r="L950" s="18">
        <v>-4.2372881355933201E-3</v>
      </c>
      <c r="M950" s="43">
        <v>6.5</v>
      </c>
      <c r="N950" s="8">
        <v>-6.1000000000000004E-3</v>
      </c>
      <c r="O950" s="8">
        <v>3.7000000000000002E-3</v>
      </c>
      <c r="P950" s="13">
        <v>9.8915297499999988E-4</v>
      </c>
      <c r="Q950" s="13">
        <v>4.4582231000000003E-3</v>
      </c>
      <c r="R950" s="8">
        <v>14.427899999999999</v>
      </c>
      <c r="S950" s="31">
        <v>1.9702999999999998E-2</v>
      </c>
      <c r="T950" s="31">
        <v>1.8245000000000001E-2</v>
      </c>
    </row>
    <row r="951" spans="1:20">
      <c r="A951" s="1">
        <v>195002</v>
      </c>
      <c r="B951" s="33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17">
        <f t="shared" si="5"/>
        <v>9.3333333333333343E-4</v>
      </c>
      <c r="L951" s="18">
        <v>0</v>
      </c>
      <c r="M951" s="43">
        <v>6.4</v>
      </c>
      <c r="N951" s="8">
        <v>2.0999999999999999E-3</v>
      </c>
      <c r="O951" s="8">
        <v>6.9999999999999999E-4</v>
      </c>
      <c r="P951" s="13">
        <v>4.2601425599999996E-4</v>
      </c>
      <c r="Q951" s="13">
        <v>4.2464942E-3</v>
      </c>
      <c r="R951" s="8">
        <v>14.4833</v>
      </c>
      <c r="S951" s="31">
        <v>1.9602999999999999E-2</v>
      </c>
      <c r="T951" s="31">
        <v>9.9749999999999995E-3</v>
      </c>
    </row>
    <row r="952" spans="1:20">
      <c r="A952" s="1">
        <v>195003</v>
      </c>
      <c r="B952" s="33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17">
        <f t="shared" si="5"/>
        <v>9.3333333333333343E-4</v>
      </c>
      <c r="L952" s="18">
        <v>4.2553191489362874E-3</v>
      </c>
      <c r="M952" s="43">
        <v>6.3</v>
      </c>
      <c r="N952" s="8">
        <v>8.0000000000000004E-4</v>
      </c>
      <c r="O952" s="8">
        <v>2.2000000000000001E-3</v>
      </c>
      <c r="P952" s="13">
        <v>6.2430247800000012E-4</v>
      </c>
      <c r="Q952" s="13">
        <v>4.5526400000000002E-3</v>
      </c>
      <c r="R952" s="8">
        <v>14.9541</v>
      </c>
      <c r="S952" s="31">
        <v>8.1849999999999996E-3</v>
      </c>
      <c r="T952" s="31">
        <v>3.542E-3</v>
      </c>
    </row>
    <row r="953" spans="1:20">
      <c r="A953" s="1">
        <v>195004</v>
      </c>
      <c r="B953" s="33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17">
        <f t="shared" si="5"/>
        <v>9.5833333333333328E-4</v>
      </c>
      <c r="L953" s="18">
        <v>0</v>
      </c>
      <c r="M953" s="43">
        <v>5.8</v>
      </c>
      <c r="N953" s="8">
        <v>3.0000000000000001E-3</v>
      </c>
      <c r="O953" s="8">
        <v>-8.0000000000000004E-4</v>
      </c>
      <c r="P953" s="13">
        <v>7.1401073900000003E-4</v>
      </c>
      <c r="Q953" s="13">
        <v>4.0222115000000001E-3</v>
      </c>
      <c r="R953" s="8">
        <v>15.4526</v>
      </c>
      <c r="S953" s="31">
        <v>4.5886999999999997E-2</v>
      </c>
      <c r="T953" s="31">
        <v>4.4492999999999998E-2</v>
      </c>
    </row>
    <row r="954" spans="1:20">
      <c r="A954" s="1">
        <v>195005</v>
      </c>
      <c r="B954" s="33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17">
        <f t="shared" si="5"/>
        <v>9.6666666666666656E-4</v>
      </c>
      <c r="L954" s="18">
        <v>4.237288135593209E-3</v>
      </c>
      <c r="M954" s="43">
        <v>5.5</v>
      </c>
      <c r="N954" s="8">
        <v>3.3E-3</v>
      </c>
      <c r="O954" s="8">
        <v>-8.0000000000000004E-4</v>
      </c>
      <c r="P954" s="13">
        <v>6.4126298299999995E-4</v>
      </c>
      <c r="Q954" s="13">
        <v>3.8032121999999999E-3</v>
      </c>
      <c r="R954" s="8">
        <v>15.8126</v>
      </c>
      <c r="S954" s="31">
        <v>4.6901999999999999E-2</v>
      </c>
      <c r="T954" s="31">
        <v>3.7589999999999998E-2</v>
      </c>
    </row>
    <row r="955" spans="1:20">
      <c r="A955" s="1">
        <v>195006</v>
      </c>
      <c r="B955" s="33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17">
        <f t="shared" si="5"/>
        <v>9.5833333333333328E-4</v>
      </c>
      <c r="L955" s="18">
        <v>4.2194092827005925E-3</v>
      </c>
      <c r="M955" s="43">
        <v>5.4</v>
      </c>
      <c r="N955" s="8">
        <v>-2.5000000000000001E-3</v>
      </c>
      <c r="O955" s="8">
        <v>2.3E-3</v>
      </c>
      <c r="P955" s="13">
        <v>5.8557165030000006E-3</v>
      </c>
      <c r="Q955" s="13">
        <v>4.1153743000000003E-3</v>
      </c>
      <c r="R955" s="8">
        <v>16.2834</v>
      </c>
      <c r="S955" s="31">
        <v>-5.4224000000000001E-2</v>
      </c>
      <c r="T955" s="31">
        <v>-5.7848999999999998E-2</v>
      </c>
    </row>
    <row r="956" spans="1:20">
      <c r="A956" s="1">
        <v>195007</v>
      </c>
      <c r="B956" s="33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17">
        <f t="shared" si="5"/>
        <v>9.6666666666666656E-4</v>
      </c>
      <c r="L956" s="18">
        <v>1.2605042016806678E-2</v>
      </c>
      <c r="M956" s="43">
        <v>5</v>
      </c>
      <c r="N956" s="8">
        <v>5.4999999999999997E-3</v>
      </c>
      <c r="O956" s="8">
        <v>6.8999999999999999E-3</v>
      </c>
      <c r="P956" s="13">
        <v>3.110250034E-3</v>
      </c>
      <c r="Q956" s="13">
        <v>4.3203314000000003E-3</v>
      </c>
      <c r="R956" s="8">
        <v>16.8095</v>
      </c>
      <c r="S956" s="31">
        <v>1.6981E-2</v>
      </c>
      <c r="T956" s="31">
        <v>1.5875E-2</v>
      </c>
    </row>
    <row r="957" spans="1:20">
      <c r="A957" s="1">
        <v>195008</v>
      </c>
      <c r="B957" s="33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17">
        <f t="shared" si="5"/>
        <v>1E-3</v>
      </c>
      <c r="L957" s="18">
        <v>8.2987551867219622E-3</v>
      </c>
      <c r="M957" s="43">
        <v>4.5</v>
      </c>
      <c r="N957" s="8">
        <v>1.4E-3</v>
      </c>
      <c r="O957" s="8">
        <v>3.8E-3</v>
      </c>
      <c r="P957" s="13">
        <v>1.0756051259999998E-3</v>
      </c>
      <c r="Q957" s="13">
        <v>4.4526781000000003E-3</v>
      </c>
      <c r="R957" s="8">
        <v>17.335699999999999</v>
      </c>
      <c r="S957" s="31">
        <v>4.8063000000000002E-2</v>
      </c>
      <c r="T957" s="31">
        <v>3.1525999999999998E-2</v>
      </c>
    </row>
    <row r="958" spans="1:20">
      <c r="A958" s="1">
        <v>195009</v>
      </c>
      <c r="B958" s="33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17">
        <f t="shared" si="5"/>
        <v>1.0833333333333335E-3</v>
      </c>
      <c r="L958" s="18">
        <v>4.1152263374484299E-3</v>
      </c>
      <c r="M958" s="43">
        <v>4.4000000000000004</v>
      </c>
      <c r="N958" s="8">
        <v>-7.1999999999999998E-3</v>
      </c>
      <c r="O958" s="8">
        <v>-3.8999999999999998E-3</v>
      </c>
      <c r="P958" s="13">
        <v>1.3183729690000002E-3</v>
      </c>
      <c r="Q958" s="13">
        <v>4.0318334000000004E-3</v>
      </c>
      <c r="R958" s="8">
        <v>17.224900000000002</v>
      </c>
      <c r="S958" s="31">
        <v>5.9465999999999998E-2</v>
      </c>
      <c r="T958" s="31">
        <v>5.6509999999999998E-2</v>
      </c>
    </row>
    <row r="959" spans="1:20">
      <c r="A959" s="1">
        <v>195010</v>
      </c>
      <c r="B959" s="33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17">
        <f t="shared" si="5"/>
        <v>1.0916666666666668E-3</v>
      </c>
      <c r="L959" s="18">
        <v>8.19672131147553E-3</v>
      </c>
      <c r="M959" s="43">
        <v>4.2</v>
      </c>
      <c r="N959" s="8">
        <v>-4.7999999999999996E-3</v>
      </c>
      <c r="O959" s="8">
        <v>-8.0000000000000004E-4</v>
      </c>
      <c r="P959" s="13">
        <v>1.7594065179999999E-3</v>
      </c>
      <c r="Q959" s="13">
        <v>3.9751910000000003E-3</v>
      </c>
      <c r="R959" s="8">
        <v>17.335699999999999</v>
      </c>
      <c r="S959" s="31">
        <v>5.084E-3</v>
      </c>
      <c r="T959" s="31">
        <v>3.4250000000000001E-3</v>
      </c>
    </row>
    <row r="960" spans="1:20">
      <c r="A960" s="1">
        <v>195011</v>
      </c>
      <c r="B960" s="33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17">
        <f t="shared" si="5"/>
        <v>1.1333333333333334E-3</v>
      </c>
      <c r="L960" s="18">
        <v>4.0650406504063596E-3</v>
      </c>
      <c r="M960" s="43">
        <v>4.2</v>
      </c>
      <c r="N960" s="8">
        <v>3.5000000000000001E-3</v>
      </c>
      <c r="O960" s="8">
        <v>5.4000000000000003E-3</v>
      </c>
      <c r="P960" s="13">
        <v>2.4576730459999999E-3</v>
      </c>
      <c r="Q960" s="13">
        <v>4.8867653E-3</v>
      </c>
      <c r="R960" s="8">
        <v>17.308</v>
      </c>
      <c r="S960" s="31">
        <v>2.2429999999999999E-2</v>
      </c>
      <c r="T960" s="31">
        <v>-7.2999999999999999E-5</v>
      </c>
    </row>
    <row r="961" spans="1:20">
      <c r="A961" s="1">
        <v>195012</v>
      </c>
      <c r="B961" s="33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17">
        <f t="shared" si="5"/>
        <v>1.1166666666666666E-3</v>
      </c>
      <c r="L961" s="18">
        <v>1.2145748987854255E-2</v>
      </c>
      <c r="M961" s="43">
        <v>4.3</v>
      </c>
      <c r="N961" s="8">
        <v>1.6000000000000001E-3</v>
      </c>
      <c r="O961" s="8">
        <v>2.3E-3</v>
      </c>
      <c r="P961" s="13">
        <v>2.4895409429999999E-3</v>
      </c>
      <c r="Q961" s="13">
        <v>5.6625152999999996E-3</v>
      </c>
      <c r="R961" s="8">
        <v>17.6126</v>
      </c>
      <c r="S961" s="31">
        <v>5.5425000000000002E-2</v>
      </c>
      <c r="T961" s="31">
        <v>5.1025000000000001E-2</v>
      </c>
    </row>
    <row r="962" spans="1:20">
      <c r="A962" s="1">
        <v>195101</v>
      </c>
      <c r="B962" s="33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17">
        <f t="shared" si="5"/>
        <v>1.1166666666666666E-3</v>
      </c>
      <c r="L962" s="18">
        <v>1.6000000000000014E-2</v>
      </c>
      <c r="M962" s="43">
        <v>3.7</v>
      </c>
      <c r="N962" s="8">
        <v>5.7999999999999996E-3</v>
      </c>
      <c r="O962" s="8">
        <v>1.9E-3</v>
      </c>
      <c r="P962" s="13">
        <v>1.704688583E-3</v>
      </c>
      <c r="Q962" s="13">
        <v>5.6360732999999998E-3</v>
      </c>
      <c r="R962" s="8">
        <v>17.667999999999999</v>
      </c>
      <c r="S962" s="31">
        <v>6.5104999999999996E-2</v>
      </c>
      <c r="T962" s="31">
        <v>6.3309000000000004E-2</v>
      </c>
    </row>
    <row r="963" spans="1:20">
      <c r="A963" s="1">
        <v>195102</v>
      </c>
      <c r="B963" s="33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17">
        <f t="shared" si="5"/>
        <v>1.1333333333333334E-3</v>
      </c>
      <c r="L963" s="18">
        <v>1.1811023622047223E-2</v>
      </c>
      <c r="M963" s="43">
        <v>3.4</v>
      </c>
      <c r="N963" s="8">
        <v>-7.4000000000000003E-3</v>
      </c>
      <c r="O963" s="8">
        <v>-4.4000000000000003E-3</v>
      </c>
      <c r="P963" s="13">
        <v>6.5064396300000007E-4</v>
      </c>
      <c r="Q963" s="13">
        <v>5.5102498999999999E-3</v>
      </c>
      <c r="R963" s="8">
        <v>17.7788</v>
      </c>
      <c r="S963" s="31">
        <v>1.4546E-2</v>
      </c>
      <c r="T963" s="31">
        <v>4.1850000000000004E-3</v>
      </c>
    </row>
    <row r="964" spans="1:20">
      <c r="A964" s="1">
        <v>195103</v>
      </c>
      <c r="B964" s="33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17">
        <f t="shared" si="5"/>
        <v>1.1666666666666665E-3</v>
      </c>
      <c r="L964" s="18">
        <v>3.8910505836575737E-3</v>
      </c>
      <c r="M964" s="43">
        <v>3.4</v>
      </c>
      <c r="N964" s="8">
        <v>-1.5699999999999999E-2</v>
      </c>
      <c r="O964" s="8">
        <v>-2.3699999999999999E-2</v>
      </c>
      <c r="P964" s="13">
        <v>1.2276649489999999E-3</v>
      </c>
      <c r="Q964" s="13">
        <v>5.7490292999999998E-3</v>
      </c>
      <c r="R964" s="8">
        <v>17.861799999999999</v>
      </c>
      <c r="S964" s="31">
        <v>-1.7484E-2</v>
      </c>
      <c r="T964" s="31">
        <v>-1.9706000000000001E-2</v>
      </c>
    </row>
    <row r="965" spans="1:20">
      <c r="A965" s="1">
        <v>195104</v>
      </c>
      <c r="B965" s="33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17">
        <f t="shared" si="5"/>
        <v>1.225E-3</v>
      </c>
      <c r="L965" s="18">
        <v>0</v>
      </c>
      <c r="M965" s="43">
        <v>3.1</v>
      </c>
      <c r="N965" s="8">
        <v>-6.3E-3</v>
      </c>
      <c r="O965" s="8">
        <v>-8.9999999999999998E-4</v>
      </c>
      <c r="P965" s="13">
        <v>8.4819813699999998E-4</v>
      </c>
      <c r="Q965" s="13">
        <v>4.4062336999999997E-3</v>
      </c>
      <c r="R965" s="8">
        <v>17.889500000000002</v>
      </c>
      <c r="S965" s="31">
        <v>4.9107999999999999E-2</v>
      </c>
      <c r="T965" s="31">
        <v>4.7903000000000001E-2</v>
      </c>
    </row>
    <row r="966" spans="1:20">
      <c r="A966" s="1">
        <v>195105</v>
      </c>
      <c r="B966" s="33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17">
        <f t="shared" si="5"/>
        <v>1.2916666666666667E-3</v>
      </c>
      <c r="L966" s="18">
        <v>3.8759689922480689E-3</v>
      </c>
      <c r="M966" s="43">
        <v>3</v>
      </c>
      <c r="N966" s="8">
        <v>-6.8999999999999999E-3</v>
      </c>
      <c r="O966" s="8">
        <v>-1.5E-3</v>
      </c>
      <c r="P966" s="13">
        <v>1.4074200069999999E-3</v>
      </c>
      <c r="Q966" s="13">
        <v>3.9686671999999996E-3</v>
      </c>
      <c r="R966" s="8">
        <v>17.834199999999999</v>
      </c>
      <c r="S966" s="31">
        <v>-2.9978999999999999E-2</v>
      </c>
      <c r="T966" s="31">
        <v>-4.0917000000000002E-2</v>
      </c>
    </row>
    <row r="967" spans="1:20">
      <c r="A967" s="1">
        <v>195106</v>
      </c>
      <c r="B967" s="33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17">
        <f t="shared" si="5"/>
        <v>1.2083333333333332E-3</v>
      </c>
      <c r="L967" s="18">
        <v>0</v>
      </c>
      <c r="M967" s="43">
        <v>3.2</v>
      </c>
      <c r="N967" s="8">
        <v>-6.1999999999999998E-3</v>
      </c>
      <c r="O967" s="8">
        <v>-9.2999999999999992E-3</v>
      </c>
      <c r="P967" s="13">
        <v>1.136773276E-3</v>
      </c>
      <c r="Q967" s="13">
        <v>4.0645157999999997E-3</v>
      </c>
      <c r="R967" s="8">
        <v>17.751100000000001</v>
      </c>
      <c r="S967" s="31">
        <v>-2.5847999999999999E-2</v>
      </c>
      <c r="T967" s="31">
        <v>-2.8185999999999999E-2</v>
      </c>
    </row>
    <row r="968" spans="1:20">
      <c r="A968" s="1">
        <v>195107</v>
      </c>
      <c r="B968" s="33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17">
        <f t="shared" si="5"/>
        <v>1.3000000000000002E-3</v>
      </c>
      <c r="L968" s="18">
        <v>0</v>
      </c>
      <c r="M968" s="43">
        <v>3.1</v>
      </c>
      <c r="N968" s="8">
        <v>1.38E-2</v>
      </c>
      <c r="O968" s="8">
        <v>2.0500000000000001E-2</v>
      </c>
      <c r="P968" s="13">
        <v>1.4082078629999999E-3</v>
      </c>
      <c r="Q968" s="13">
        <v>3.7154163000000001E-3</v>
      </c>
      <c r="R968" s="8">
        <v>17.4741</v>
      </c>
      <c r="S968" s="31">
        <v>7.0934999999999998E-2</v>
      </c>
      <c r="T968" s="31">
        <v>7.0014000000000007E-2</v>
      </c>
    </row>
    <row r="969" spans="1:20">
      <c r="A969" s="1">
        <v>195108</v>
      </c>
      <c r="B969" s="33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17">
        <f t="shared" si="5"/>
        <v>1.3500000000000003E-3</v>
      </c>
      <c r="L969" s="18">
        <v>0</v>
      </c>
      <c r="M969" s="43">
        <v>3.1</v>
      </c>
      <c r="N969" s="8">
        <v>9.9000000000000008E-3</v>
      </c>
      <c r="O969" s="8">
        <v>1.14E-2</v>
      </c>
      <c r="P969" s="13">
        <v>5.8177953099999998E-4</v>
      </c>
      <c r="Q969" s="13">
        <v>3.9216119000000001E-3</v>
      </c>
      <c r="R969" s="8">
        <v>17.308</v>
      </c>
      <c r="S969" s="31">
        <v>5.0220000000000001E-2</v>
      </c>
      <c r="T969" s="31">
        <v>3.8396E-2</v>
      </c>
    </row>
    <row r="970" spans="1:20">
      <c r="A970" s="1">
        <v>195109</v>
      </c>
      <c r="B970" s="33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17">
        <f t="shared" si="5"/>
        <v>1.3583333333333331E-3</v>
      </c>
      <c r="L970" s="18">
        <v>7.7220077220079286E-3</v>
      </c>
      <c r="M970" s="43">
        <v>3.3</v>
      </c>
      <c r="N970" s="8">
        <v>-8.0000000000000002E-3</v>
      </c>
      <c r="O970" s="8">
        <v>-5.7000000000000002E-3</v>
      </c>
      <c r="P970" s="13">
        <v>2.5476904200000006E-4</v>
      </c>
      <c r="Q970" s="13">
        <v>3.9337102999999997E-3</v>
      </c>
      <c r="R970" s="8">
        <v>17.418800000000001</v>
      </c>
      <c r="S970" s="31">
        <v>2.8679999999999999E-3</v>
      </c>
      <c r="T970" s="31">
        <v>1.1950000000000001E-3</v>
      </c>
    </row>
    <row r="971" spans="1:20">
      <c r="A971" s="1">
        <v>195110</v>
      </c>
      <c r="B971" s="33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17">
        <f t="shared" si="5"/>
        <v>1.2833333333333334E-3</v>
      </c>
      <c r="L971" s="18">
        <v>3.8314176245208831E-3</v>
      </c>
      <c r="M971" s="43">
        <v>3.5</v>
      </c>
      <c r="N971" s="8">
        <v>1E-3</v>
      </c>
      <c r="O971" s="8">
        <v>-1.4500000000000001E-2</v>
      </c>
      <c r="P971" s="13">
        <v>1.5110762550000002E-3</v>
      </c>
      <c r="Q971" s="13">
        <v>3.8418978999999998E-3</v>
      </c>
      <c r="R971" s="8">
        <v>17.391100000000002</v>
      </c>
      <c r="S971" s="31">
        <v>-1.3321E-2</v>
      </c>
      <c r="T971" s="31">
        <v>-1.5088000000000001E-2</v>
      </c>
    </row>
    <row r="972" spans="1:20">
      <c r="A972" s="1">
        <v>195111</v>
      </c>
      <c r="B972" s="33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17">
        <f t="shared" si="5"/>
        <v>1.3000000000000002E-3</v>
      </c>
      <c r="L972" s="18">
        <v>7.6335877862594437E-3</v>
      </c>
      <c r="M972" s="43">
        <v>3.5</v>
      </c>
      <c r="N972" s="8">
        <v>-1.3599999999999999E-2</v>
      </c>
      <c r="O972" s="8">
        <v>-6.1000000000000004E-3</v>
      </c>
      <c r="P972" s="13">
        <v>1.0239816519999998E-3</v>
      </c>
      <c r="Q972" s="13">
        <v>4.0174210000000002E-3</v>
      </c>
      <c r="R972" s="8">
        <v>17.529499999999999</v>
      </c>
      <c r="S972" s="31">
        <v>1.1388000000000001E-2</v>
      </c>
      <c r="T972" s="31">
        <v>-2.5739999999999999E-3</v>
      </c>
    </row>
    <row r="973" spans="1:20">
      <c r="A973" s="1">
        <v>195112</v>
      </c>
      <c r="B973" s="33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17">
        <f t="shared" si="5"/>
        <v>1.4416666666666666E-3</v>
      </c>
      <c r="L973" s="18">
        <v>3.7878787878788955E-3</v>
      </c>
      <c r="M973" s="43">
        <v>3.1</v>
      </c>
      <c r="N973" s="8">
        <v>-6.1000000000000004E-3</v>
      </c>
      <c r="O973" s="8">
        <v>5.7999999999999996E-3</v>
      </c>
      <c r="P973" s="13">
        <v>4.2703636799999999E-4</v>
      </c>
      <c r="Q973" s="13">
        <v>4.1468933000000001E-3</v>
      </c>
      <c r="R973" s="8">
        <v>17.6403</v>
      </c>
      <c r="S973" s="31">
        <v>4.1814999999999998E-2</v>
      </c>
      <c r="T973" s="31">
        <v>3.8467000000000001E-2</v>
      </c>
    </row>
    <row r="974" spans="1:20">
      <c r="A974" s="1">
        <v>195201</v>
      </c>
      <c r="B974" s="33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17">
        <f t="shared" si="5"/>
        <v>1.3083333333333334E-3</v>
      </c>
      <c r="L974" s="18">
        <v>0</v>
      </c>
      <c r="M974" s="43">
        <v>3.2</v>
      </c>
      <c r="N974" s="8">
        <v>2.8E-3</v>
      </c>
      <c r="O974" s="8">
        <v>1.9900000000000001E-2</v>
      </c>
      <c r="P974" s="13">
        <v>5.3842108100000008E-4</v>
      </c>
      <c r="Q974" s="13">
        <v>3.5154761000000001E-3</v>
      </c>
      <c r="R974" s="8">
        <v>17.834099999999999</v>
      </c>
      <c r="S974" s="31">
        <v>1.7767999999999999E-2</v>
      </c>
      <c r="T974" s="31">
        <v>1.6303000000000002E-2</v>
      </c>
    </row>
    <row r="975" spans="1:20">
      <c r="A975" s="1">
        <v>195202</v>
      </c>
      <c r="B975" s="33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17">
        <f t="shared" si="5"/>
        <v>1.2833333333333334E-3</v>
      </c>
      <c r="L975" s="18">
        <v>-7.547169811320753E-3</v>
      </c>
      <c r="M975" s="43">
        <v>3.1</v>
      </c>
      <c r="N975" s="8">
        <v>1.4E-3</v>
      </c>
      <c r="O975" s="8">
        <v>-8.5000000000000006E-3</v>
      </c>
      <c r="P975" s="13">
        <v>9.3160098400000006E-4</v>
      </c>
      <c r="Q975" s="13">
        <v>3.6388712999999998E-3</v>
      </c>
      <c r="R975" s="8">
        <v>17.944900000000001</v>
      </c>
      <c r="S975" s="31">
        <v>-2.5241E-2</v>
      </c>
      <c r="T975" s="31">
        <v>-3.5742999999999997E-2</v>
      </c>
    </row>
    <row r="976" spans="1:20">
      <c r="A976" s="1">
        <v>195203</v>
      </c>
      <c r="B976" s="33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17">
        <f t="shared" ref="K976:K1039" si="6">F976/12</f>
        <v>1.325E-3</v>
      </c>
      <c r="L976" s="18">
        <v>0</v>
      </c>
      <c r="M976" s="43">
        <v>2.9</v>
      </c>
      <c r="N976" s="8">
        <v>1.11E-2</v>
      </c>
      <c r="O976" s="8">
        <v>7.6E-3</v>
      </c>
      <c r="P976" s="13">
        <v>6.3181516899999996E-4</v>
      </c>
      <c r="Q976" s="13">
        <v>3.3227298999999998E-3</v>
      </c>
      <c r="R976" s="8">
        <v>18.000299999999999</v>
      </c>
      <c r="S976" s="31">
        <v>5.2804999999999998E-2</v>
      </c>
      <c r="T976" s="31">
        <v>5.0654999999999999E-2</v>
      </c>
    </row>
    <row r="977" spans="1:20">
      <c r="A977" s="1">
        <v>195204</v>
      </c>
      <c r="B977" s="33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17">
        <f t="shared" si="6"/>
        <v>1.3083333333333334E-3</v>
      </c>
      <c r="L977" s="18">
        <v>3.8022813688212143E-3</v>
      </c>
      <c r="M977" s="43">
        <v>2.9</v>
      </c>
      <c r="N977" s="8">
        <v>1.7100000000000001E-2</v>
      </c>
      <c r="O977" s="8">
        <v>-4.0000000000000002E-4</v>
      </c>
      <c r="P977" s="13">
        <v>8.0783527899999988E-4</v>
      </c>
      <c r="Q977" s="13">
        <v>3.8390161999999999E-3</v>
      </c>
      <c r="R977" s="8">
        <v>17.834099999999999</v>
      </c>
      <c r="S977" s="31">
        <v>-4.1423000000000001E-2</v>
      </c>
      <c r="T977" s="31">
        <v>-4.3268000000000001E-2</v>
      </c>
    </row>
    <row r="978" spans="1:20">
      <c r="A978" s="1">
        <v>195205</v>
      </c>
      <c r="B978" s="33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17">
        <f t="shared" si="6"/>
        <v>1.3916666666666667E-3</v>
      </c>
      <c r="L978" s="18">
        <v>0</v>
      </c>
      <c r="M978" s="43">
        <v>3</v>
      </c>
      <c r="N978" s="8">
        <v>-3.3E-3</v>
      </c>
      <c r="O978" s="8">
        <v>3.0999999999999999E-3</v>
      </c>
      <c r="P978" s="13">
        <v>5.2645261100000011E-4</v>
      </c>
      <c r="Q978" s="13">
        <v>4.5110250000000001E-3</v>
      </c>
      <c r="R978" s="8">
        <v>17.667999999999999</v>
      </c>
      <c r="S978" s="31">
        <v>3.3697999999999999E-2</v>
      </c>
      <c r="T978" s="31">
        <v>2.3274E-2</v>
      </c>
    </row>
    <row r="979" spans="1:20">
      <c r="A979" s="1">
        <v>195206</v>
      </c>
      <c r="B979" s="33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17">
        <f t="shared" si="6"/>
        <v>1.4166666666666668E-3</v>
      </c>
      <c r="L979" s="18">
        <v>3.7878787878788955E-3</v>
      </c>
      <c r="M979" s="43">
        <v>3</v>
      </c>
      <c r="N979" s="8">
        <v>2.9999999999999997E-4</v>
      </c>
      <c r="O979" s="8">
        <v>1.6000000000000001E-3</v>
      </c>
      <c r="P979" s="13">
        <v>3.2527064899999996E-4</v>
      </c>
      <c r="Q979" s="13">
        <v>4.4307208000000002E-3</v>
      </c>
      <c r="R979" s="8">
        <v>17.501799999999999</v>
      </c>
      <c r="S979" s="31">
        <v>4.7832E-2</v>
      </c>
      <c r="T979" s="31">
        <v>4.5795000000000002E-2</v>
      </c>
    </row>
    <row r="980" spans="1:20">
      <c r="A980" s="1">
        <v>195207</v>
      </c>
      <c r="B980" s="33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17">
        <f t="shared" si="6"/>
        <v>1.5083333333333335E-3</v>
      </c>
      <c r="L980" s="18">
        <v>7.547169811320753E-3</v>
      </c>
      <c r="M980" s="43">
        <v>3.2</v>
      </c>
      <c r="N980" s="8">
        <v>-2E-3</v>
      </c>
      <c r="O980" s="8">
        <v>1.6000000000000001E-3</v>
      </c>
      <c r="P980" s="13">
        <v>3.4488178100000003E-4</v>
      </c>
      <c r="Q980" s="13">
        <v>4.1125603999999996E-3</v>
      </c>
      <c r="R980" s="8">
        <v>17.224900000000002</v>
      </c>
      <c r="S980" s="31">
        <v>1.9129E-2</v>
      </c>
      <c r="T980" s="31">
        <v>1.7659000000000001E-2</v>
      </c>
    </row>
    <row r="981" spans="1:20">
      <c r="A981" s="1">
        <v>195208</v>
      </c>
      <c r="B981" s="33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17">
        <f t="shared" si="6"/>
        <v>1.5250000000000001E-3</v>
      </c>
      <c r="L981" s="18">
        <v>0</v>
      </c>
      <c r="M981" s="43">
        <v>3.4</v>
      </c>
      <c r="N981" s="8">
        <v>-7.0000000000000001E-3</v>
      </c>
      <c r="O981" s="8">
        <v>6.3E-3</v>
      </c>
      <c r="P981" s="13">
        <v>2.8953667400000003E-4</v>
      </c>
      <c r="Q981" s="13">
        <v>3.7615769999999999E-3</v>
      </c>
      <c r="R981" s="8">
        <v>18.332599999999999</v>
      </c>
      <c r="S981" s="31">
        <v>-5.6740000000000002E-3</v>
      </c>
      <c r="T981" s="31">
        <v>-1.5007E-2</v>
      </c>
    </row>
    <row r="982" spans="1:20">
      <c r="A982" s="1">
        <v>195209</v>
      </c>
      <c r="B982" s="33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17">
        <f t="shared" si="6"/>
        <v>1.4250000000000001E-3</v>
      </c>
      <c r="L982" s="18">
        <v>0</v>
      </c>
      <c r="M982" s="43">
        <v>3.1</v>
      </c>
      <c r="N982" s="8">
        <v>-1.2999999999999999E-2</v>
      </c>
      <c r="O982" s="8">
        <v>-1.8E-3</v>
      </c>
      <c r="P982" s="13">
        <v>4.4117257299999997E-4</v>
      </c>
      <c r="Q982" s="13">
        <v>3.5043688000000002E-3</v>
      </c>
      <c r="R982" s="8">
        <v>18.997199999999999</v>
      </c>
      <c r="S982" s="31">
        <v>-1.8085E-2</v>
      </c>
      <c r="T982" s="31">
        <v>-2.0098000000000001E-2</v>
      </c>
    </row>
    <row r="983" spans="1:20">
      <c r="A983" s="1">
        <v>195210</v>
      </c>
      <c r="B983" s="33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17">
        <f t="shared" si="6"/>
        <v>1.4499999999999999E-3</v>
      </c>
      <c r="L983" s="18">
        <v>0</v>
      </c>
      <c r="M983" s="43">
        <v>3</v>
      </c>
      <c r="N983" s="8">
        <v>1.4800000000000001E-2</v>
      </c>
      <c r="O983" s="8">
        <v>3.8999999999999998E-3</v>
      </c>
      <c r="P983" s="13">
        <v>1.0262180079999997E-3</v>
      </c>
      <c r="Q983" s="13">
        <v>3.5754811000000002E-3</v>
      </c>
      <c r="R983" s="8">
        <v>19.191099999999999</v>
      </c>
      <c r="S983" s="31">
        <v>3.2000000000000003E-4</v>
      </c>
      <c r="T983" s="31">
        <v>-1.2440000000000001E-3</v>
      </c>
    </row>
    <row r="984" spans="1:20">
      <c r="A984" s="1">
        <v>195211</v>
      </c>
      <c r="B984" s="33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17">
        <f t="shared" si="6"/>
        <v>1.5416666666666669E-3</v>
      </c>
      <c r="L984" s="18">
        <v>0</v>
      </c>
      <c r="M984" s="43">
        <v>2.8</v>
      </c>
      <c r="N984" s="8">
        <v>-1.5E-3</v>
      </c>
      <c r="O984" s="8">
        <v>1.0800000000000001E-2</v>
      </c>
      <c r="P984" s="13">
        <v>4.5908912499999992E-4</v>
      </c>
      <c r="Q984" s="13">
        <v>3.5423516000000002E-3</v>
      </c>
      <c r="R984" s="8">
        <v>19.578800000000001</v>
      </c>
      <c r="S984" s="31">
        <v>6.1381999999999999E-2</v>
      </c>
      <c r="T984" s="31">
        <v>4.8273000000000003E-2</v>
      </c>
    </row>
    <row r="985" spans="1:20">
      <c r="A985" s="1">
        <v>195212</v>
      </c>
      <c r="B985" s="33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17">
        <f t="shared" si="6"/>
        <v>1.7416666666666665E-3</v>
      </c>
      <c r="L985" s="18">
        <v>0</v>
      </c>
      <c r="M985" s="43">
        <v>2.7</v>
      </c>
      <c r="N985" s="8">
        <v>-8.6E-3</v>
      </c>
      <c r="O985" s="8">
        <v>-9.1000000000000004E-3</v>
      </c>
      <c r="P985" s="13">
        <v>2.6771746700000003E-4</v>
      </c>
      <c r="Q985" s="13">
        <v>3.4459186999999999E-3</v>
      </c>
      <c r="R985" s="8">
        <v>19.689599999999999</v>
      </c>
      <c r="S985" s="31">
        <v>3.8214999999999999E-2</v>
      </c>
      <c r="T985" s="31">
        <v>3.5725E-2</v>
      </c>
    </row>
    <row r="986" spans="1:20">
      <c r="A986" s="1">
        <v>195301</v>
      </c>
      <c r="B986" s="33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17">
        <f t="shared" si="6"/>
        <v>1.6333333333333332E-3</v>
      </c>
      <c r="L986" s="18">
        <v>-3.7453183520598232E-3</v>
      </c>
      <c r="M986" s="43">
        <v>2.9</v>
      </c>
      <c r="N986" s="8">
        <v>1.1999999999999999E-3</v>
      </c>
      <c r="O986" s="8">
        <v>-8.0000000000000002E-3</v>
      </c>
      <c r="P986" s="13">
        <v>4.0095887699999994E-4</v>
      </c>
      <c r="Q986" s="13">
        <v>3.3213634000000001E-3</v>
      </c>
      <c r="R986" s="8">
        <v>19.744900000000001</v>
      </c>
      <c r="S986" s="31">
        <v>-6.2069999999999998E-3</v>
      </c>
      <c r="T986" s="31">
        <v>-6.7949999999999998E-3</v>
      </c>
    </row>
    <row r="987" spans="1:20">
      <c r="A987" s="1">
        <v>195302</v>
      </c>
      <c r="B987" s="33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17">
        <f t="shared" si="6"/>
        <v>1.6416666666666665E-3</v>
      </c>
      <c r="L987" s="18">
        <v>-3.7593984962406291E-3</v>
      </c>
      <c r="M987" s="43">
        <v>2.6</v>
      </c>
      <c r="N987" s="8">
        <v>-8.6999999999999994E-3</v>
      </c>
      <c r="O987" s="8">
        <v>-4.0000000000000001E-3</v>
      </c>
      <c r="P987" s="13">
        <v>4.9066373500000001E-4</v>
      </c>
      <c r="Q987" s="13">
        <v>3.1140907000000002E-3</v>
      </c>
      <c r="R987" s="8">
        <v>19.855699999999999</v>
      </c>
      <c r="S987" s="31">
        <v>-7.5399999999999998E-3</v>
      </c>
      <c r="T987" s="31">
        <v>-1.7804E-2</v>
      </c>
    </row>
    <row r="988" spans="1:20">
      <c r="A988" s="1">
        <v>195303</v>
      </c>
      <c r="B988" s="33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17">
        <f t="shared" si="6"/>
        <v>1.6749999999999996E-3</v>
      </c>
      <c r="L988" s="18">
        <v>3.7735849056603765E-3</v>
      </c>
      <c r="M988" s="43">
        <v>2.6</v>
      </c>
      <c r="N988" s="8">
        <v>-8.8000000000000005E-3</v>
      </c>
      <c r="O988" s="8">
        <v>-3.3E-3</v>
      </c>
      <c r="P988" s="13">
        <v>6.8265246599999994E-4</v>
      </c>
      <c r="Q988" s="13">
        <v>2.8973121E-3</v>
      </c>
      <c r="R988" s="8">
        <v>20.021899999999999</v>
      </c>
      <c r="S988" s="31">
        <v>-2.2287999999999999E-2</v>
      </c>
      <c r="T988" s="31">
        <v>-2.4368000000000001E-2</v>
      </c>
    </row>
    <row r="989" spans="1:20">
      <c r="A989" s="1">
        <v>195304</v>
      </c>
      <c r="B989" s="33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17">
        <f t="shared" si="6"/>
        <v>1.825E-3</v>
      </c>
      <c r="L989" s="18">
        <v>0</v>
      </c>
      <c r="M989" s="43">
        <v>2.7</v>
      </c>
      <c r="N989" s="8">
        <v>-1.0500000000000001E-2</v>
      </c>
      <c r="O989" s="8">
        <v>-2.4799999999999999E-2</v>
      </c>
      <c r="P989" s="13">
        <v>1.271594922E-3</v>
      </c>
      <c r="Q989" s="13">
        <v>3.3969102E-3</v>
      </c>
      <c r="R989" s="8">
        <v>20.105</v>
      </c>
      <c r="S989" s="31">
        <v>-2.5308000000000001E-2</v>
      </c>
      <c r="T989" s="31">
        <v>-2.6832000000000002E-2</v>
      </c>
    </row>
    <row r="990" spans="1:20">
      <c r="A990" s="1">
        <v>195305</v>
      </c>
      <c r="B990" s="33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17">
        <f t="shared" si="6"/>
        <v>1.8000000000000002E-3</v>
      </c>
      <c r="L990" s="18">
        <v>3.759398496240518E-3</v>
      </c>
      <c r="M990" s="43">
        <v>2.5</v>
      </c>
      <c r="N990" s="8">
        <v>-1.4800000000000001E-2</v>
      </c>
      <c r="O990" s="8">
        <v>-3.0000000000000001E-3</v>
      </c>
      <c r="P990" s="13">
        <v>5.9316660500000008E-4</v>
      </c>
      <c r="Q990" s="13">
        <v>2.8534772000000002E-3</v>
      </c>
      <c r="R990" s="8">
        <v>20.215699999999998</v>
      </c>
      <c r="S990" s="31">
        <v>7.4009999999999996E-3</v>
      </c>
      <c r="T990" s="31">
        <v>-2.7299999999999998E-3</v>
      </c>
    </row>
    <row r="991" spans="1:20">
      <c r="A991" s="1">
        <v>195306</v>
      </c>
      <c r="B991" s="33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17">
        <f t="shared" si="6"/>
        <v>1.7583333333333331E-3</v>
      </c>
      <c r="L991" s="18">
        <v>3.7453183520599342E-3</v>
      </c>
      <c r="M991" s="43">
        <v>2.5</v>
      </c>
      <c r="N991" s="8">
        <v>2.23E-2</v>
      </c>
      <c r="O991" s="8">
        <v>1.09E-2</v>
      </c>
      <c r="P991" s="13">
        <v>1.1056921389999996E-3</v>
      </c>
      <c r="Q991" s="13">
        <v>2.8537844E-3</v>
      </c>
      <c r="R991" s="8">
        <v>20.1326</v>
      </c>
      <c r="S991" s="31">
        <v>-1.4265999999999999E-2</v>
      </c>
      <c r="T991" s="31">
        <v>-1.6182999999999999E-2</v>
      </c>
    </row>
    <row r="992" spans="1:20">
      <c r="A992" s="1">
        <v>195307</v>
      </c>
      <c r="B992" s="33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17">
        <f t="shared" si="6"/>
        <v>1.7000000000000001E-3</v>
      </c>
      <c r="L992" s="18">
        <v>0</v>
      </c>
      <c r="M992" s="43">
        <v>2.6</v>
      </c>
      <c r="N992" s="8">
        <v>3.8999999999999998E-3</v>
      </c>
      <c r="O992" s="8">
        <v>1.77E-2</v>
      </c>
      <c r="P992" s="13">
        <v>5.8101459600000004E-4</v>
      </c>
      <c r="Q992" s="13">
        <v>2.5605977999999998E-3</v>
      </c>
      <c r="R992" s="8">
        <v>20.381900000000002</v>
      </c>
      <c r="S992" s="31">
        <v>2.6314000000000001E-2</v>
      </c>
      <c r="T992" s="31">
        <v>2.4844000000000001E-2</v>
      </c>
    </row>
    <row r="993" spans="1:20">
      <c r="A993" s="1">
        <v>195308</v>
      </c>
      <c r="B993" s="33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17">
        <f t="shared" si="6"/>
        <v>1.7000000000000001E-3</v>
      </c>
      <c r="L993" s="18">
        <v>3.7313432835819338E-3</v>
      </c>
      <c r="M993" s="43">
        <v>2.7</v>
      </c>
      <c r="N993" s="8">
        <v>-8.0000000000000004E-4</v>
      </c>
      <c r="O993" s="8">
        <v>-8.5000000000000006E-3</v>
      </c>
      <c r="P993" s="13">
        <v>6.8147383499999996E-4</v>
      </c>
      <c r="Q993" s="13">
        <v>2.4851686E-3</v>
      </c>
      <c r="R993" s="8">
        <v>20.271100000000001</v>
      </c>
      <c r="S993" s="31">
        <v>-5.0101E-2</v>
      </c>
      <c r="T993" s="31">
        <v>-6.0096999999999998E-2</v>
      </c>
    </row>
    <row r="994" spans="1:20">
      <c r="A994" s="1">
        <v>195309</v>
      </c>
      <c r="B994" s="33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17">
        <f t="shared" si="6"/>
        <v>1.4916666666666665E-3</v>
      </c>
      <c r="L994" s="18">
        <v>0</v>
      </c>
      <c r="M994" s="43">
        <v>2.9</v>
      </c>
      <c r="N994" s="8">
        <v>2.9899999999999999E-2</v>
      </c>
      <c r="O994" s="8">
        <v>2.53E-2</v>
      </c>
      <c r="P994" s="13">
        <v>1.1056425909999998E-3</v>
      </c>
      <c r="Q994" s="13">
        <v>2.6094225999999999E-3</v>
      </c>
      <c r="R994" s="8">
        <v>19.855699999999999</v>
      </c>
      <c r="S994" s="31">
        <v>2.1870000000000001E-3</v>
      </c>
      <c r="T994" s="31">
        <v>7.2000000000000002E-5</v>
      </c>
    </row>
    <row r="995" spans="1:20">
      <c r="A995" s="1">
        <v>195310</v>
      </c>
      <c r="B995" s="33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17">
        <f t="shared" si="6"/>
        <v>1.15E-3</v>
      </c>
      <c r="L995" s="18">
        <v>3.7174721189592308E-3</v>
      </c>
      <c r="M995" s="43">
        <v>3.1</v>
      </c>
      <c r="N995" s="8">
        <v>7.4000000000000003E-3</v>
      </c>
      <c r="O995" s="8">
        <v>2.2700000000000001E-2</v>
      </c>
      <c r="P995" s="13">
        <v>5.72851756E-4</v>
      </c>
      <c r="Q995" s="13">
        <v>2.6167198999999999E-3</v>
      </c>
      <c r="R995" s="8">
        <v>19.689599999999999</v>
      </c>
      <c r="S995" s="31">
        <v>5.1046000000000001E-2</v>
      </c>
      <c r="T995" s="31">
        <v>4.9806000000000003E-2</v>
      </c>
    </row>
    <row r="996" spans="1:20">
      <c r="A996" s="1">
        <v>195311</v>
      </c>
      <c r="B996" s="33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17">
        <f t="shared" si="6"/>
        <v>1.1999999999999999E-3</v>
      </c>
      <c r="L996" s="18">
        <v>-3.7037037037037646E-3</v>
      </c>
      <c r="M996" s="43">
        <v>3.5</v>
      </c>
      <c r="N996" s="8">
        <v>-4.8999999999999998E-3</v>
      </c>
      <c r="O996" s="8">
        <v>-7.3000000000000001E-3</v>
      </c>
      <c r="P996" s="13">
        <v>3.7649826299999999E-4</v>
      </c>
      <c r="Q996" s="13">
        <v>2.8678281999999999E-3</v>
      </c>
      <c r="R996" s="8">
        <v>19.218800000000002</v>
      </c>
      <c r="S996" s="31">
        <v>2.3762999999999999E-2</v>
      </c>
      <c r="T996" s="31">
        <v>9.8790000000000006E-3</v>
      </c>
    </row>
    <row r="997" spans="1:20">
      <c r="A997" s="1">
        <v>195312</v>
      </c>
      <c r="B997" s="33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17">
        <f t="shared" si="6"/>
        <v>1.3333333333333333E-3</v>
      </c>
      <c r="L997" s="18">
        <v>0</v>
      </c>
      <c r="M997" s="43">
        <v>4.5</v>
      </c>
      <c r="N997" s="8">
        <v>2.06E-2</v>
      </c>
      <c r="O997" s="8">
        <v>1.72E-2</v>
      </c>
      <c r="P997" s="13">
        <v>4.1726887199999992E-4</v>
      </c>
      <c r="Q997" s="13">
        <v>2.7933096000000001E-3</v>
      </c>
      <c r="R997" s="8">
        <v>18.748000000000001</v>
      </c>
      <c r="S997" s="31">
        <v>1.7129999999999999E-3</v>
      </c>
      <c r="T997" s="31">
        <v>-1.189E-3</v>
      </c>
    </row>
    <row r="998" spans="1:20">
      <c r="A998" s="1">
        <v>195401</v>
      </c>
      <c r="B998" s="33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17">
        <f t="shared" si="6"/>
        <v>9.8333333333333324E-4</v>
      </c>
      <c r="L998" s="18">
        <v>0</v>
      </c>
      <c r="M998" s="43">
        <v>4.9000000000000004</v>
      </c>
      <c r="N998" s="8">
        <v>8.8999999999999999E-3</v>
      </c>
      <c r="O998" s="8">
        <v>1.24E-2</v>
      </c>
      <c r="P998" s="13">
        <v>4.9822493499999986E-4</v>
      </c>
      <c r="Q998" s="13">
        <v>2.5728273999999999E-3</v>
      </c>
      <c r="R998" s="8">
        <v>18.609500000000001</v>
      </c>
      <c r="S998" s="31">
        <v>5.3485999999999999E-2</v>
      </c>
      <c r="T998" s="31">
        <v>5.2586000000000001E-2</v>
      </c>
    </row>
    <row r="999" spans="1:20">
      <c r="A999" s="1">
        <v>195402</v>
      </c>
      <c r="B999" s="33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17">
        <f t="shared" si="6"/>
        <v>8.0833333333333332E-4</v>
      </c>
      <c r="L999" s="18">
        <v>0</v>
      </c>
      <c r="M999" s="43">
        <v>5.2</v>
      </c>
      <c r="N999" s="8">
        <v>2.4E-2</v>
      </c>
      <c r="O999" s="8">
        <v>1.9800000000000002E-2</v>
      </c>
      <c r="P999" s="13">
        <v>3.4071256099999999E-4</v>
      </c>
      <c r="Q999" s="13">
        <v>2.59655E-3</v>
      </c>
      <c r="R999" s="8">
        <v>18.664899999999999</v>
      </c>
      <c r="S999" s="31">
        <v>1.2916E-2</v>
      </c>
      <c r="T999" s="31">
        <v>2.343E-3</v>
      </c>
    </row>
    <row r="1000" spans="1:20">
      <c r="A1000" s="1">
        <v>195403</v>
      </c>
      <c r="B1000" s="33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17">
        <f t="shared" si="6"/>
        <v>8.5833333333333334E-4</v>
      </c>
      <c r="L1000" s="18">
        <v>0</v>
      </c>
      <c r="M1000" s="43">
        <v>5.7</v>
      </c>
      <c r="N1000" s="8">
        <v>5.7999999999999996E-3</v>
      </c>
      <c r="O1000" s="8">
        <v>3.8999999999999998E-3</v>
      </c>
      <c r="P1000" s="13">
        <v>3.5654858499999998E-4</v>
      </c>
      <c r="Q1000" s="13">
        <v>2.3267380000000001E-3</v>
      </c>
      <c r="R1000" s="8">
        <v>18.554200000000002</v>
      </c>
      <c r="S1000" s="31">
        <v>3.0530000000000002E-2</v>
      </c>
      <c r="T1000" s="31">
        <v>2.8423E-2</v>
      </c>
    </row>
    <row r="1001" spans="1:20">
      <c r="A1001" s="1">
        <v>195404</v>
      </c>
      <c r="B1001" s="33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17">
        <f t="shared" si="6"/>
        <v>8.0833333333333332E-4</v>
      </c>
      <c r="L1001" s="18">
        <v>-3.7174721189590088E-3</v>
      </c>
      <c r="M1001" s="43">
        <v>5.9</v>
      </c>
      <c r="N1001" s="8">
        <v>1.04E-2</v>
      </c>
      <c r="O1001" s="8">
        <v>-3.3999999999999998E-3</v>
      </c>
      <c r="P1001" s="13">
        <v>7.30701935E-4</v>
      </c>
      <c r="Q1001" s="13">
        <v>2.5692037000000002E-3</v>
      </c>
      <c r="R1001" s="8">
        <v>18.4434</v>
      </c>
      <c r="S1001" s="31">
        <v>4.8357999999999998E-2</v>
      </c>
      <c r="T1001" s="31">
        <v>4.7140000000000001E-2</v>
      </c>
    </row>
    <row r="1002" spans="1:20">
      <c r="A1002" s="1">
        <v>195405</v>
      </c>
      <c r="B1002" s="33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17">
        <f t="shared" si="6"/>
        <v>6.333333333333333E-4</v>
      </c>
      <c r="L1002" s="18">
        <v>3.7313432835819338E-3</v>
      </c>
      <c r="M1002" s="43">
        <v>5.9</v>
      </c>
      <c r="N1002" s="8">
        <v>-8.6999999999999994E-3</v>
      </c>
      <c r="O1002" s="8">
        <v>-4.1999999999999997E-3</v>
      </c>
      <c r="P1002" s="13">
        <v>4.2985320500000005E-4</v>
      </c>
      <c r="Q1002" s="13">
        <v>2.3611897999999999E-3</v>
      </c>
      <c r="R1002" s="8">
        <v>18.554200000000002</v>
      </c>
      <c r="S1002" s="31">
        <v>4.2777000000000003E-2</v>
      </c>
      <c r="T1002" s="31">
        <v>3.3605999999999997E-2</v>
      </c>
    </row>
    <row r="1003" spans="1:20">
      <c r="A1003" s="1">
        <v>195406</v>
      </c>
      <c r="B1003" s="33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17">
        <f t="shared" si="6"/>
        <v>5.3333333333333336E-4</v>
      </c>
      <c r="L1003" s="18">
        <v>0</v>
      </c>
      <c r="M1003" s="43">
        <v>5.6</v>
      </c>
      <c r="N1003" s="8">
        <v>1.6299999999999999E-2</v>
      </c>
      <c r="O1003" s="8">
        <v>6.3E-3</v>
      </c>
      <c r="P1003" s="13">
        <v>9.3542851E-4</v>
      </c>
      <c r="Q1003" s="13">
        <v>1.8383462999999999E-3</v>
      </c>
      <c r="R1003" s="8">
        <v>18.6096</v>
      </c>
      <c r="S1003" s="31">
        <v>2.467E-3</v>
      </c>
      <c r="T1003" s="31">
        <v>5.3300000000000005E-4</v>
      </c>
    </row>
    <row r="1004" spans="1:20">
      <c r="A1004" s="1">
        <v>195407</v>
      </c>
      <c r="B1004" s="33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17">
        <f t="shared" si="6"/>
        <v>5.9999999999999995E-4</v>
      </c>
      <c r="L1004" s="18">
        <v>0</v>
      </c>
      <c r="M1004" s="43">
        <v>5.8</v>
      </c>
      <c r="N1004" s="8">
        <v>1.34E-2</v>
      </c>
      <c r="O1004" s="8">
        <v>4.0000000000000001E-3</v>
      </c>
      <c r="P1004" s="13">
        <v>6.1330673600000019E-4</v>
      </c>
      <c r="Q1004" s="13">
        <v>2.0422869999999998E-3</v>
      </c>
      <c r="R1004" s="8">
        <v>18.6372</v>
      </c>
      <c r="S1004" s="31">
        <v>5.8701000000000003E-2</v>
      </c>
      <c r="T1004" s="31">
        <v>5.7779999999999998E-2</v>
      </c>
    </row>
    <row r="1005" spans="1:20">
      <c r="A1005" s="1">
        <v>195408</v>
      </c>
      <c r="B1005" s="33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17">
        <f t="shared" si="6"/>
        <v>7.6666666666666669E-4</v>
      </c>
      <c r="L1005" s="18">
        <v>0</v>
      </c>
      <c r="M1005" s="43">
        <v>6</v>
      </c>
      <c r="N1005" s="8">
        <v>-3.5999999999999999E-3</v>
      </c>
      <c r="O1005" s="8">
        <v>1.8E-3</v>
      </c>
      <c r="P1005" s="13">
        <v>1.1449665549999998E-3</v>
      </c>
      <c r="Q1005" s="13">
        <v>1.9820371999999999E-3</v>
      </c>
      <c r="R1005" s="8">
        <v>18.609500000000001</v>
      </c>
      <c r="S1005" s="31">
        <v>-2.5894E-2</v>
      </c>
      <c r="T1005" s="31">
        <v>-3.4752999999999999E-2</v>
      </c>
    </row>
    <row r="1006" spans="1:20">
      <c r="A1006" s="1">
        <v>195409</v>
      </c>
      <c r="B1006" s="33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17">
        <f t="shared" si="6"/>
        <v>8.4166666666666667E-4</v>
      </c>
      <c r="L1006" s="18">
        <v>-3.7174721189590088E-3</v>
      </c>
      <c r="M1006" s="43">
        <v>6.1</v>
      </c>
      <c r="N1006" s="8">
        <v>-1E-3</v>
      </c>
      <c r="O1006" s="8">
        <v>4.0000000000000001E-3</v>
      </c>
      <c r="P1006" s="13">
        <v>6.9178946400000004E-4</v>
      </c>
      <c r="Q1006" s="13">
        <v>2.2077679000000001E-3</v>
      </c>
      <c r="R1006" s="8">
        <v>18.6372</v>
      </c>
      <c r="S1006" s="31">
        <v>8.2500000000000004E-2</v>
      </c>
      <c r="T1006" s="31">
        <v>8.0888000000000002E-2</v>
      </c>
    </row>
    <row r="1007" spans="1:20">
      <c r="A1007" s="1">
        <v>195410</v>
      </c>
      <c r="B1007" s="33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17">
        <f t="shared" si="6"/>
        <v>8.166666666666666E-4</v>
      </c>
      <c r="L1007" s="18">
        <v>0</v>
      </c>
      <c r="M1007" s="43">
        <v>5.7</v>
      </c>
      <c r="N1007" s="8">
        <v>5.9999999999999995E-4</v>
      </c>
      <c r="O1007" s="8">
        <v>4.0000000000000001E-3</v>
      </c>
      <c r="P1007" s="13">
        <v>4.9917436699999996E-4</v>
      </c>
      <c r="Q1007" s="13">
        <v>2.9143837999999998E-3</v>
      </c>
      <c r="R1007" s="8">
        <v>18.858799999999999</v>
      </c>
      <c r="S1007" s="31">
        <v>-1.7867000000000001E-2</v>
      </c>
      <c r="T1007" s="31">
        <v>-1.8658999999999999E-2</v>
      </c>
    </row>
    <row r="1008" spans="1:20">
      <c r="A1008" s="1">
        <v>195411</v>
      </c>
      <c r="B1008" s="33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17">
        <f t="shared" si="6"/>
        <v>7.7500000000000008E-4</v>
      </c>
      <c r="L1008" s="18">
        <v>0</v>
      </c>
      <c r="M1008" s="43">
        <v>5.3</v>
      </c>
      <c r="N1008" s="8">
        <v>-2.5000000000000001E-3</v>
      </c>
      <c r="O1008" s="8">
        <v>2.5000000000000001E-3</v>
      </c>
      <c r="P1008" s="13">
        <v>1.2668257469999999E-3</v>
      </c>
      <c r="Q1008" s="13">
        <v>3.3198161000000002E-3</v>
      </c>
      <c r="R1008" s="8">
        <v>19.163399999999999</v>
      </c>
      <c r="S1008" s="31">
        <v>9.5773999999999998E-2</v>
      </c>
      <c r="T1008" s="31">
        <v>8.2711999999999994E-2</v>
      </c>
    </row>
    <row r="1009" spans="1:20">
      <c r="A1009" s="1">
        <v>195412</v>
      </c>
      <c r="B1009" s="33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17">
        <f t="shared" si="6"/>
        <v>9.5833333333333328E-4</v>
      </c>
      <c r="L1009" s="18">
        <v>-3.7313432835821558E-3</v>
      </c>
      <c r="M1009" s="43">
        <v>5</v>
      </c>
      <c r="N1009" s="8">
        <v>6.4000000000000003E-3</v>
      </c>
      <c r="O1009" s="8">
        <v>1.6999999999999999E-3</v>
      </c>
      <c r="P1009" s="13">
        <v>8.8228098400000001E-4</v>
      </c>
      <c r="Q1009" s="13">
        <v>2.8454744999999999E-3</v>
      </c>
      <c r="R1009" s="8">
        <v>19.412600000000001</v>
      </c>
      <c r="S1009" s="31">
        <v>5.4288000000000003E-2</v>
      </c>
      <c r="T1009" s="31">
        <v>5.2360999999999998E-2</v>
      </c>
    </row>
    <row r="1010" spans="1:20">
      <c r="A1010" s="1">
        <v>195501</v>
      </c>
      <c r="B1010" s="33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17">
        <f t="shared" si="6"/>
        <v>1.0166666666666666E-3</v>
      </c>
      <c r="L1010" s="18">
        <v>0</v>
      </c>
      <c r="M1010" s="43">
        <v>4.9000000000000004</v>
      </c>
      <c r="N1010" s="8">
        <v>-2.41E-2</v>
      </c>
      <c r="O1010" s="8">
        <v>-9.7000000000000003E-3</v>
      </c>
      <c r="P1010" s="13">
        <v>2.5173979019999996E-3</v>
      </c>
      <c r="Q1010" s="13">
        <v>2.7903738999999999E-3</v>
      </c>
      <c r="R1010" s="8">
        <v>19.855699999999999</v>
      </c>
      <c r="S1010" s="31">
        <v>1.8075999999999998E-2</v>
      </c>
      <c r="T1010" s="31">
        <v>1.7590999999999999E-2</v>
      </c>
    </row>
    <row r="1011" spans="1:20">
      <c r="A1011" s="1">
        <v>195502</v>
      </c>
      <c r="B1011" s="33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17">
        <f t="shared" si="6"/>
        <v>9.7499999999999985E-4</v>
      </c>
      <c r="L1011" s="18">
        <v>0</v>
      </c>
      <c r="M1011" s="43">
        <v>4.7</v>
      </c>
      <c r="N1011" s="8">
        <v>-7.7999999999999996E-3</v>
      </c>
      <c r="O1011" s="8">
        <v>-6.3E-3</v>
      </c>
      <c r="P1011" s="13">
        <v>6.040311319999999E-4</v>
      </c>
      <c r="Q1011" s="13">
        <v>2.4695423E-3</v>
      </c>
      <c r="R1011" s="8">
        <v>20.105</v>
      </c>
      <c r="S1011" s="31">
        <v>1.3526E-2</v>
      </c>
      <c r="T1011" s="31">
        <v>5.4460000000000003E-3</v>
      </c>
    </row>
    <row r="1012" spans="1:20">
      <c r="A1012" s="1">
        <v>195503</v>
      </c>
      <c r="B1012" s="33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17">
        <f t="shared" si="6"/>
        <v>1.0666666666666667E-3</v>
      </c>
      <c r="L1012" s="18">
        <v>0</v>
      </c>
      <c r="M1012" s="43">
        <v>4.5999999999999996</v>
      </c>
      <c r="N1012" s="8">
        <v>8.6999999999999994E-3</v>
      </c>
      <c r="O1012" s="8">
        <v>9.1999999999999998E-3</v>
      </c>
      <c r="P1012" s="13">
        <v>2.482548154E-3</v>
      </c>
      <c r="Q1012" s="13">
        <v>2.8220555000000001E-3</v>
      </c>
      <c r="R1012" s="8">
        <v>20.575700000000001</v>
      </c>
      <c r="S1012" s="31">
        <v>-2.2420000000000001E-3</v>
      </c>
      <c r="T1012" s="31">
        <v>-3.8509999999999998E-3</v>
      </c>
    </row>
    <row r="1013" spans="1:20">
      <c r="A1013" s="1">
        <v>195504</v>
      </c>
      <c r="B1013" s="33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17">
        <f t="shared" si="6"/>
        <v>1.325E-3</v>
      </c>
      <c r="L1013" s="18">
        <v>0</v>
      </c>
      <c r="M1013" s="43">
        <v>4.7</v>
      </c>
      <c r="N1013" s="8">
        <v>1E-4</v>
      </c>
      <c r="O1013" s="8">
        <v>-1E-4</v>
      </c>
      <c r="P1013" s="13">
        <v>6.2805034200000005E-4</v>
      </c>
      <c r="Q1013" s="13">
        <v>1.2310804E-3</v>
      </c>
      <c r="R1013" s="8">
        <v>20.824999999999999</v>
      </c>
      <c r="S1013" s="31">
        <v>3.9843000000000003E-2</v>
      </c>
      <c r="T1013" s="31">
        <v>3.8885000000000003E-2</v>
      </c>
    </row>
    <row r="1014" spans="1:20">
      <c r="A1014" s="1">
        <v>195505</v>
      </c>
      <c r="B1014" s="33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17">
        <f t="shared" si="6"/>
        <v>1.2083333333333332E-3</v>
      </c>
      <c r="L1014" s="18">
        <v>0</v>
      </c>
      <c r="M1014" s="43">
        <v>4.3</v>
      </c>
      <c r="N1014" s="8">
        <v>7.3000000000000001E-3</v>
      </c>
      <c r="O1014" s="8">
        <v>-1.8E-3</v>
      </c>
      <c r="P1014" s="13">
        <v>7.45073396E-4</v>
      </c>
      <c r="Q1014" s="13">
        <v>1.4133625E-3</v>
      </c>
      <c r="R1014" s="8">
        <v>21.157299999999999</v>
      </c>
      <c r="S1014" s="31">
        <v>6.4330000000000003E-3</v>
      </c>
      <c r="T1014" s="31">
        <v>-1.0809999999999999E-3</v>
      </c>
    </row>
    <row r="1015" spans="1:20">
      <c r="A1015" s="1">
        <v>195506</v>
      </c>
      <c r="B1015" s="33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17">
        <f t="shared" si="6"/>
        <v>1.175E-3</v>
      </c>
      <c r="L1015" s="18">
        <v>0</v>
      </c>
      <c r="M1015" s="43">
        <v>4.2</v>
      </c>
      <c r="N1015" s="8">
        <v>-7.6E-3</v>
      </c>
      <c r="O1015" s="8">
        <v>2.8999999999999998E-3</v>
      </c>
      <c r="P1015" s="13">
        <v>6.457440699999999E-4</v>
      </c>
      <c r="Q1015" s="13">
        <v>4.5419824000000002E-4</v>
      </c>
      <c r="R1015" s="8">
        <v>21.184999999999999</v>
      </c>
      <c r="S1015" s="31">
        <v>8.1299999999999997E-2</v>
      </c>
      <c r="T1015" s="31">
        <v>7.9930000000000001E-2</v>
      </c>
    </row>
    <row r="1016" spans="1:20">
      <c r="A1016" s="1">
        <v>195507</v>
      </c>
      <c r="B1016" s="33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17">
        <f t="shared" si="6"/>
        <v>1.3333333333333333E-3</v>
      </c>
      <c r="L1016" s="18">
        <v>3.7453183520599342E-3</v>
      </c>
      <c r="M1016" s="43">
        <v>4</v>
      </c>
      <c r="N1016" s="8">
        <v>-1.0200000000000001E-2</v>
      </c>
      <c r="O1016" s="8">
        <v>-4.1000000000000003E-3</v>
      </c>
      <c r="P1016" s="13">
        <v>2.082118547E-3</v>
      </c>
      <c r="Q1016" s="13">
        <v>6.4126364999999999E-4</v>
      </c>
      <c r="R1016" s="8">
        <v>21.351099999999999</v>
      </c>
      <c r="S1016" s="31">
        <v>5.7646000000000003E-2</v>
      </c>
      <c r="T1016" s="31">
        <v>5.7068000000000001E-2</v>
      </c>
    </row>
    <row r="1017" spans="1:20">
      <c r="A1017" s="1">
        <v>195508</v>
      </c>
      <c r="B1017" s="33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17">
        <f t="shared" si="6"/>
        <v>1.5833333333333333E-3</v>
      </c>
      <c r="L1017" s="18">
        <v>0</v>
      </c>
      <c r="M1017" s="43">
        <v>4.2</v>
      </c>
      <c r="N1017" s="8">
        <v>4.0000000000000002E-4</v>
      </c>
      <c r="O1017" s="8">
        <v>-3.8E-3</v>
      </c>
      <c r="P1017" s="13">
        <v>1.12040356E-3</v>
      </c>
      <c r="Q1017" s="13">
        <v>5.7374835999999998E-4</v>
      </c>
      <c r="R1017" s="8">
        <v>21.323399999999999</v>
      </c>
      <c r="S1017" s="31">
        <v>-6.4800000000000003E-4</v>
      </c>
      <c r="T1017" s="31">
        <v>-8.3129999999999992E-3</v>
      </c>
    </row>
    <row r="1018" spans="1:20">
      <c r="A1018" s="1">
        <v>195509</v>
      </c>
      <c r="B1018" s="33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17">
        <f t="shared" si="6"/>
        <v>1.725E-3</v>
      </c>
      <c r="L1018" s="18">
        <v>3.7313432835819338E-3</v>
      </c>
      <c r="M1018" s="43">
        <v>4.0999999999999996</v>
      </c>
      <c r="N1018" s="8">
        <v>7.3000000000000001E-3</v>
      </c>
      <c r="O1018" s="8">
        <v>7.6E-3</v>
      </c>
      <c r="P1018" s="13">
        <v>5.7110808070000001E-3</v>
      </c>
      <c r="Q1018" s="13">
        <v>2.0638789000000001E-4</v>
      </c>
      <c r="R1018" s="8">
        <v>21.4619</v>
      </c>
      <c r="S1018" s="31">
        <v>1.1285999999999999E-2</v>
      </c>
      <c r="T1018" s="31">
        <v>1.0116999999999999E-2</v>
      </c>
    </row>
    <row r="1019" spans="1:20">
      <c r="A1019" s="1">
        <v>195510</v>
      </c>
      <c r="B1019" s="33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17">
        <f t="shared" si="6"/>
        <v>1.8583333333333334E-3</v>
      </c>
      <c r="L1019" s="18">
        <v>0</v>
      </c>
      <c r="M1019" s="43">
        <v>4.3</v>
      </c>
      <c r="N1019" s="8">
        <v>1.44E-2</v>
      </c>
      <c r="O1019" s="8">
        <v>7.7999999999999996E-3</v>
      </c>
      <c r="P1019" s="13">
        <v>2.6798957789999993E-3</v>
      </c>
      <c r="Q1019" s="13">
        <v>6.3240876999999995E-4</v>
      </c>
      <c r="R1019" s="8">
        <v>21.821899999999999</v>
      </c>
      <c r="S1019" s="31">
        <v>-3.0467999999999999E-2</v>
      </c>
      <c r="T1019" s="31">
        <v>-3.1E-2</v>
      </c>
    </row>
    <row r="1020" spans="1:20">
      <c r="A1020" s="1">
        <v>195511</v>
      </c>
      <c r="B1020" s="33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17">
        <f t="shared" si="6"/>
        <v>1.8666666666666669E-3</v>
      </c>
      <c r="L1020" s="18">
        <v>0</v>
      </c>
      <c r="M1020" s="43">
        <v>4.2</v>
      </c>
      <c r="N1020" s="8">
        <v>-4.4999999999999997E-3</v>
      </c>
      <c r="O1020" s="8">
        <v>-3.0000000000000001E-3</v>
      </c>
      <c r="P1020" s="13">
        <v>1.9291618190000002E-3</v>
      </c>
      <c r="Q1020" s="13">
        <v>3.7276775000000002E-4</v>
      </c>
      <c r="R1020" s="8">
        <v>21.877300000000002</v>
      </c>
      <c r="S1020" s="31">
        <v>8.7825E-2</v>
      </c>
      <c r="T1020" s="31">
        <v>7.5123999999999996E-2</v>
      </c>
    </row>
    <row r="1021" spans="1:20">
      <c r="A1021" s="1">
        <v>195512</v>
      </c>
      <c r="B1021" s="33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17">
        <f t="shared" si="6"/>
        <v>2.1166666666666664E-3</v>
      </c>
      <c r="L1021" s="18">
        <v>-3.7174721189590088E-3</v>
      </c>
      <c r="M1021" s="43">
        <v>4.2</v>
      </c>
      <c r="N1021" s="8">
        <v>3.7000000000000002E-3</v>
      </c>
      <c r="O1021" s="8">
        <v>6.3E-3</v>
      </c>
      <c r="P1021" s="13">
        <v>4.7470324900000002E-4</v>
      </c>
      <c r="Q1021" s="13">
        <v>2.4379917999999999E-4</v>
      </c>
      <c r="R1021" s="8">
        <v>21.9604</v>
      </c>
      <c r="S1021" s="31">
        <v>-3.0899999999999998E-4</v>
      </c>
      <c r="T1021" s="31">
        <v>-1.6850000000000001E-3</v>
      </c>
    </row>
    <row r="1022" spans="1:20">
      <c r="A1022" s="1">
        <v>195601</v>
      </c>
      <c r="B1022" s="33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17">
        <f t="shared" si="6"/>
        <v>2.0083333333333333E-3</v>
      </c>
      <c r="L1022" s="18">
        <v>0</v>
      </c>
      <c r="M1022" s="43">
        <v>4</v>
      </c>
      <c r="N1022" s="8">
        <v>8.3000000000000001E-3</v>
      </c>
      <c r="O1022" s="8">
        <v>1.04E-2</v>
      </c>
      <c r="P1022" s="13">
        <v>1.179984062E-3</v>
      </c>
      <c r="Q1022" s="13">
        <v>-3.9753293E-4</v>
      </c>
      <c r="R1022" s="8">
        <v>22.098800000000001</v>
      </c>
      <c r="S1022" s="31">
        <v>-3.5056999999999998E-2</v>
      </c>
      <c r="T1022" s="31">
        <v>-3.6278999999999999E-2</v>
      </c>
    </row>
    <row r="1023" spans="1:20">
      <c r="A1023" s="1">
        <v>195602</v>
      </c>
      <c r="B1023" s="33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17">
        <f t="shared" si="6"/>
        <v>1.9333333333333331E-3</v>
      </c>
      <c r="L1023" s="18">
        <v>0</v>
      </c>
      <c r="M1023" s="43">
        <v>3.9</v>
      </c>
      <c r="N1023" s="8">
        <v>-2.0000000000000001E-4</v>
      </c>
      <c r="O1023" s="8">
        <v>2.5999999999999999E-3</v>
      </c>
      <c r="P1023" s="13">
        <v>1.1001472029999999E-3</v>
      </c>
      <c r="Q1023" s="13">
        <v>3.6375310000000001E-4</v>
      </c>
      <c r="R1023" s="8">
        <v>21.905000000000001</v>
      </c>
      <c r="S1023" s="31">
        <v>4.1397000000000003E-2</v>
      </c>
      <c r="T1023" s="31">
        <v>3.4458000000000003E-2</v>
      </c>
    </row>
    <row r="1024" spans="1:20">
      <c r="A1024" s="1">
        <v>195603</v>
      </c>
      <c r="B1024" s="33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17">
        <f t="shared" si="6"/>
        <v>1.8749999999999999E-3</v>
      </c>
      <c r="L1024" s="18">
        <v>0</v>
      </c>
      <c r="M1024" s="43">
        <v>4.2</v>
      </c>
      <c r="N1024" s="8">
        <v>-1.49E-2</v>
      </c>
      <c r="O1024" s="8">
        <v>-1.46E-2</v>
      </c>
      <c r="P1024" s="13">
        <v>1.0088558209999999E-3</v>
      </c>
      <c r="Q1024" s="13">
        <v>7.4149787999999999E-4</v>
      </c>
      <c r="R1024" s="8">
        <v>21.905000000000001</v>
      </c>
      <c r="S1024" s="31">
        <v>7.0328000000000002E-2</v>
      </c>
      <c r="T1024" s="31">
        <v>6.9225999999999996E-2</v>
      </c>
    </row>
    <row r="1025" spans="1:20">
      <c r="A1025" s="1">
        <v>195604</v>
      </c>
      <c r="B1025" s="33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17">
        <f t="shared" si="6"/>
        <v>2.166666666666667E-3</v>
      </c>
      <c r="L1025" s="18">
        <v>3.7313432835819338E-3</v>
      </c>
      <c r="M1025" s="43">
        <v>4</v>
      </c>
      <c r="N1025" s="8">
        <v>-1.1299999999999999E-2</v>
      </c>
      <c r="O1025" s="8">
        <v>-1.15E-2</v>
      </c>
      <c r="P1025" s="13">
        <v>8.1489940200000003E-4</v>
      </c>
      <c r="Q1025" s="13">
        <v>4.5181479999999998E-4</v>
      </c>
      <c r="R1025" s="8">
        <v>22.071200000000001</v>
      </c>
      <c r="S1025" s="31">
        <v>-6.3699999999999998E-4</v>
      </c>
      <c r="T1025" s="31">
        <v>-1.4250000000000001E-3</v>
      </c>
    </row>
    <row r="1026" spans="1:20">
      <c r="A1026" s="1">
        <v>195605</v>
      </c>
      <c r="B1026" s="33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17">
        <f t="shared" si="6"/>
        <v>2.1749999999999999E-3</v>
      </c>
      <c r="L1026" s="18">
        <v>3.7174721189592308E-3</v>
      </c>
      <c r="M1026" s="43">
        <v>4.3</v>
      </c>
      <c r="N1026" s="8">
        <v>2.2499999999999999E-2</v>
      </c>
      <c r="O1026" s="8">
        <v>5.1999999999999998E-3</v>
      </c>
      <c r="P1026" s="13">
        <v>1.8364287110000004E-3</v>
      </c>
      <c r="Q1026" s="13">
        <v>5.0480841000000002E-4</v>
      </c>
      <c r="R1026" s="8">
        <v>21.877300000000002</v>
      </c>
      <c r="S1026" s="31">
        <v>-5.8414000000000001E-2</v>
      </c>
      <c r="T1026" s="31">
        <v>-6.5976000000000007E-2</v>
      </c>
    </row>
    <row r="1027" spans="1:20">
      <c r="A1027" s="1">
        <v>195606</v>
      </c>
      <c r="B1027" s="33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17">
        <f t="shared" si="6"/>
        <v>2.075E-3</v>
      </c>
      <c r="L1027" s="18">
        <v>7.4074074074073071E-3</v>
      </c>
      <c r="M1027" s="43">
        <v>4.3</v>
      </c>
      <c r="N1027" s="8">
        <v>2.7000000000000001E-3</v>
      </c>
      <c r="O1027" s="8">
        <v>-1.8E-3</v>
      </c>
      <c r="P1027" s="13">
        <v>1.0370448649999998E-3</v>
      </c>
      <c r="Q1027" s="13">
        <v>9.3993644000000002E-4</v>
      </c>
      <c r="R1027" s="8">
        <v>21.683499999999999</v>
      </c>
      <c r="S1027" s="31">
        <v>3.891E-2</v>
      </c>
      <c r="T1027" s="31">
        <v>3.7761999999999997E-2</v>
      </c>
    </row>
    <row r="1028" spans="1:20">
      <c r="A1028" s="1">
        <v>195607</v>
      </c>
      <c r="B1028" s="33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17">
        <f t="shared" si="6"/>
        <v>1.9249999999999998E-3</v>
      </c>
      <c r="L1028" s="18">
        <v>7.3529411764705621E-3</v>
      </c>
      <c r="M1028" s="43">
        <v>4.4000000000000004</v>
      </c>
      <c r="N1028" s="8">
        <v>-2.0899999999999998E-2</v>
      </c>
      <c r="O1028" s="8">
        <v>-9.2999999999999992E-3</v>
      </c>
      <c r="P1028" s="13">
        <v>4.9557634300000011E-4</v>
      </c>
      <c r="Q1028" s="13">
        <v>1.0155226E-3</v>
      </c>
      <c r="R1028" s="8">
        <v>21.018799999999999</v>
      </c>
      <c r="S1028" s="31">
        <v>5.1427E-2</v>
      </c>
      <c r="T1028" s="31">
        <v>5.0618999999999997E-2</v>
      </c>
    </row>
    <row r="1029" spans="1:20">
      <c r="A1029" s="1">
        <v>195608</v>
      </c>
      <c r="B1029" s="33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17">
        <f t="shared" si="6"/>
        <v>2.166666666666667E-3</v>
      </c>
      <c r="L1029" s="18">
        <v>-3.6496350364962904E-3</v>
      </c>
      <c r="M1029" s="43">
        <v>4.0999999999999996</v>
      </c>
      <c r="N1029" s="8">
        <v>-1.8700000000000001E-2</v>
      </c>
      <c r="O1029" s="8">
        <v>-2.0799999999999999E-2</v>
      </c>
      <c r="P1029" s="13">
        <v>1.2354053339999999E-3</v>
      </c>
      <c r="Q1029" s="13">
        <v>1.0104698E-3</v>
      </c>
      <c r="R1029" s="8">
        <v>21.877300000000002</v>
      </c>
      <c r="S1029" s="31">
        <v>-3.2787999999999998E-2</v>
      </c>
      <c r="T1029" s="31">
        <v>-3.9975999999999998E-2</v>
      </c>
    </row>
    <row r="1030" spans="1:20">
      <c r="A1030" s="1">
        <v>195609</v>
      </c>
      <c r="B1030" s="33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17">
        <f t="shared" si="6"/>
        <v>2.3666666666666667E-3</v>
      </c>
      <c r="L1030" s="18">
        <v>3.66300366300365E-3</v>
      </c>
      <c r="M1030" s="43">
        <v>3.9</v>
      </c>
      <c r="N1030" s="8">
        <v>5.0000000000000001E-3</v>
      </c>
      <c r="O1030" s="8">
        <v>1.1999999999999999E-3</v>
      </c>
      <c r="P1030" s="13">
        <v>7.8777944800000001E-4</v>
      </c>
      <c r="Q1030" s="13">
        <v>1.3593543E-3</v>
      </c>
      <c r="R1030" s="8">
        <v>22.375800000000002</v>
      </c>
      <c r="S1030" s="31">
        <v>-4.4021999999999999E-2</v>
      </c>
      <c r="T1030" s="31">
        <v>-4.5127E-2</v>
      </c>
    </row>
    <row r="1031" spans="1:20">
      <c r="A1031" s="1">
        <v>195610</v>
      </c>
      <c r="B1031" s="33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17">
        <f t="shared" si="6"/>
        <v>2.4166666666666664E-3</v>
      </c>
      <c r="L1031" s="18">
        <v>3.6496350364965124E-3</v>
      </c>
      <c r="M1031" s="43">
        <v>3.9</v>
      </c>
      <c r="N1031" s="8">
        <v>-5.4000000000000003E-3</v>
      </c>
      <c r="O1031" s="8">
        <v>-1.0500000000000001E-2</v>
      </c>
      <c r="P1031" s="13">
        <v>1.6420104589999996E-3</v>
      </c>
      <c r="Q1031" s="13">
        <v>1.2720931E-3</v>
      </c>
      <c r="R1031" s="8">
        <v>22.569600000000001</v>
      </c>
      <c r="S1031" s="31">
        <v>6.6189999999999999E-3</v>
      </c>
      <c r="T1031" s="31">
        <v>5.2979999999999998E-3</v>
      </c>
    </row>
    <row r="1032" spans="1:20">
      <c r="A1032" s="1">
        <v>195611</v>
      </c>
      <c r="B1032" s="33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17">
        <f t="shared" si="6"/>
        <v>2.4916666666666668E-3</v>
      </c>
      <c r="L1032" s="18">
        <v>0</v>
      </c>
      <c r="M1032" s="43">
        <v>4.3</v>
      </c>
      <c r="N1032" s="8">
        <v>-5.7000000000000002E-3</v>
      </c>
      <c r="O1032" s="8">
        <v>-1.26E-2</v>
      </c>
      <c r="P1032" s="13">
        <v>1.7315170259999996E-3</v>
      </c>
      <c r="Q1032" s="13">
        <v>1.5415947000000001E-3</v>
      </c>
      <c r="R1032" s="8">
        <v>22.375800000000002</v>
      </c>
      <c r="S1032" s="31">
        <v>-1.921E-3</v>
      </c>
      <c r="T1032" s="31">
        <v>-1.1161000000000001E-2</v>
      </c>
    </row>
    <row r="1033" spans="1:20">
      <c r="A1033" s="1">
        <v>195612</v>
      </c>
      <c r="B1033" s="33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17">
        <f t="shared" si="6"/>
        <v>2.6749999999999999E-3</v>
      </c>
      <c r="L1033" s="18">
        <v>3.6363636363636598E-3</v>
      </c>
      <c r="M1033" s="43">
        <v>4.2</v>
      </c>
      <c r="N1033" s="8">
        <v>-1.7899999999999999E-2</v>
      </c>
      <c r="O1033" s="8">
        <v>-8.2000000000000007E-3</v>
      </c>
      <c r="P1033" s="13">
        <v>1.0202756230000001E-3</v>
      </c>
      <c r="Q1033" s="13">
        <v>9.6984128999999997E-4</v>
      </c>
      <c r="R1033" s="8">
        <v>22.708100000000002</v>
      </c>
      <c r="S1033" s="31">
        <v>3.6283999999999997E-2</v>
      </c>
      <c r="T1033" s="31">
        <v>3.4442E-2</v>
      </c>
    </row>
    <row r="1034" spans="1:20">
      <c r="A1034" s="1">
        <v>195701</v>
      </c>
      <c r="B1034" s="33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17">
        <f t="shared" si="6"/>
        <v>2.5916666666666666E-3</v>
      </c>
      <c r="L1034" s="18">
        <v>0</v>
      </c>
      <c r="M1034" s="43">
        <v>4.2</v>
      </c>
      <c r="N1034" s="8">
        <v>3.4599999999999999E-2</v>
      </c>
      <c r="O1034" s="8">
        <v>1.9699999999999999E-2</v>
      </c>
      <c r="P1034" s="13">
        <v>9.0194245999999998E-4</v>
      </c>
      <c r="Q1034" s="13">
        <v>7.385817E-4</v>
      </c>
      <c r="R1034" s="8">
        <v>22.625</v>
      </c>
      <c r="S1034" s="31">
        <v>-4.0238000000000003E-2</v>
      </c>
      <c r="T1034" s="31">
        <v>-4.1569000000000002E-2</v>
      </c>
    </row>
    <row r="1035" spans="1:20">
      <c r="A1035" s="1">
        <v>195702</v>
      </c>
      <c r="B1035" s="33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17">
        <f t="shared" si="6"/>
        <v>2.5833333333333333E-3</v>
      </c>
      <c r="L1035" s="18">
        <v>3.6231884057971175E-3</v>
      </c>
      <c r="M1035" s="43">
        <v>3.9</v>
      </c>
      <c r="N1035" s="8">
        <v>2.5000000000000001E-3</v>
      </c>
      <c r="O1035" s="8">
        <v>9.2999999999999992E-3</v>
      </c>
      <c r="P1035" s="13">
        <v>1.056040188E-3</v>
      </c>
      <c r="Q1035" s="13">
        <v>8.2731424999999998E-4</v>
      </c>
      <c r="R1035" s="8">
        <v>22.846599999999999</v>
      </c>
      <c r="S1035" s="31">
        <v>-2.4919E-2</v>
      </c>
      <c r="T1035" s="31">
        <v>-3.2822999999999998E-2</v>
      </c>
    </row>
    <row r="1036" spans="1:20">
      <c r="A1036" s="1">
        <v>195703</v>
      </c>
      <c r="B1036" s="33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17">
        <f t="shared" si="6"/>
        <v>2.5666666666666667E-3</v>
      </c>
      <c r="L1036" s="18">
        <v>3.6101083032491488E-3</v>
      </c>
      <c r="M1036" s="43">
        <v>3.7</v>
      </c>
      <c r="N1036" s="8">
        <v>-2.3999999999999998E-3</v>
      </c>
      <c r="O1036" s="8">
        <v>5.0000000000000001E-3</v>
      </c>
      <c r="P1036" s="13">
        <v>3.3029759600000007E-4</v>
      </c>
      <c r="Q1036" s="13">
        <v>1.0540987999999999E-3</v>
      </c>
      <c r="R1036" s="8">
        <v>22.818899999999999</v>
      </c>
      <c r="S1036" s="31">
        <v>2.3827000000000001E-2</v>
      </c>
      <c r="T1036" s="31">
        <v>2.0752E-2</v>
      </c>
    </row>
    <row r="1037" spans="1:20">
      <c r="A1037" s="1">
        <v>195704</v>
      </c>
      <c r="B1037" s="33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17">
        <f t="shared" si="6"/>
        <v>2.558333333333333E-3</v>
      </c>
      <c r="L1037" s="18">
        <v>3.597122302158251E-3</v>
      </c>
      <c r="M1037" s="43">
        <v>3.9</v>
      </c>
      <c r="N1037" s="8">
        <v>-2.2200000000000001E-2</v>
      </c>
      <c r="O1037" s="8">
        <v>-6.6E-3</v>
      </c>
      <c r="P1037" s="13">
        <v>3.0246006300000002E-4</v>
      </c>
      <c r="Q1037" s="13">
        <v>2.1421117000000002E-3</v>
      </c>
      <c r="R1037" s="8">
        <v>22.514199999999999</v>
      </c>
      <c r="S1037" s="31">
        <v>4.6538000000000003E-2</v>
      </c>
      <c r="T1037" s="31">
        <v>4.5214999999999998E-2</v>
      </c>
    </row>
    <row r="1038" spans="1:20">
      <c r="A1038" s="1">
        <v>195705</v>
      </c>
      <c r="B1038" s="33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17">
        <f t="shared" si="6"/>
        <v>2.5500000000000002E-3</v>
      </c>
      <c r="L1038" s="18">
        <v>3.5842293906811484E-3</v>
      </c>
      <c r="M1038" s="43">
        <v>4.0999999999999996</v>
      </c>
      <c r="N1038" s="8">
        <v>-2.3E-3</v>
      </c>
      <c r="O1038" s="8">
        <v>-7.4999999999999997E-3</v>
      </c>
      <c r="P1038" s="13">
        <v>4.8177117499999998E-4</v>
      </c>
      <c r="Q1038" s="13">
        <v>2.4221896000000001E-3</v>
      </c>
      <c r="R1038" s="8">
        <v>22.4312</v>
      </c>
      <c r="S1038" s="31">
        <v>3.8733999999999998E-2</v>
      </c>
      <c r="T1038" s="31">
        <v>3.3208000000000001E-2</v>
      </c>
    </row>
    <row r="1039" spans="1:20">
      <c r="A1039" s="1">
        <v>195706</v>
      </c>
      <c r="B1039" s="33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17">
        <f t="shared" si="6"/>
        <v>2.7416666666666666E-3</v>
      </c>
      <c r="L1039" s="18">
        <v>3.5714285714285587E-3</v>
      </c>
      <c r="M1039" s="43">
        <v>4.3</v>
      </c>
      <c r="N1039" s="8">
        <v>-1.7999999999999999E-2</v>
      </c>
      <c r="O1039" s="8">
        <v>-3.2199999999999999E-2</v>
      </c>
      <c r="P1039" s="13">
        <v>5.7862141099999996E-4</v>
      </c>
      <c r="Q1039" s="13">
        <v>2.1760295000000001E-3</v>
      </c>
      <c r="R1039" s="8">
        <v>22.486599999999999</v>
      </c>
      <c r="S1039" s="31">
        <v>-7.0500000000000001E-4</v>
      </c>
      <c r="T1039" s="31">
        <v>-3.6319999999999998E-3</v>
      </c>
    </row>
    <row r="1040" spans="1:20">
      <c r="A1040" s="1">
        <v>195707</v>
      </c>
      <c r="B1040" s="33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17">
        <f t="shared" ref="K1040:K1103" si="7">F1040/12</f>
        <v>2.6333333333333334E-3</v>
      </c>
      <c r="L1040" s="18">
        <v>7.1174377224199059E-3</v>
      </c>
      <c r="M1040" s="43">
        <v>4.2</v>
      </c>
      <c r="N1040" s="8">
        <v>-4.1000000000000003E-3</v>
      </c>
      <c r="O1040" s="8">
        <v>-1.0999999999999999E-2</v>
      </c>
      <c r="P1040" s="13">
        <v>5.5386766200000005E-4</v>
      </c>
      <c r="Q1040" s="13">
        <v>1.6312095E-3</v>
      </c>
      <c r="R1040" s="8">
        <v>22.625</v>
      </c>
      <c r="S1040" s="31">
        <v>9.7470000000000005E-3</v>
      </c>
      <c r="T1040" s="31">
        <v>8.2170000000000003E-3</v>
      </c>
    </row>
    <row r="1041" spans="1:20">
      <c r="A1041" s="1">
        <v>195708</v>
      </c>
      <c r="B1041" s="33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17">
        <f t="shared" si="7"/>
        <v>2.8083333333333333E-3</v>
      </c>
      <c r="L1041" s="18">
        <v>0</v>
      </c>
      <c r="M1041" s="43">
        <v>4.0999999999999996</v>
      </c>
      <c r="N1041" s="8">
        <v>2.0000000000000001E-4</v>
      </c>
      <c r="O1041" s="8">
        <v>-8.9999999999999998E-4</v>
      </c>
      <c r="P1041" s="13">
        <v>2.147248218E-3</v>
      </c>
      <c r="Q1041" s="13">
        <v>1.3495821E-3</v>
      </c>
      <c r="R1041" s="8">
        <v>22.625</v>
      </c>
      <c r="S1041" s="31">
        <v>-4.8998E-2</v>
      </c>
      <c r="T1041" s="31">
        <v>-5.4177999999999997E-2</v>
      </c>
    </row>
    <row r="1042" spans="1:20">
      <c r="A1042" s="1">
        <v>195709</v>
      </c>
      <c r="B1042" s="33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17">
        <f t="shared" si="7"/>
        <v>2.9416666666666666E-3</v>
      </c>
      <c r="L1042" s="18">
        <v>0</v>
      </c>
      <c r="M1042" s="43">
        <v>4.4000000000000004</v>
      </c>
      <c r="N1042" s="8">
        <v>7.6E-3</v>
      </c>
      <c r="O1042" s="8">
        <v>9.4999999999999998E-3</v>
      </c>
      <c r="P1042" s="13">
        <v>1.5171098810000002E-3</v>
      </c>
      <c r="Q1042" s="13">
        <v>1.1169848E-3</v>
      </c>
      <c r="R1042" s="8">
        <v>22.4312</v>
      </c>
      <c r="S1042" s="31">
        <v>-5.7879E-2</v>
      </c>
      <c r="T1042" s="31">
        <v>-6.0609000000000003E-2</v>
      </c>
    </row>
    <row r="1043" spans="1:20">
      <c r="A1043" s="1">
        <v>195710</v>
      </c>
      <c r="B1043" s="33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17">
        <f t="shared" si="7"/>
        <v>2.9833333333333331E-3</v>
      </c>
      <c r="L1043" s="18">
        <v>0</v>
      </c>
      <c r="M1043" s="43">
        <v>4.5</v>
      </c>
      <c r="N1043" s="8">
        <v>-5.0000000000000001E-3</v>
      </c>
      <c r="O1043" s="8">
        <v>2.3E-3</v>
      </c>
      <c r="P1043" s="13">
        <v>4.9360114039999998E-3</v>
      </c>
      <c r="Q1043" s="13">
        <v>1.123013E-3</v>
      </c>
      <c r="R1043" s="8">
        <v>22.098800000000001</v>
      </c>
      <c r="S1043" s="31">
        <v>-3.8834E-2</v>
      </c>
      <c r="T1043" s="31">
        <v>-4.0549000000000002E-2</v>
      </c>
    </row>
    <row r="1044" spans="1:20">
      <c r="A1044" s="1">
        <v>195711</v>
      </c>
      <c r="B1044" s="33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17">
        <f t="shared" si="7"/>
        <v>2.7583333333333331E-3</v>
      </c>
      <c r="L1044" s="18">
        <v>3.5335689045936647E-3</v>
      </c>
      <c r="M1044" s="43">
        <v>5.0999999999999996</v>
      </c>
      <c r="N1044" s="8">
        <v>5.33E-2</v>
      </c>
      <c r="O1044" s="8">
        <v>3.1099999999999999E-2</v>
      </c>
      <c r="P1044" s="13">
        <v>3.4900785359999998E-3</v>
      </c>
      <c r="Q1044" s="13">
        <v>8.0408553999999997E-4</v>
      </c>
      <c r="R1044" s="8">
        <v>21.572700000000001</v>
      </c>
      <c r="S1044" s="31">
        <v>2.3702999999999998E-2</v>
      </c>
      <c r="T1044" s="31">
        <v>1.6483000000000001E-2</v>
      </c>
    </row>
    <row r="1045" spans="1:20">
      <c r="A1045" s="1">
        <v>195712</v>
      </c>
      <c r="B1045" s="33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17">
        <f t="shared" si="7"/>
        <v>2.5333333333333332E-3</v>
      </c>
      <c r="L1045" s="18">
        <v>0</v>
      </c>
      <c r="M1045" s="43">
        <v>5.2</v>
      </c>
      <c r="N1045" s="8">
        <v>3.0700000000000002E-2</v>
      </c>
      <c r="O1045" s="8">
        <v>6.8500000000000005E-2</v>
      </c>
      <c r="P1045" s="13">
        <v>1.2514024429999997E-3</v>
      </c>
      <c r="Q1045" s="13">
        <v>6.6792710000000005E-4</v>
      </c>
      <c r="R1045" s="8">
        <v>21.157299999999999</v>
      </c>
      <c r="S1045" s="31">
        <v>-3.7421999999999997E-2</v>
      </c>
      <c r="T1045" s="31">
        <v>-4.1021000000000002E-2</v>
      </c>
    </row>
    <row r="1046" spans="1:20">
      <c r="A1046" s="1">
        <v>195801</v>
      </c>
      <c r="B1046" s="33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17">
        <f t="shared" si="7"/>
        <v>2.0333333333333332E-3</v>
      </c>
      <c r="L1046" s="18">
        <v>7.0422535211267512E-3</v>
      </c>
      <c r="M1046" s="43">
        <v>5.8</v>
      </c>
      <c r="N1046" s="8">
        <v>-8.3999999999999995E-3</v>
      </c>
      <c r="O1046" s="8">
        <v>9.9000000000000008E-3</v>
      </c>
      <c r="P1046" s="13">
        <v>7.8446527300000003E-4</v>
      </c>
      <c r="Q1046" s="13">
        <v>2.9026726999999998E-4</v>
      </c>
      <c r="R1046" s="8">
        <v>20.769600000000001</v>
      </c>
      <c r="S1046" s="31">
        <v>4.5518000000000003E-2</v>
      </c>
      <c r="T1046" s="31">
        <v>4.4330000000000001E-2</v>
      </c>
    </row>
    <row r="1047" spans="1:20">
      <c r="A1047" s="1">
        <v>195802</v>
      </c>
      <c r="B1047" s="33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17">
        <f t="shared" si="7"/>
        <v>1.2750000000000001E-3</v>
      </c>
      <c r="L1047" s="18">
        <v>0</v>
      </c>
      <c r="M1047" s="43">
        <v>6.4</v>
      </c>
      <c r="N1047" s="8">
        <v>0.01</v>
      </c>
      <c r="O1047" s="8">
        <v>-8.0000000000000004E-4</v>
      </c>
      <c r="P1047" s="13">
        <v>7.3624771700000005E-4</v>
      </c>
      <c r="Q1047" s="13">
        <v>6.3030591E-4</v>
      </c>
      <c r="R1047" s="8">
        <v>20.326499999999999</v>
      </c>
      <c r="S1047" s="31">
        <v>-1.4109E-2</v>
      </c>
      <c r="T1047" s="31">
        <v>-2.0288E-2</v>
      </c>
    </row>
    <row r="1048" spans="1:20">
      <c r="A1048" s="1">
        <v>195803</v>
      </c>
      <c r="B1048" s="33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17">
        <f t="shared" si="7"/>
        <v>1.0833333333333335E-3</v>
      </c>
      <c r="L1048" s="18">
        <v>6.9930069930068672E-3</v>
      </c>
      <c r="M1048" s="43">
        <v>6.7</v>
      </c>
      <c r="N1048" s="8">
        <v>1.0200000000000001E-2</v>
      </c>
      <c r="O1048" s="8">
        <v>-4.5999999999999999E-3</v>
      </c>
      <c r="P1048" s="13">
        <v>5.1920572900000003E-4</v>
      </c>
      <c r="Q1048" s="13">
        <v>1.8732113E-4</v>
      </c>
      <c r="R1048" s="8">
        <v>20.077300000000001</v>
      </c>
      <c r="S1048" s="31">
        <v>3.3051999999999998E-2</v>
      </c>
      <c r="T1048" s="31">
        <v>2.9735999999999999E-2</v>
      </c>
    </row>
    <row r="1049" spans="1:20">
      <c r="A1049" s="1">
        <v>195804</v>
      </c>
      <c r="B1049" s="33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17">
        <f t="shared" si="7"/>
        <v>9.4166666666666661E-4</v>
      </c>
      <c r="L1049" s="18">
        <v>3.4722222222220989E-3</v>
      </c>
      <c r="M1049" s="43">
        <v>7.4</v>
      </c>
      <c r="N1049" s="8">
        <v>1.8599999999999998E-2</v>
      </c>
      <c r="O1049" s="8">
        <v>1.6299999999999999E-2</v>
      </c>
      <c r="P1049" s="13">
        <v>7.4676158299999992E-4</v>
      </c>
      <c r="Q1049" s="13">
        <v>5.9178143999999997E-4</v>
      </c>
      <c r="R1049" s="8">
        <v>19.745000000000001</v>
      </c>
      <c r="S1049" s="31">
        <v>3.3510999999999999E-2</v>
      </c>
      <c r="T1049" s="31">
        <v>3.2037999999999997E-2</v>
      </c>
    </row>
    <row r="1050" spans="1:20">
      <c r="A1050" s="1">
        <v>195805</v>
      </c>
      <c r="B1050" s="33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17">
        <f t="shared" si="7"/>
        <v>7.5833333333333341E-4</v>
      </c>
      <c r="L1050" s="18">
        <v>0</v>
      </c>
      <c r="M1050" s="43">
        <v>7.4</v>
      </c>
      <c r="N1050" s="8">
        <v>1E-4</v>
      </c>
      <c r="O1050" s="8">
        <v>3.0999999999999999E-3</v>
      </c>
      <c r="P1050" s="13">
        <v>4.3311720200000007E-4</v>
      </c>
      <c r="Q1050" s="13">
        <v>3.3967296000000002E-4</v>
      </c>
      <c r="R1050" s="8">
        <v>19.938800000000001</v>
      </c>
      <c r="S1050" s="31">
        <v>2.1312999999999999E-2</v>
      </c>
      <c r="T1050" s="31">
        <v>1.5502999999999999E-2</v>
      </c>
    </row>
    <row r="1051" spans="1:20">
      <c r="A1051" s="1">
        <v>195806</v>
      </c>
      <c r="B1051" s="33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17">
        <f t="shared" si="7"/>
        <v>6.9166666666666671E-4</v>
      </c>
      <c r="L1051" s="18">
        <v>0</v>
      </c>
      <c r="M1051" s="43">
        <v>7.3</v>
      </c>
      <c r="N1051" s="8">
        <v>-1.6E-2</v>
      </c>
      <c r="O1051" s="8">
        <v>-3.8E-3</v>
      </c>
      <c r="P1051" s="13">
        <v>4.3820244600000001E-4</v>
      </c>
      <c r="Q1051" s="13">
        <v>7.5771816999999997E-4</v>
      </c>
      <c r="R1051" s="8">
        <v>20.465</v>
      </c>
      <c r="S1051" s="31">
        <v>2.7997999999999999E-2</v>
      </c>
      <c r="T1051" s="31">
        <v>2.4896999999999999E-2</v>
      </c>
    </row>
    <row r="1052" spans="1:20">
      <c r="A1052" s="1">
        <v>195807</v>
      </c>
      <c r="B1052" s="33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17">
        <f t="shared" si="7"/>
        <v>7.5833333333333341E-4</v>
      </c>
      <c r="L1052" s="18">
        <v>3.4602076124568004E-3</v>
      </c>
      <c r="M1052" s="43">
        <v>7.5</v>
      </c>
      <c r="N1052" s="8">
        <v>-2.7799999999999998E-2</v>
      </c>
      <c r="O1052" s="8">
        <v>-1.5299999999999999E-2</v>
      </c>
      <c r="P1052" s="13">
        <v>6.9562459599999994E-4</v>
      </c>
      <c r="Q1052" s="13">
        <v>9.4813929E-4</v>
      </c>
      <c r="R1052" s="8">
        <v>20.769600000000001</v>
      </c>
      <c r="S1052" s="31">
        <v>4.3959999999999999E-2</v>
      </c>
      <c r="T1052" s="31">
        <v>4.2417999999999997E-2</v>
      </c>
    </row>
    <row r="1053" spans="1:20">
      <c r="A1053" s="1">
        <v>195808</v>
      </c>
      <c r="B1053" s="33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17">
        <f t="shared" si="7"/>
        <v>1.4083333333333333E-3</v>
      </c>
      <c r="L1053" s="18">
        <v>-3.4482758620689724E-3</v>
      </c>
      <c r="M1053" s="43">
        <v>7.4</v>
      </c>
      <c r="N1053" s="8">
        <v>-4.3499999999999997E-2</v>
      </c>
      <c r="O1053" s="8">
        <v>-3.2000000000000001E-2</v>
      </c>
      <c r="P1053" s="13">
        <v>5.8896189300000016E-4</v>
      </c>
      <c r="Q1053" s="13">
        <v>1.2465823999999999E-3</v>
      </c>
      <c r="R1053" s="8">
        <v>21.184999999999999</v>
      </c>
      <c r="S1053" s="31">
        <v>1.7999000000000001E-2</v>
      </c>
      <c r="T1053" s="31">
        <v>1.3270000000000001E-2</v>
      </c>
    </row>
    <row r="1054" spans="1:20">
      <c r="A1054" s="1">
        <v>195809</v>
      </c>
      <c r="B1054" s="33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17">
        <f t="shared" si="7"/>
        <v>2.0333333333333332E-3</v>
      </c>
      <c r="L1054" s="18">
        <v>0</v>
      </c>
      <c r="M1054" s="43">
        <v>7.1</v>
      </c>
      <c r="N1054" s="8">
        <v>-1.17E-2</v>
      </c>
      <c r="O1054" s="8">
        <v>-9.5999999999999992E-3</v>
      </c>
      <c r="P1054" s="13">
        <v>5.1018032900000004E-4</v>
      </c>
      <c r="Q1054" s="13">
        <v>1.3977792000000001E-3</v>
      </c>
      <c r="R1054" s="8">
        <v>21.378799999999998</v>
      </c>
      <c r="S1054" s="31">
        <v>5.0837E-2</v>
      </c>
      <c r="T1054" s="31">
        <v>4.7953999999999997E-2</v>
      </c>
    </row>
    <row r="1055" spans="1:20">
      <c r="A1055" s="1">
        <v>195810</v>
      </c>
      <c r="B1055" s="33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17">
        <f t="shared" si="7"/>
        <v>2.1916666666666668E-3</v>
      </c>
      <c r="L1055" s="18">
        <v>0</v>
      </c>
      <c r="M1055" s="43">
        <v>6.7</v>
      </c>
      <c r="N1055" s="8">
        <v>1.38E-2</v>
      </c>
      <c r="O1055" s="8">
        <v>1.0699999999999999E-2</v>
      </c>
      <c r="P1055" s="13">
        <v>7.9347504200000002E-4</v>
      </c>
      <c r="Q1055" s="13">
        <v>1.1634523E-3</v>
      </c>
      <c r="R1055" s="8">
        <v>21.6281</v>
      </c>
      <c r="S1055" s="31">
        <v>2.7369999999999998E-2</v>
      </c>
      <c r="T1055" s="31">
        <v>2.5878000000000002E-2</v>
      </c>
    </row>
    <row r="1056" spans="1:20">
      <c r="A1056" s="1">
        <v>195811</v>
      </c>
      <c r="B1056" s="33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17">
        <f t="shared" si="7"/>
        <v>2.225E-3</v>
      </c>
      <c r="L1056" s="18">
        <v>3.4602076124568004E-3</v>
      </c>
      <c r="M1056" s="43">
        <v>6.2</v>
      </c>
      <c r="N1056" s="8">
        <v>1.2E-2</v>
      </c>
      <c r="O1056" s="8">
        <v>1.0500000000000001E-2</v>
      </c>
      <c r="P1056" s="13">
        <v>1.5302102740000002E-3</v>
      </c>
      <c r="Q1056" s="13">
        <v>1.5285202000000001E-3</v>
      </c>
      <c r="R1056" s="8">
        <v>22.265000000000001</v>
      </c>
      <c r="S1056" s="31">
        <v>2.8617E-2</v>
      </c>
      <c r="T1056" s="31">
        <v>2.3385E-2</v>
      </c>
    </row>
    <row r="1057" spans="1:20">
      <c r="A1057" s="1">
        <v>195812</v>
      </c>
      <c r="B1057" s="33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17">
        <f t="shared" si="7"/>
        <v>2.3083333333333332E-3</v>
      </c>
      <c r="L1057" s="18">
        <v>-3.4482758620689724E-3</v>
      </c>
      <c r="M1057" s="43">
        <v>6.2</v>
      </c>
      <c r="N1057" s="8">
        <v>-1.8100000000000002E-2</v>
      </c>
      <c r="O1057" s="8">
        <v>-5.7999999999999996E-3</v>
      </c>
      <c r="P1057" s="13">
        <v>7.1277188500000021E-4</v>
      </c>
      <c r="Q1057" s="13">
        <v>1.5858123999999999E-3</v>
      </c>
      <c r="R1057" s="8">
        <v>22.2927</v>
      </c>
      <c r="S1057" s="31">
        <v>5.4112E-2</v>
      </c>
      <c r="T1057" s="31">
        <v>5.1431999999999999E-2</v>
      </c>
    </row>
    <row r="1058" spans="1:20">
      <c r="A1058" s="1">
        <v>195901</v>
      </c>
      <c r="B1058" s="33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17">
        <f t="shared" si="7"/>
        <v>2.3500000000000001E-3</v>
      </c>
      <c r="L1058" s="18">
        <v>3.4602076124568004E-3</v>
      </c>
      <c r="M1058" s="43">
        <v>6</v>
      </c>
      <c r="N1058" s="8">
        <v>-8.0000000000000002E-3</v>
      </c>
      <c r="O1058" s="8">
        <v>-2.8E-3</v>
      </c>
      <c r="P1058" s="13">
        <v>5.8486798400000017E-4</v>
      </c>
      <c r="Q1058" s="13">
        <v>1.7223872E-3</v>
      </c>
      <c r="R1058" s="8">
        <v>22.625</v>
      </c>
      <c r="S1058" s="31">
        <v>6.3309999999999998E-3</v>
      </c>
      <c r="T1058" s="31">
        <v>5.3949999999999996E-3</v>
      </c>
    </row>
    <row r="1059" spans="1:20">
      <c r="A1059" s="1">
        <v>195902</v>
      </c>
      <c r="B1059" s="33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17">
        <f t="shared" si="7"/>
        <v>2.2500000000000003E-3</v>
      </c>
      <c r="L1059" s="18">
        <v>-3.4482758620689724E-3</v>
      </c>
      <c r="M1059" s="43">
        <v>5.9</v>
      </c>
      <c r="N1059" s="8">
        <v>1.17E-2</v>
      </c>
      <c r="O1059" s="8">
        <v>1.26E-2</v>
      </c>
      <c r="P1059" s="13">
        <v>8.4473345399999988E-4</v>
      </c>
      <c r="Q1059" s="13">
        <v>1.945027E-3</v>
      </c>
      <c r="R1059" s="8">
        <v>23.068100000000001</v>
      </c>
      <c r="S1059" s="31">
        <v>6.711E-3</v>
      </c>
      <c r="T1059" s="31">
        <v>2.2100000000000002E-3</v>
      </c>
    </row>
    <row r="1060" spans="1:20">
      <c r="A1060" s="1">
        <v>195903</v>
      </c>
      <c r="B1060" s="33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17">
        <f t="shared" si="7"/>
        <v>2.3333333333333331E-3</v>
      </c>
      <c r="L1060" s="18">
        <v>0</v>
      </c>
      <c r="M1060" s="43">
        <v>5.6</v>
      </c>
      <c r="N1060" s="8">
        <v>1.6999999999999999E-3</v>
      </c>
      <c r="O1060" s="8">
        <v>-8.3000000000000001E-3</v>
      </c>
      <c r="P1060" s="13">
        <v>4.9150812400000003E-4</v>
      </c>
      <c r="Q1060" s="13">
        <v>1.7683065E-3</v>
      </c>
      <c r="R1060" s="8">
        <v>23.400400000000001</v>
      </c>
      <c r="S1060" s="31">
        <v>3.3519999999999999E-3</v>
      </c>
      <c r="T1060" s="31">
        <v>8.2600000000000002E-4</v>
      </c>
    </row>
    <row r="1061" spans="1:20">
      <c r="A1061" s="1">
        <v>195904</v>
      </c>
      <c r="B1061" s="33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17">
        <f t="shared" si="7"/>
        <v>2.4583333333333336E-3</v>
      </c>
      <c r="L1061" s="18">
        <v>3.4602076124568004E-3</v>
      </c>
      <c r="M1061" s="43">
        <v>5.2</v>
      </c>
      <c r="N1061" s="8">
        <v>-1.17E-2</v>
      </c>
      <c r="O1061" s="8">
        <v>-1.72E-2</v>
      </c>
      <c r="P1061" s="13">
        <v>4.9255020899999994E-4</v>
      </c>
      <c r="Q1061" s="13">
        <v>1.3570631E-3</v>
      </c>
      <c r="R1061" s="8">
        <v>23.898900000000001</v>
      </c>
      <c r="S1061" s="31">
        <v>4.0053999999999999E-2</v>
      </c>
      <c r="T1061" s="31">
        <v>3.9093000000000003E-2</v>
      </c>
    </row>
    <row r="1062" spans="1:20">
      <c r="A1062" s="1">
        <v>195905</v>
      </c>
      <c r="B1062" s="33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17">
        <f t="shared" si="7"/>
        <v>2.3666666666666667E-3</v>
      </c>
      <c r="L1062" s="18">
        <v>0</v>
      </c>
      <c r="M1062" s="43">
        <v>5.0999999999999996</v>
      </c>
      <c r="N1062" s="8">
        <v>-5.0000000000000001E-4</v>
      </c>
      <c r="O1062" s="8">
        <v>-1.14E-2</v>
      </c>
      <c r="P1062" s="13">
        <v>4.2780091399999997E-4</v>
      </c>
      <c r="Q1062" s="13">
        <v>1.9126436000000001E-3</v>
      </c>
      <c r="R1062" s="8">
        <v>24.258900000000001</v>
      </c>
      <c r="S1062" s="31">
        <v>2.3630999999999999E-2</v>
      </c>
      <c r="T1062" s="31">
        <v>1.9043000000000001E-2</v>
      </c>
    </row>
    <row r="1063" spans="1:20">
      <c r="A1063" s="1">
        <v>195906</v>
      </c>
      <c r="B1063" s="33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17">
        <f t="shared" si="7"/>
        <v>2.6749999999999999E-3</v>
      </c>
      <c r="L1063" s="18">
        <v>3.4482758620690834E-3</v>
      </c>
      <c r="M1063" s="43">
        <v>5</v>
      </c>
      <c r="N1063" s="8">
        <v>1E-3</v>
      </c>
      <c r="O1063" s="8">
        <v>4.4000000000000003E-3</v>
      </c>
      <c r="P1063" s="13">
        <v>9.1507017399999999E-4</v>
      </c>
      <c r="Q1063" s="13">
        <v>1.9170919E-3</v>
      </c>
      <c r="R1063" s="8">
        <v>24.2866</v>
      </c>
      <c r="S1063" s="31">
        <v>-7.2499999999999995E-4</v>
      </c>
      <c r="T1063" s="31">
        <v>-3.1960000000000001E-3</v>
      </c>
    </row>
    <row r="1064" spans="1:20">
      <c r="A1064" s="1">
        <v>195907</v>
      </c>
      <c r="B1064" s="33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17">
        <f t="shared" si="7"/>
        <v>2.6666666666666666E-3</v>
      </c>
      <c r="L1064" s="18">
        <v>3.4364261168384758E-3</v>
      </c>
      <c r="M1064" s="43">
        <v>5.0999999999999996</v>
      </c>
      <c r="N1064" s="8">
        <v>6.0000000000000001E-3</v>
      </c>
      <c r="O1064" s="8">
        <v>8.8999999999999999E-3</v>
      </c>
      <c r="P1064" s="13">
        <v>4.8779601599999997E-4</v>
      </c>
      <c r="Q1064" s="13">
        <v>1.5859289E-3</v>
      </c>
      <c r="R1064" s="8">
        <v>23.704999999999998</v>
      </c>
      <c r="S1064" s="31">
        <v>3.4504E-2</v>
      </c>
      <c r="T1064" s="31">
        <v>3.3514000000000002E-2</v>
      </c>
    </row>
    <row r="1065" spans="1:20">
      <c r="A1065" s="1">
        <v>195908</v>
      </c>
      <c r="B1065" s="33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17">
        <f t="shared" si="7"/>
        <v>2.8166666666666665E-3</v>
      </c>
      <c r="L1065" s="18">
        <v>0</v>
      </c>
      <c r="M1065" s="43">
        <v>5.2</v>
      </c>
      <c r="N1065" s="8">
        <v>-4.1000000000000003E-3</v>
      </c>
      <c r="O1065" s="8">
        <v>-6.7999999999999996E-3</v>
      </c>
      <c r="P1065" s="13">
        <v>1.0696993439999998E-3</v>
      </c>
      <c r="Q1065" s="13">
        <v>1.4395527E-3</v>
      </c>
      <c r="R1065" s="8">
        <v>22.901900000000001</v>
      </c>
      <c r="S1065" s="31">
        <v>-1.1076000000000001E-2</v>
      </c>
      <c r="T1065" s="31">
        <v>-1.5179E-2</v>
      </c>
    </row>
    <row r="1066" spans="1:20">
      <c r="A1066" s="1">
        <v>195909</v>
      </c>
      <c r="B1066" s="33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17">
        <f t="shared" si="7"/>
        <v>3.3666666666666667E-3</v>
      </c>
      <c r="L1066" s="18">
        <v>3.4246575342467001E-3</v>
      </c>
      <c r="M1066" s="43">
        <v>5.5</v>
      </c>
      <c r="N1066" s="8">
        <v>-5.7000000000000002E-3</v>
      </c>
      <c r="O1066" s="8">
        <v>-8.8000000000000005E-3</v>
      </c>
      <c r="P1066" s="13">
        <v>1.7098447549999997E-3</v>
      </c>
      <c r="Q1066" s="13">
        <v>1.3970167000000001E-3</v>
      </c>
      <c r="R1066" s="8">
        <v>22.874300000000002</v>
      </c>
      <c r="S1066" s="31">
        <v>-4.3181999999999998E-2</v>
      </c>
      <c r="T1066" s="31">
        <v>-4.5586000000000002E-2</v>
      </c>
    </row>
    <row r="1067" spans="1:20">
      <c r="A1067" s="1">
        <v>195910</v>
      </c>
      <c r="B1067" s="33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17">
        <f t="shared" si="7"/>
        <v>3.375E-3</v>
      </c>
      <c r="L1067" s="18">
        <v>3.4129692832762792E-3</v>
      </c>
      <c r="M1067" s="43">
        <v>5.7</v>
      </c>
      <c r="N1067" s="8">
        <v>1.4999999999999999E-2</v>
      </c>
      <c r="O1067" s="8">
        <v>1.6500000000000001E-2</v>
      </c>
      <c r="P1067" s="13">
        <v>6.1818330999999997E-4</v>
      </c>
      <c r="Q1067" s="13">
        <v>1.3316313999999999E-3</v>
      </c>
      <c r="R1067" s="8">
        <v>22.708100000000002</v>
      </c>
      <c r="S1067" s="31">
        <v>1.2574E-2</v>
      </c>
      <c r="T1067" s="31">
        <v>1.1436E-2</v>
      </c>
    </row>
    <row r="1068" spans="1:20">
      <c r="A1068" s="1">
        <v>195911</v>
      </c>
      <c r="B1068" s="33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17">
        <f t="shared" si="7"/>
        <v>3.4583333333333337E-3</v>
      </c>
      <c r="L1068" s="18">
        <v>0</v>
      </c>
      <c r="M1068" s="43">
        <v>5.8</v>
      </c>
      <c r="N1068" s="8">
        <v>-1.1900000000000001E-2</v>
      </c>
      <c r="O1068" s="8">
        <v>1.35E-2</v>
      </c>
      <c r="P1068" s="13">
        <v>4.9969272599999996E-4</v>
      </c>
      <c r="Q1068" s="13">
        <v>1.5158997E-3</v>
      </c>
      <c r="R1068" s="8">
        <v>22.846599999999999</v>
      </c>
      <c r="S1068" s="31">
        <v>1.8485999999999999E-2</v>
      </c>
      <c r="T1068" s="31">
        <v>1.3114000000000001E-2</v>
      </c>
    </row>
    <row r="1069" spans="1:20">
      <c r="A1069" s="1">
        <v>195912</v>
      </c>
      <c r="B1069" s="33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17">
        <f t="shared" si="7"/>
        <v>3.741666666666667E-3</v>
      </c>
      <c r="L1069" s="18">
        <v>0</v>
      </c>
      <c r="M1069" s="43">
        <v>5.3</v>
      </c>
      <c r="N1069" s="8">
        <v>-1.5900000000000001E-2</v>
      </c>
      <c r="O1069" s="8">
        <v>-9.5999999999999992E-3</v>
      </c>
      <c r="P1069" s="13">
        <v>3.0754351800000001E-4</v>
      </c>
      <c r="Q1069" s="13">
        <v>9.753718E-4</v>
      </c>
      <c r="R1069" s="8">
        <v>24.258900000000001</v>
      </c>
      <c r="S1069" s="31">
        <v>2.9627000000000001E-2</v>
      </c>
      <c r="T1069" s="31">
        <v>2.6911000000000001E-2</v>
      </c>
    </row>
    <row r="1070" spans="1:20">
      <c r="A1070" s="1">
        <v>196001</v>
      </c>
      <c r="B1070" s="33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17">
        <f t="shared" si="7"/>
        <v>3.6249999999999998E-3</v>
      </c>
      <c r="L1070" s="18">
        <v>-3.4013605442175798E-3</v>
      </c>
      <c r="M1070" s="43">
        <v>5.2</v>
      </c>
      <c r="N1070" s="8">
        <v>1.12E-2</v>
      </c>
      <c r="O1070" s="8">
        <v>1.0699999999999999E-2</v>
      </c>
      <c r="P1070" s="13">
        <v>9.194175330000001E-4</v>
      </c>
      <c r="Q1070" s="13">
        <v>8.8855224000000004E-4</v>
      </c>
      <c r="R1070" s="8">
        <v>24.895800000000001</v>
      </c>
      <c r="S1070" s="31">
        <v>-6.9932999999999995E-2</v>
      </c>
      <c r="T1070" s="31">
        <v>-7.0834999999999995E-2</v>
      </c>
    </row>
    <row r="1071" spans="1:20">
      <c r="A1071" s="1">
        <v>196002</v>
      </c>
      <c r="B1071" s="33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17">
        <f t="shared" si="7"/>
        <v>3.2999999999999995E-3</v>
      </c>
      <c r="L1071" s="18">
        <v>3.4129692832762792E-3</v>
      </c>
      <c r="M1071" s="43">
        <v>4.8</v>
      </c>
      <c r="N1071" s="8">
        <v>2.0400000000000001E-2</v>
      </c>
      <c r="O1071" s="8">
        <v>1.2800000000000001E-2</v>
      </c>
      <c r="P1071" s="13">
        <v>1.1502457680000002E-3</v>
      </c>
      <c r="Q1071" s="13">
        <v>6.6084814999999996E-4</v>
      </c>
      <c r="R1071" s="8">
        <v>24.674299999999999</v>
      </c>
      <c r="S1071" s="31">
        <v>1.3922E-2</v>
      </c>
      <c r="T1071" s="31">
        <v>9.129E-3</v>
      </c>
    </row>
    <row r="1072" spans="1:20">
      <c r="A1072" s="1">
        <v>196003</v>
      </c>
      <c r="B1072" s="33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17">
        <f t="shared" si="7"/>
        <v>2.7583333333333331E-3</v>
      </c>
      <c r="L1072" s="18">
        <v>0</v>
      </c>
      <c r="M1072" s="43">
        <v>5.4</v>
      </c>
      <c r="N1072" s="8">
        <v>2.8199999999999999E-2</v>
      </c>
      <c r="O1072" s="8">
        <v>1.9099999999999999E-2</v>
      </c>
      <c r="P1072" s="13">
        <v>9.6914646099999983E-4</v>
      </c>
      <c r="Q1072" s="13">
        <v>3.6098225000000001E-4</v>
      </c>
      <c r="R1072" s="8">
        <v>24.4528</v>
      </c>
      <c r="S1072" s="31">
        <v>-1.2566000000000001E-2</v>
      </c>
      <c r="T1072" s="31">
        <v>-1.5238E-2</v>
      </c>
    </row>
    <row r="1073" spans="1:20">
      <c r="A1073" s="1">
        <v>196004</v>
      </c>
      <c r="B1073" s="33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17">
        <f t="shared" si="7"/>
        <v>2.6916666666666669E-3</v>
      </c>
      <c r="L1073" s="18">
        <v>3.4013605442178019E-3</v>
      </c>
      <c r="M1073" s="43">
        <v>5.2</v>
      </c>
      <c r="N1073" s="8">
        <v>-1.7000000000000001E-2</v>
      </c>
      <c r="O1073" s="8">
        <v>-2.2000000000000001E-3</v>
      </c>
      <c r="P1073" s="13">
        <v>6.4516609900000022E-4</v>
      </c>
      <c r="Q1073" s="13">
        <v>1.2148666E-4</v>
      </c>
      <c r="R1073" s="8">
        <v>24.258900000000001</v>
      </c>
      <c r="S1073" s="31">
        <v>-1.6112999999999999E-2</v>
      </c>
      <c r="T1073" s="31">
        <v>-1.7097000000000001E-2</v>
      </c>
    </row>
    <row r="1074" spans="1:20">
      <c r="A1074" s="1">
        <v>196005</v>
      </c>
      <c r="B1074" s="33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17">
        <f t="shared" si="7"/>
        <v>2.7416666666666666E-3</v>
      </c>
      <c r="L1074" s="18">
        <v>0</v>
      </c>
      <c r="M1074" s="43">
        <v>5.0999999999999996</v>
      </c>
      <c r="N1074" s="8">
        <v>1.52E-2</v>
      </c>
      <c r="O1074" s="8">
        <v>-2.0999999999999999E-3</v>
      </c>
      <c r="P1074" s="13">
        <v>4.2355850300000004E-4</v>
      </c>
      <c r="Q1074" s="13">
        <v>-3.5758820000000002E-5</v>
      </c>
      <c r="R1074" s="8">
        <v>24.231200000000001</v>
      </c>
      <c r="S1074" s="31">
        <v>3.3513000000000001E-2</v>
      </c>
      <c r="T1074" s="31">
        <v>2.8312E-2</v>
      </c>
    </row>
    <row r="1075" spans="1:20">
      <c r="A1075" s="1">
        <v>196006</v>
      </c>
      <c r="B1075" s="33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17">
        <f t="shared" si="7"/>
        <v>2.0500000000000002E-3</v>
      </c>
      <c r="L1075" s="18">
        <v>3.3898305084745228E-3</v>
      </c>
      <c r="M1075" s="43">
        <v>5.4</v>
      </c>
      <c r="N1075" s="8">
        <v>1.7299999999999999E-2</v>
      </c>
      <c r="O1075" s="8">
        <v>1.41E-2</v>
      </c>
      <c r="P1075" s="13">
        <v>4.9894788200000007E-4</v>
      </c>
      <c r="Q1075" s="13">
        <v>-4.2243115000000002E-6</v>
      </c>
      <c r="R1075" s="8">
        <v>23.926600000000001</v>
      </c>
      <c r="S1075" s="31">
        <v>2.1801999999999998E-2</v>
      </c>
      <c r="T1075" s="31">
        <v>1.9133000000000001E-2</v>
      </c>
    </row>
    <row r="1076" spans="1:20">
      <c r="A1076" s="1">
        <v>196007</v>
      </c>
      <c r="B1076" s="33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17">
        <f t="shared" si="7"/>
        <v>1.9166666666666666E-3</v>
      </c>
      <c r="L1076" s="18">
        <v>0</v>
      </c>
      <c r="M1076" s="43">
        <v>5.5</v>
      </c>
      <c r="N1076" s="8">
        <v>3.6799999999999999E-2</v>
      </c>
      <c r="O1076" s="8">
        <v>2.5700000000000001E-2</v>
      </c>
      <c r="P1076" s="13">
        <v>9.7781996200000006E-4</v>
      </c>
      <c r="Q1076" s="13">
        <v>-4.4859757000000001E-4</v>
      </c>
      <c r="R1076" s="8">
        <v>23.843499999999999</v>
      </c>
      <c r="S1076" s="31">
        <v>-2.2948E-2</v>
      </c>
      <c r="T1076" s="31">
        <v>-2.3813000000000001E-2</v>
      </c>
    </row>
    <row r="1077" spans="1:20">
      <c r="A1077" s="1">
        <v>196008</v>
      </c>
      <c r="B1077" s="33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17">
        <f t="shared" si="7"/>
        <v>1.9166666666666666E-3</v>
      </c>
      <c r="L1077" s="18">
        <v>0</v>
      </c>
      <c r="M1077" s="43">
        <v>5.6</v>
      </c>
      <c r="N1077" s="8">
        <v>-6.7000000000000002E-3</v>
      </c>
      <c r="O1077" s="8">
        <v>1.17E-2</v>
      </c>
      <c r="P1077" s="13">
        <v>6.3696737300000014E-4</v>
      </c>
      <c r="Q1077" s="13">
        <v>-7.7142973999999999E-4</v>
      </c>
      <c r="R1077" s="8">
        <v>23.815799999999999</v>
      </c>
      <c r="S1077" s="31">
        <v>3.1467000000000002E-2</v>
      </c>
      <c r="T1077" s="31">
        <v>2.6197000000000002E-2</v>
      </c>
    </row>
    <row r="1078" spans="1:20">
      <c r="A1078" s="1">
        <v>196009</v>
      </c>
      <c r="B1078" s="33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17">
        <f t="shared" si="7"/>
        <v>2.0666666666666667E-3</v>
      </c>
      <c r="L1078" s="18">
        <v>0</v>
      </c>
      <c r="M1078" s="43">
        <v>5.5</v>
      </c>
      <c r="N1078" s="8">
        <v>7.4999999999999997E-3</v>
      </c>
      <c r="O1078" s="8">
        <v>-6.3E-3</v>
      </c>
      <c r="P1078" s="13">
        <v>1.771622224E-3</v>
      </c>
      <c r="Q1078" s="13">
        <v>-1.1943574E-3</v>
      </c>
      <c r="R1078" s="8">
        <v>23.566600000000001</v>
      </c>
      <c r="S1078" s="31">
        <v>-5.8713000000000001E-2</v>
      </c>
      <c r="T1078" s="31">
        <v>-6.0920000000000002E-2</v>
      </c>
    </row>
    <row r="1079" spans="1:20">
      <c r="A1079" s="1">
        <v>196010</v>
      </c>
      <c r="B1079" s="33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17">
        <f t="shared" si="7"/>
        <v>1.9166666666666666E-3</v>
      </c>
      <c r="L1079" s="18">
        <v>6.7567567567567988E-3</v>
      </c>
      <c r="M1079" s="43">
        <v>6.1</v>
      </c>
      <c r="N1079" s="8">
        <v>-2.8E-3</v>
      </c>
      <c r="O1079" s="8">
        <v>8.0000000000000004E-4</v>
      </c>
      <c r="P1079" s="13">
        <v>1.0487145690000002E-3</v>
      </c>
      <c r="Q1079" s="13">
        <v>-8.9687939999999998E-4</v>
      </c>
      <c r="R1079" s="8">
        <v>23.538900000000002</v>
      </c>
      <c r="S1079" s="31">
        <v>-1.0790000000000001E-3</v>
      </c>
      <c r="T1079" s="31">
        <v>-2.4069999999999999E-3</v>
      </c>
    </row>
    <row r="1080" spans="1:20">
      <c r="A1080" s="1">
        <v>196011</v>
      </c>
      <c r="B1080" s="33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17">
        <f t="shared" si="7"/>
        <v>1.9750000000000002E-3</v>
      </c>
      <c r="L1080" s="18">
        <v>0</v>
      </c>
      <c r="M1080" s="43">
        <v>6.1</v>
      </c>
      <c r="N1080" s="8">
        <v>-6.6E-3</v>
      </c>
      <c r="O1080" s="8">
        <v>-7.0000000000000001E-3</v>
      </c>
      <c r="P1080" s="13">
        <v>6.6867403499999993E-4</v>
      </c>
      <c r="Q1080" s="13">
        <v>-9.5527831000000001E-4</v>
      </c>
      <c r="R1080" s="8">
        <v>23.206600000000002</v>
      </c>
      <c r="S1080" s="31">
        <v>4.6080999999999997E-2</v>
      </c>
      <c r="T1080" s="31">
        <v>3.9976999999999999E-2</v>
      </c>
    </row>
    <row r="1081" spans="1:20">
      <c r="A1081" s="1">
        <v>196012</v>
      </c>
      <c r="B1081" s="33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17">
        <f t="shared" si="7"/>
        <v>1.8749999999999999E-3</v>
      </c>
      <c r="L1081" s="18">
        <v>0</v>
      </c>
      <c r="M1081" s="43">
        <v>6.6</v>
      </c>
      <c r="N1081" s="8">
        <v>2.7900000000000001E-2</v>
      </c>
      <c r="O1081" s="8">
        <v>1.04E-2</v>
      </c>
      <c r="P1081" s="13">
        <v>4.5030553899999998E-4</v>
      </c>
      <c r="Q1081" s="13">
        <v>-1.3625136000000001E-3</v>
      </c>
      <c r="R1081" s="8">
        <v>22.763500000000001</v>
      </c>
      <c r="S1081" s="31">
        <v>4.8839E-2</v>
      </c>
      <c r="T1081" s="31">
        <v>4.6597E-2</v>
      </c>
    </row>
    <row r="1082" spans="1:20">
      <c r="A1082" s="1">
        <v>196101</v>
      </c>
      <c r="B1082" s="33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17">
        <f t="shared" si="7"/>
        <v>1.8666666666666669E-3</v>
      </c>
      <c r="L1082" s="18">
        <v>0</v>
      </c>
      <c r="M1082" s="43">
        <v>6.6</v>
      </c>
      <c r="N1082" s="8">
        <v>-1.0699999999999999E-2</v>
      </c>
      <c r="O1082" s="8">
        <v>1.4800000000000001E-2</v>
      </c>
      <c r="P1082" s="13">
        <v>7.4112368400000008E-4</v>
      </c>
      <c r="Q1082" s="13">
        <v>-1.3306272999999999E-3</v>
      </c>
      <c r="R1082" s="8">
        <v>22.7912</v>
      </c>
      <c r="S1082" s="31">
        <v>6.4320000000000002E-2</v>
      </c>
      <c r="T1082" s="31">
        <v>6.3181000000000001E-2</v>
      </c>
    </row>
    <row r="1083" spans="1:20">
      <c r="A1083" s="1">
        <v>196102</v>
      </c>
      <c r="B1083" s="33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17">
        <f t="shared" si="7"/>
        <v>2.0166666666666666E-3</v>
      </c>
      <c r="L1083" s="18">
        <v>0</v>
      </c>
      <c r="M1083" s="43">
        <v>6.9</v>
      </c>
      <c r="N1083" s="8">
        <v>0.02</v>
      </c>
      <c r="O1083" s="8">
        <v>2.1000000000000001E-2</v>
      </c>
      <c r="P1083" s="13">
        <v>5.4745936E-4</v>
      </c>
      <c r="Q1083" s="13">
        <v>-1.2541776E-3</v>
      </c>
      <c r="R1083" s="8">
        <v>22.763500000000001</v>
      </c>
      <c r="S1083" s="31">
        <v>3.2837999999999999E-2</v>
      </c>
      <c r="T1083" s="31">
        <v>2.8611999999999999E-2</v>
      </c>
    </row>
    <row r="1084" spans="1:20">
      <c r="A1084" s="1">
        <v>196103</v>
      </c>
      <c r="B1084" s="33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17">
        <f t="shared" si="7"/>
        <v>1.9916666666666668E-3</v>
      </c>
      <c r="L1084" s="18">
        <v>0</v>
      </c>
      <c r="M1084" s="43">
        <v>6.9</v>
      </c>
      <c r="N1084" s="8">
        <v>-3.7000000000000002E-3</v>
      </c>
      <c r="O1084" s="8">
        <v>-2.8999999999999998E-3</v>
      </c>
      <c r="P1084" s="13">
        <v>4.1494116799999998E-4</v>
      </c>
      <c r="Q1084" s="13">
        <v>-1.2149656999999999E-3</v>
      </c>
      <c r="R1084" s="8">
        <v>22.902000000000001</v>
      </c>
      <c r="S1084" s="31">
        <v>2.9345E-2</v>
      </c>
      <c r="T1084" s="31">
        <v>2.7050999999999999E-2</v>
      </c>
    </row>
    <row r="1085" spans="1:20">
      <c r="A1085" s="1">
        <v>196104</v>
      </c>
      <c r="B1085" s="33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17">
        <f t="shared" si="7"/>
        <v>1.9083333333333333E-3</v>
      </c>
      <c r="L1085" s="18">
        <v>0</v>
      </c>
      <c r="M1085" s="43">
        <v>7</v>
      </c>
      <c r="N1085" s="8">
        <v>1.15E-2</v>
      </c>
      <c r="O1085" s="8">
        <v>-1.1599999999999999E-2</v>
      </c>
      <c r="P1085" s="13">
        <v>1.0092086259999998E-3</v>
      </c>
      <c r="Q1085" s="13">
        <v>-1.5040744999999999E-3</v>
      </c>
      <c r="R1085" s="8">
        <v>23.372699999999998</v>
      </c>
      <c r="S1085" s="31">
        <v>4.5370000000000002E-3</v>
      </c>
      <c r="T1085" s="31">
        <v>3.8430000000000001E-3</v>
      </c>
    </row>
    <row r="1086" spans="1:20">
      <c r="A1086" s="1">
        <v>196105</v>
      </c>
      <c r="B1086" s="33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17">
        <f t="shared" si="7"/>
        <v>1.9083333333333333E-3</v>
      </c>
      <c r="L1086" s="18">
        <v>0</v>
      </c>
      <c r="M1086" s="43">
        <v>7.1</v>
      </c>
      <c r="N1086" s="8">
        <v>-4.5999999999999999E-3</v>
      </c>
      <c r="O1086" s="8">
        <v>4.8999999999999998E-3</v>
      </c>
      <c r="P1086" s="13">
        <v>4.0434342199999998E-4</v>
      </c>
      <c r="Q1086" s="13">
        <v>-1.4627354000000001E-3</v>
      </c>
      <c r="R1086" s="8">
        <v>23.732700000000001</v>
      </c>
      <c r="S1086" s="31">
        <v>2.3553000000000001E-2</v>
      </c>
      <c r="T1086" s="31">
        <v>1.8924E-2</v>
      </c>
    </row>
    <row r="1087" spans="1:20">
      <c r="A1087" s="1">
        <v>196106</v>
      </c>
      <c r="B1087" s="33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17">
        <f t="shared" si="7"/>
        <v>1.9416666666666668E-3</v>
      </c>
      <c r="L1087" s="18">
        <v>0</v>
      </c>
      <c r="M1087" s="43">
        <v>6.9</v>
      </c>
      <c r="N1087" s="8">
        <v>-7.4999999999999997E-3</v>
      </c>
      <c r="O1087" s="8">
        <v>-8.0000000000000002E-3</v>
      </c>
      <c r="P1087" s="13">
        <v>5.4890740400000007E-4</v>
      </c>
      <c r="Q1087" s="13">
        <v>-1.1481273E-3</v>
      </c>
      <c r="R1087" s="8">
        <v>24.065000000000001</v>
      </c>
      <c r="S1087" s="31">
        <v>-2.6672999999999999E-2</v>
      </c>
      <c r="T1087" s="31">
        <v>-2.8725000000000001E-2</v>
      </c>
    </row>
    <row r="1088" spans="1:20">
      <c r="A1088" s="1">
        <v>196107</v>
      </c>
      <c r="B1088" s="33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17">
        <f t="shared" si="7"/>
        <v>1.8666666666666669E-3</v>
      </c>
      <c r="L1088" s="18">
        <v>6.7114093959730337E-3</v>
      </c>
      <c r="M1088" s="43">
        <v>7</v>
      </c>
      <c r="N1088" s="8">
        <v>3.5000000000000001E-3</v>
      </c>
      <c r="O1088" s="8">
        <v>4.0000000000000001E-3</v>
      </c>
      <c r="P1088" s="13">
        <v>6.2837373699999998E-4</v>
      </c>
      <c r="Q1088" s="13">
        <v>-1.5422544E-3</v>
      </c>
      <c r="R1088" s="8">
        <v>24.341999999999999</v>
      </c>
      <c r="S1088" s="31">
        <v>3.3794999999999999E-2</v>
      </c>
      <c r="T1088" s="31">
        <v>3.3119000000000003E-2</v>
      </c>
    </row>
    <row r="1089" spans="1:20">
      <c r="A1089" s="1">
        <v>196108</v>
      </c>
      <c r="B1089" s="33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17">
        <f t="shared" si="7"/>
        <v>1.9916666666666668E-3</v>
      </c>
      <c r="L1089" s="18">
        <v>-3.3333333333334103E-3</v>
      </c>
      <c r="M1089" s="43">
        <v>6.6</v>
      </c>
      <c r="N1089" s="8">
        <v>-3.8E-3</v>
      </c>
      <c r="O1089" s="8">
        <v>-1.8E-3</v>
      </c>
      <c r="P1089" s="13">
        <v>4.0621505100000004E-4</v>
      </c>
      <c r="Q1089" s="13">
        <v>-1.9986083999999999E-3</v>
      </c>
      <c r="R1089" s="8">
        <v>24.563500000000001</v>
      </c>
      <c r="S1089" s="31">
        <v>2.4729999999999999E-2</v>
      </c>
      <c r="T1089" s="31">
        <v>1.9511000000000001E-2</v>
      </c>
    </row>
    <row r="1090" spans="1:20">
      <c r="A1090" s="1">
        <v>196109</v>
      </c>
      <c r="B1090" s="33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17">
        <f t="shared" si="7"/>
        <v>1.8999999999999998E-3</v>
      </c>
      <c r="L1090" s="18">
        <v>3.3444816053511683E-3</v>
      </c>
      <c r="M1090" s="43">
        <v>6.7</v>
      </c>
      <c r="N1090" s="8">
        <v>1.29E-2</v>
      </c>
      <c r="O1090" s="8">
        <v>1.44E-2</v>
      </c>
      <c r="P1090" s="13">
        <v>8.2249960599999994E-4</v>
      </c>
      <c r="Q1090" s="13">
        <v>-2.2923683E-3</v>
      </c>
      <c r="R1090" s="8">
        <v>24.535799999999998</v>
      </c>
      <c r="S1090" s="31">
        <v>-1.8674E-2</v>
      </c>
      <c r="T1090" s="31">
        <v>-1.9876999999999999E-2</v>
      </c>
    </row>
    <row r="1091" spans="1:20">
      <c r="A1091" s="1">
        <v>196110</v>
      </c>
      <c r="B1091" s="33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17">
        <f t="shared" si="7"/>
        <v>1.9166666666666666E-3</v>
      </c>
      <c r="L1091" s="18">
        <v>0</v>
      </c>
      <c r="M1091" s="43">
        <v>6.5</v>
      </c>
      <c r="N1091" s="8">
        <v>7.1000000000000004E-3</v>
      </c>
      <c r="O1091" s="8">
        <v>1.2699999999999999E-2</v>
      </c>
      <c r="P1091" s="13">
        <v>2.6750879100000005E-4</v>
      </c>
      <c r="Q1091" s="13">
        <v>-2.0361303999999998E-3</v>
      </c>
      <c r="R1091" s="8">
        <v>25.006599999999999</v>
      </c>
      <c r="S1091" s="31">
        <v>2.8174999999999999E-2</v>
      </c>
      <c r="T1091" s="31">
        <v>2.6790999999999999E-2</v>
      </c>
    </row>
    <row r="1092" spans="1:20">
      <c r="A1092" s="1">
        <v>196111</v>
      </c>
      <c r="B1092" s="33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17">
        <f t="shared" si="7"/>
        <v>2.0666666666666667E-3</v>
      </c>
      <c r="L1092" s="18">
        <v>0</v>
      </c>
      <c r="M1092" s="43">
        <v>6.1</v>
      </c>
      <c r="N1092" s="8">
        <v>-2E-3</v>
      </c>
      <c r="O1092" s="8">
        <v>2.8E-3</v>
      </c>
      <c r="P1092" s="13">
        <v>3.6039020500000009E-4</v>
      </c>
      <c r="Q1092" s="13">
        <v>-2.0734465999999998E-3</v>
      </c>
      <c r="R1092" s="8">
        <v>25.394300000000001</v>
      </c>
      <c r="S1092" s="31">
        <v>4.5226000000000002E-2</v>
      </c>
      <c r="T1092" s="31">
        <v>3.9323999999999998E-2</v>
      </c>
    </row>
    <row r="1093" spans="1:20">
      <c r="A1093" s="1">
        <v>196112</v>
      </c>
      <c r="B1093" s="33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17">
        <f t="shared" si="7"/>
        <v>2.166666666666667E-3</v>
      </c>
      <c r="L1093" s="18">
        <v>0</v>
      </c>
      <c r="M1093" s="43">
        <v>6</v>
      </c>
      <c r="N1093" s="8">
        <v>-1.2500000000000001E-2</v>
      </c>
      <c r="O1093" s="8">
        <v>-2.5999999999999999E-3</v>
      </c>
      <c r="P1093" s="13">
        <v>3.36901535E-4</v>
      </c>
      <c r="Q1093" s="13">
        <v>-2.2107435E-3</v>
      </c>
      <c r="R1093" s="8">
        <v>25.6158</v>
      </c>
      <c r="S1093" s="31">
        <v>4.6959999999999997E-3</v>
      </c>
      <c r="T1093" s="31">
        <v>3.4650000000000002E-3</v>
      </c>
    </row>
    <row r="1094" spans="1:20">
      <c r="A1094" s="1">
        <v>196201</v>
      </c>
      <c r="B1094" s="33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17">
        <f t="shared" si="7"/>
        <v>2.2666666666666668E-3</v>
      </c>
      <c r="L1094" s="18">
        <v>0</v>
      </c>
      <c r="M1094" s="43">
        <v>5.8</v>
      </c>
      <c r="N1094" s="8">
        <v>-1.4E-3</v>
      </c>
      <c r="O1094" s="8">
        <v>8.0000000000000002E-3</v>
      </c>
      <c r="P1094" s="13">
        <v>8.1153065100000009E-4</v>
      </c>
      <c r="Q1094" s="13">
        <v>-2.2987448E-3</v>
      </c>
      <c r="R1094" s="8">
        <v>25.394300000000001</v>
      </c>
      <c r="S1094" s="31">
        <v>-3.7356E-2</v>
      </c>
      <c r="T1094" s="31">
        <v>-3.8691999999999997E-2</v>
      </c>
    </row>
    <row r="1095" spans="1:20">
      <c r="A1095" s="1">
        <v>196202</v>
      </c>
      <c r="B1095" s="33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17">
        <f t="shared" si="7"/>
        <v>2.2750000000000001E-3</v>
      </c>
      <c r="L1095" s="18">
        <v>3.3333333333334103E-3</v>
      </c>
      <c r="M1095" s="43">
        <v>5.5</v>
      </c>
      <c r="N1095" s="8">
        <v>1.03E-2</v>
      </c>
      <c r="O1095" s="8">
        <v>5.1999999999999998E-3</v>
      </c>
      <c r="P1095" s="13">
        <v>2.6509674700000003E-4</v>
      </c>
      <c r="Q1095" s="13">
        <v>-2.2097278000000001E-3</v>
      </c>
      <c r="R1095" s="8">
        <v>25.809699999999999</v>
      </c>
      <c r="S1095" s="31">
        <v>2.0591999999999999E-2</v>
      </c>
      <c r="T1095" s="31">
        <v>1.6147000000000002E-2</v>
      </c>
    </row>
    <row r="1096" spans="1:20">
      <c r="A1096" s="1">
        <v>196203</v>
      </c>
      <c r="B1096" s="33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17">
        <f t="shared" si="7"/>
        <v>2.2666666666666668E-3</v>
      </c>
      <c r="L1096" s="18">
        <v>0</v>
      </c>
      <c r="M1096" s="43">
        <v>5.6</v>
      </c>
      <c r="N1096" s="8">
        <v>2.53E-2</v>
      </c>
      <c r="O1096" s="8">
        <v>1.5100000000000001E-2</v>
      </c>
      <c r="P1096" s="13">
        <v>2.7949214700000001E-4</v>
      </c>
      <c r="Q1096" s="13">
        <v>-2.8841357000000001E-3</v>
      </c>
      <c r="R1096" s="8">
        <v>25.9482</v>
      </c>
      <c r="S1096" s="31">
        <v>-3.8419999999999999E-3</v>
      </c>
      <c r="T1096" s="31">
        <v>-5.1370000000000001E-3</v>
      </c>
    </row>
    <row r="1097" spans="1:20">
      <c r="A1097" s="1">
        <v>196204</v>
      </c>
      <c r="B1097" s="33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17">
        <f t="shared" si="7"/>
        <v>2.2750000000000001E-3</v>
      </c>
      <c r="L1097" s="18">
        <v>3.3222591362125353E-3</v>
      </c>
      <c r="M1097" s="43">
        <v>5.6</v>
      </c>
      <c r="N1097" s="8">
        <v>8.2000000000000007E-3</v>
      </c>
      <c r="O1097" s="8">
        <v>1.4200000000000001E-2</v>
      </c>
      <c r="P1097" s="13">
        <v>1.019690809E-3</v>
      </c>
      <c r="Q1097" s="13">
        <v>-2.3948454999999998E-3</v>
      </c>
      <c r="R1097" s="8">
        <v>26.003499999999999</v>
      </c>
      <c r="S1097" s="31">
        <v>-6.1742999999999999E-2</v>
      </c>
      <c r="T1097" s="31">
        <v>-6.2442999999999999E-2</v>
      </c>
    </row>
    <row r="1098" spans="1:20">
      <c r="A1098" s="1">
        <v>196205</v>
      </c>
      <c r="B1098" s="33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17">
        <f t="shared" si="7"/>
        <v>2.2416666666666665E-3</v>
      </c>
      <c r="L1098" s="18">
        <v>0</v>
      </c>
      <c r="M1098" s="43">
        <v>5.5</v>
      </c>
      <c r="N1098" s="8">
        <v>4.5999999999999999E-3</v>
      </c>
      <c r="O1098" s="8">
        <v>0</v>
      </c>
      <c r="P1098" s="13">
        <v>1.0914839126000001E-2</v>
      </c>
      <c r="Q1098" s="13">
        <v>-2.9059113999999999E-3</v>
      </c>
      <c r="R1098" s="8">
        <v>25.9758</v>
      </c>
      <c r="S1098" s="31">
        <v>-7.9847000000000001E-2</v>
      </c>
      <c r="T1098" s="31">
        <v>-8.5499000000000006E-2</v>
      </c>
    </row>
    <row r="1099" spans="1:20">
      <c r="A1099" s="1">
        <v>196206</v>
      </c>
      <c r="B1099" s="33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17">
        <f t="shared" si="7"/>
        <v>2.2750000000000001E-3</v>
      </c>
      <c r="L1099" s="18">
        <v>0</v>
      </c>
      <c r="M1099" s="43">
        <v>5.5</v>
      </c>
      <c r="N1099" s="8">
        <v>-7.6E-3</v>
      </c>
      <c r="O1099" s="8">
        <v>-2.5999999999999999E-3</v>
      </c>
      <c r="P1099" s="13">
        <v>6.1611301890000005E-3</v>
      </c>
      <c r="Q1099" s="13">
        <v>-2.7952766E-3</v>
      </c>
      <c r="R1099" s="8">
        <v>25.920500000000001</v>
      </c>
      <c r="S1099" s="31">
        <v>-8.0669000000000005E-2</v>
      </c>
      <c r="T1099" s="31">
        <v>-8.2222000000000003E-2</v>
      </c>
    </row>
    <row r="1100" spans="1:20">
      <c r="A1100" s="1">
        <v>196207</v>
      </c>
      <c r="B1100" s="33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17">
        <f t="shared" si="7"/>
        <v>2.4333333333333334E-3</v>
      </c>
      <c r="L1100" s="18">
        <v>3.3112582781458233E-3</v>
      </c>
      <c r="M1100" s="43">
        <v>5.4</v>
      </c>
      <c r="N1100" s="8">
        <v>-1.09E-2</v>
      </c>
      <c r="O1100" s="8">
        <v>-1.5E-3</v>
      </c>
      <c r="P1100" s="13">
        <v>1.8434903010000002E-3</v>
      </c>
      <c r="Q1100" s="13">
        <v>-2.5626272000000001E-3</v>
      </c>
      <c r="R1100" s="8">
        <v>26.169699999999999</v>
      </c>
      <c r="S1100" s="31">
        <v>6.5202999999999997E-2</v>
      </c>
      <c r="T1100" s="31">
        <v>6.3968999999999998E-2</v>
      </c>
    </row>
    <row r="1101" spans="1:20">
      <c r="A1101" s="1">
        <v>196208</v>
      </c>
      <c r="B1101" s="33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17">
        <f t="shared" si="7"/>
        <v>2.3500000000000001E-3</v>
      </c>
      <c r="L1101" s="18">
        <v>0</v>
      </c>
      <c r="M1101" s="43">
        <v>5.7</v>
      </c>
      <c r="N1101" s="8">
        <v>1.8700000000000001E-2</v>
      </c>
      <c r="O1101" s="8">
        <v>1.43E-2</v>
      </c>
      <c r="P1101" s="13">
        <v>8.0194682700000005E-4</v>
      </c>
      <c r="Q1101" s="13">
        <v>-2.7495972E-3</v>
      </c>
      <c r="R1101" s="8">
        <v>26.197399999999998</v>
      </c>
      <c r="S1101" s="31">
        <v>2.1669000000000001E-2</v>
      </c>
      <c r="T1101" s="31">
        <v>1.5803000000000001E-2</v>
      </c>
    </row>
    <row r="1102" spans="1:20">
      <c r="A1102" s="1">
        <v>196209</v>
      </c>
      <c r="B1102" s="33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17">
        <f t="shared" si="7"/>
        <v>2.3166666666666665E-3</v>
      </c>
      <c r="L1102" s="18">
        <v>3.3003300330032292E-3</v>
      </c>
      <c r="M1102" s="43">
        <v>5.6</v>
      </c>
      <c r="N1102" s="8">
        <v>6.1000000000000004E-3</v>
      </c>
      <c r="O1102" s="8">
        <v>8.8999999999999999E-3</v>
      </c>
      <c r="P1102" s="13">
        <v>1.1769969320000002E-3</v>
      </c>
      <c r="Q1102" s="13">
        <v>-2.9218017000000002E-3</v>
      </c>
      <c r="R1102" s="8">
        <v>26.363499999999998</v>
      </c>
      <c r="S1102" s="31">
        <v>-4.8815999999999998E-2</v>
      </c>
      <c r="T1102" s="31">
        <v>-5.0258999999999998E-2</v>
      </c>
    </row>
    <row r="1103" spans="1:20">
      <c r="A1103" s="1">
        <v>196210</v>
      </c>
      <c r="B1103" s="33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17">
        <f t="shared" si="7"/>
        <v>2.2833333333333334E-3</v>
      </c>
      <c r="L1103" s="18">
        <v>0</v>
      </c>
      <c r="M1103" s="43">
        <v>5.4</v>
      </c>
      <c r="N1103" s="8">
        <v>8.3999999999999995E-3</v>
      </c>
      <c r="O1103" s="8">
        <v>6.7999999999999996E-3</v>
      </c>
      <c r="P1103" s="13">
        <v>3.4521849549999997E-3</v>
      </c>
      <c r="Q1103" s="13">
        <v>-2.2837634E-3</v>
      </c>
      <c r="R1103" s="8">
        <v>26.391200000000001</v>
      </c>
      <c r="S1103" s="31">
        <v>8.3129999999999992E-3</v>
      </c>
      <c r="T1103" s="31">
        <v>6.4050000000000001E-3</v>
      </c>
    </row>
    <row r="1104" spans="1:20">
      <c r="A1104" s="1">
        <v>196211</v>
      </c>
      <c r="B1104" s="33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17">
        <f t="shared" ref="K1104:K1167" si="8">F1104/12</f>
        <v>2.3583333333333334E-3</v>
      </c>
      <c r="L1104" s="18">
        <v>0</v>
      </c>
      <c r="M1104" s="43">
        <v>5.7</v>
      </c>
      <c r="N1104" s="8">
        <v>2.0999999999999999E-3</v>
      </c>
      <c r="O1104" s="8">
        <v>6.1999999999999998E-3</v>
      </c>
      <c r="P1104" s="13">
        <v>1.2748199909999999E-3</v>
      </c>
      <c r="Q1104" s="13">
        <v>-2.8195339999999998E-3</v>
      </c>
      <c r="R1104" s="8">
        <v>26.501999999999999</v>
      </c>
      <c r="S1104" s="31">
        <v>0.108268</v>
      </c>
      <c r="T1104" s="31">
        <v>0.10052800000000001</v>
      </c>
    </row>
    <row r="1105" spans="1:20">
      <c r="A1105" s="1">
        <v>196212</v>
      </c>
      <c r="B1105" s="33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17">
        <f t="shared" si="8"/>
        <v>2.3916666666666665E-3</v>
      </c>
      <c r="L1105" s="18">
        <v>0</v>
      </c>
      <c r="M1105" s="43">
        <v>5.5</v>
      </c>
      <c r="N1105" s="8">
        <v>3.5000000000000001E-3</v>
      </c>
      <c r="O1105" s="8">
        <v>2.3E-3</v>
      </c>
      <c r="P1105" s="13">
        <v>5.438854939999999E-4</v>
      </c>
      <c r="Q1105" s="13">
        <v>-2.7965747999999999E-3</v>
      </c>
      <c r="R1105" s="8">
        <v>26.501999999999999</v>
      </c>
      <c r="S1105" s="31">
        <v>1.5533999999999999E-2</v>
      </c>
      <c r="T1105" s="31">
        <v>1.404E-2</v>
      </c>
    </row>
    <row r="1106" spans="1:20">
      <c r="A1106" s="1">
        <v>196301</v>
      </c>
      <c r="B1106" s="33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17">
        <f t="shared" si="8"/>
        <v>2.4250000000000001E-3</v>
      </c>
      <c r="L1106" s="18">
        <v>0</v>
      </c>
      <c r="M1106" s="43">
        <v>5.7</v>
      </c>
      <c r="N1106" s="8">
        <v>-1E-4</v>
      </c>
      <c r="O1106" s="8">
        <v>5.8999999999999999E-3</v>
      </c>
      <c r="P1106" s="13">
        <v>6.9976384599999971E-4</v>
      </c>
      <c r="Q1106" s="13">
        <v>-3.0502696999999998E-3</v>
      </c>
      <c r="R1106" s="8">
        <v>26.695799999999998</v>
      </c>
      <c r="S1106" s="31">
        <v>5.0367000000000002E-2</v>
      </c>
      <c r="T1106" s="31">
        <v>4.8957000000000001E-2</v>
      </c>
    </row>
    <row r="1107" spans="1:20">
      <c r="A1107" s="1">
        <v>196302</v>
      </c>
      <c r="B1107" s="33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17">
        <f t="shared" si="8"/>
        <v>2.4333333333333334E-3</v>
      </c>
      <c r="L1107" s="18">
        <v>0</v>
      </c>
      <c r="M1107" s="43">
        <v>5.9</v>
      </c>
      <c r="N1107" s="8">
        <v>8.0000000000000004E-4</v>
      </c>
      <c r="O1107" s="8">
        <v>2.3E-3</v>
      </c>
      <c r="P1107" s="13">
        <v>3.9212371799999998E-4</v>
      </c>
      <c r="Q1107" s="13">
        <v>-3.0897221000000001E-3</v>
      </c>
      <c r="R1107" s="8">
        <v>27.000499999999999</v>
      </c>
      <c r="S1107" s="31">
        <v>-2.4188999999999999E-2</v>
      </c>
      <c r="T1107" s="31">
        <v>-2.9163999999999999E-2</v>
      </c>
    </row>
    <row r="1108" spans="1:20">
      <c r="A1108" s="1">
        <v>196303</v>
      </c>
      <c r="B1108" s="33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17">
        <f t="shared" si="8"/>
        <v>2.4083333333333335E-3</v>
      </c>
      <c r="L1108" s="18">
        <v>3.2894736842106198E-3</v>
      </c>
      <c r="M1108" s="43">
        <v>5.7</v>
      </c>
      <c r="N1108" s="8">
        <v>8.9999999999999998E-4</v>
      </c>
      <c r="O1108" s="8">
        <v>2.5999999999999999E-3</v>
      </c>
      <c r="P1108" s="13">
        <v>3.5992424099999998E-4</v>
      </c>
      <c r="Q1108" s="13">
        <v>-2.9958801999999999E-3</v>
      </c>
      <c r="R1108" s="8">
        <v>27.166599999999999</v>
      </c>
      <c r="S1108" s="31">
        <v>3.6581000000000002E-2</v>
      </c>
      <c r="T1108" s="31">
        <v>3.5156E-2</v>
      </c>
    </row>
    <row r="1109" spans="1:20">
      <c r="A1109" s="1">
        <v>196304</v>
      </c>
      <c r="B1109" s="33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17">
        <f t="shared" si="8"/>
        <v>2.4166666666666664E-3</v>
      </c>
      <c r="L1109" s="18">
        <v>0</v>
      </c>
      <c r="M1109" s="43">
        <v>5.7</v>
      </c>
      <c r="N1109" s="8">
        <v>-1.1999999999999999E-3</v>
      </c>
      <c r="O1109" s="8">
        <v>-5.1000000000000004E-3</v>
      </c>
      <c r="P1109" s="13">
        <v>3.22163986E-4</v>
      </c>
      <c r="Q1109" s="13">
        <v>-2.6662205000000001E-3</v>
      </c>
      <c r="R1109" s="8">
        <v>27.415900000000001</v>
      </c>
      <c r="S1109" s="31">
        <v>4.9070000000000003E-2</v>
      </c>
      <c r="T1109" s="31">
        <v>4.8176999999999998E-2</v>
      </c>
    </row>
    <row r="1110" spans="1:20">
      <c r="A1110" s="1">
        <v>196305</v>
      </c>
      <c r="B1110" s="33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17">
        <f t="shared" si="8"/>
        <v>2.4416666666666671E-3</v>
      </c>
      <c r="L1110" s="18">
        <v>0</v>
      </c>
      <c r="M1110" s="43">
        <v>5.9</v>
      </c>
      <c r="N1110" s="8">
        <v>2.3E-3</v>
      </c>
      <c r="O1110" s="8">
        <v>4.7999999999999996E-3</v>
      </c>
      <c r="P1110" s="13">
        <v>3.0366327499999995E-4</v>
      </c>
      <c r="Q1110" s="13">
        <v>-2.7292358999999999E-3</v>
      </c>
      <c r="R1110" s="8">
        <v>27.748200000000001</v>
      </c>
      <c r="S1110" s="31">
        <v>1.9674000000000001E-2</v>
      </c>
      <c r="T1110" s="31">
        <v>1.3844E-2</v>
      </c>
    </row>
    <row r="1111" spans="1:20">
      <c r="A1111" s="1">
        <v>196306</v>
      </c>
      <c r="B1111" s="33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17">
        <f t="shared" si="8"/>
        <v>2.4916666666666668E-3</v>
      </c>
      <c r="L1111" s="18">
        <v>3.2786885245901232E-3</v>
      </c>
      <c r="M1111" s="43">
        <v>5.6</v>
      </c>
      <c r="N1111" s="8">
        <v>1.9E-3</v>
      </c>
      <c r="O1111" s="8">
        <v>4.3E-3</v>
      </c>
      <c r="P1111" s="13">
        <v>2.6109184799999994E-4</v>
      </c>
      <c r="Q1111" s="13">
        <v>-2.7715821999999999E-3</v>
      </c>
      <c r="R1111" s="8">
        <v>27.831299999999999</v>
      </c>
      <c r="S1111" s="31">
        <v>-1.8605E-2</v>
      </c>
      <c r="T1111" s="31">
        <v>-1.9806000000000001E-2</v>
      </c>
    </row>
    <row r="1112" spans="1:20">
      <c r="A1112" s="1">
        <v>196307</v>
      </c>
      <c r="B1112" s="33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17">
        <f t="shared" si="8"/>
        <v>2.65E-3</v>
      </c>
      <c r="L1112" s="18">
        <v>3.2679738562091387E-3</v>
      </c>
      <c r="M1112" s="43">
        <v>5.6</v>
      </c>
      <c r="N1112" s="8">
        <v>3.0999999999999999E-3</v>
      </c>
      <c r="O1112" s="8">
        <v>2.8E-3</v>
      </c>
      <c r="P1112" s="13">
        <v>5.2979120599999999E-4</v>
      </c>
      <c r="Q1112" s="13">
        <v>-2.0389842999999999E-3</v>
      </c>
      <c r="R1112" s="8">
        <v>27.720500000000001</v>
      </c>
      <c r="S1112" s="31">
        <v>-1.8209999999999999E-3</v>
      </c>
      <c r="T1112" s="31">
        <v>-3.1310000000000001E-3</v>
      </c>
    </row>
    <row r="1113" spans="1:20">
      <c r="A1113" s="1">
        <v>196308</v>
      </c>
      <c r="B1113" s="33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17">
        <f t="shared" si="8"/>
        <v>2.7666666666666668E-3</v>
      </c>
      <c r="L1113" s="18">
        <v>0</v>
      </c>
      <c r="M1113" s="43">
        <v>5.4</v>
      </c>
      <c r="N1113" s="8">
        <v>2.0999999999999999E-3</v>
      </c>
      <c r="O1113" s="8">
        <v>3.5000000000000001E-3</v>
      </c>
      <c r="P1113" s="13">
        <v>3.2691561999999996E-4</v>
      </c>
      <c r="Q1113" s="13">
        <v>-1.9554684999999999E-3</v>
      </c>
      <c r="R1113" s="8">
        <v>27.7759</v>
      </c>
      <c r="S1113" s="31">
        <v>5.3466E-2</v>
      </c>
      <c r="T1113" s="31">
        <v>4.8495999999999997E-2</v>
      </c>
    </row>
    <row r="1114" spans="1:20">
      <c r="A1114" s="1">
        <v>196309</v>
      </c>
      <c r="B1114" s="33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17">
        <f t="shared" si="8"/>
        <v>2.8166666666666665E-3</v>
      </c>
      <c r="L1114" s="18">
        <v>0</v>
      </c>
      <c r="M1114" s="43">
        <v>5.5</v>
      </c>
      <c r="N1114" s="8">
        <v>4.0000000000000002E-4</v>
      </c>
      <c r="O1114" s="8">
        <v>-2.3E-3</v>
      </c>
      <c r="P1114" s="13">
        <v>3.2988813299999998E-4</v>
      </c>
      <c r="Q1114" s="13">
        <v>-1.5243919E-3</v>
      </c>
      <c r="R1114" s="8">
        <v>28.052800000000001</v>
      </c>
      <c r="S1114" s="31">
        <v>-1.0402E-2</v>
      </c>
      <c r="T1114" s="31">
        <v>-1.1579000000000001E-2</v>
      </c>
    </row>
    <row r="1115" spans="1:20">
      <c r="A1115" s="1">
        <v>196310</v>
      </c>
      <c r="B1115" s="33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17">
        <f t="shared" si="8"/>
        <v>2.8750000000000004E-3</v>
      </c>
      <c r="L1115" s="18">
        <v>3.2573289902280145E-3</v>
      </c>
      <c r="M1115" s="43">
        <v>5.5</v>
      </c>
      <c r="N1115" s="8">
        <v>-2.5999999999999999E-3</v>
      </c>
      <c r="O1115" s="8">
        <v>4.8999999999999998E-3</v>
      </c>
      <c r="P1115" s="13">
        <v>5.0354256199999997E-4</v>
      </c>
      <c r="Q1115" s="13">
        <v>-1.7563594E-3</v>
      </c>
      <c r="R1115" s="8">
        <v>28.246600000000001</v>
      </c>
      <c r="S1115" s="31">
        <v>3.4825000000000002E-2</v>
      </c>
      <c r="T1115" s="31">
        <v>3.329E-2</v>
      </c>
    </row>
    <row r="1116" spans="1:20">
      <c r="A1116" s="1">
        <v>196311</v>
      </c>
      <c r="B1116" s="33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17">
        <f t="shared" si="8"/>
        <v>2.9333333333333334E-3</v>
      </c>
      <c r="L1116" s="18">
        <v>0</v>
      </c>
      <c r="M1116" s="43">
        <v>5.7</v>
      </c>
      <c r="N1116" s="8">
        <v>5.1000000000000004E-3</v>
      </c>
      <c r="O1116" s="8">
        <v>1.5E-3</v>
      </c>
      <c r="P1116" s="13">
        <v>3.1101601330000002E-3</v>
      </c>
      <c r="Q1116" s="13">
        <v>-1.7575761000000001E-3</v>
      </c>
      <c r="R1116" s="8">
        <v>28.385100000000001</v>
      </c>
      <c r="S1116" s="31">
        <v>-4.4869999999999997E-3</v>
      </c>
      <c r="T1116" s="31">
        <v>-1.1084999999999999E-2</v>
      </c>
    </row>
    <row r="1117" spans="1:20">
      <c r="A1117" s="1">
        <v>196312</v>
      </c>
      <c r="B1117" s="33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8.954678058576894E-3</v>
      </c>
      <c r="K1117" s="17">
        <f t="shared" si="8"/>
        <v>2.9333333333333334E-3</v>
      </c>
      <c r="L1117" s="18">
        <v>3.2467532467532756E-3</v>
      </c>
      <c r="M1117" s="43">
        <v>5.5</v>
      </c>
      <c r="N1117" s="8">
        <v>-5.9999999999999995E-4</v>
      </c>
      <c r="O1117" s="8">
        <v>-3.3999999999999998E-3</v>
      </c>
      <c r="P1117" s="13">
        <v>2.7357950099999998E-4</v>
      </c>
      <c r="Q1117" s="13">
        <v>-1.4968685999999999E-3</v>
      </c>
      <c r="R1117" s="8">
        <v>28.329699999999999</v>
      </c>
      <c r="S1117" s="31">
        <v>2.6065000000000001E-2</v>
      </c>
      <c r="T1117" s="31">
        <v>2.4650999999999999E-2</v>
      </c>
    </row>
    <row r="1118" spans="1:20">
      <c r="A1118" s="1">
        <v>196401</v>
      </c>
      <c r="B1118" s="33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1.4293523780457675E-2</v>
      </c>
      <c r="K1118" s="17">
        <f t="shared" si="8"/>
        <v>2.9333333333333334E-3</v>
      </c>
      <c r="L1118" s="18">
        <v>0</v>
      </c>
      <c r="M1118" s="43">
        <v>5.6</v>
      </c>
      <c r="N1118" s="8">
        <v>-1.4E-3</v>
      </c>
      <c r="O1118" s="8">
        <v>8.6999999999999994E-3</v>
      </c>
      <c r="P1118" s="13">
        <v>1.8333878000000001E-4</v>
      </c>
      <c r="Q1118" s="13">
        <v>-1.7279613E-3</v>
      </c>
      <c r="R1118" s="8">
        <v>28.579000000000001</v>
      </c>
      <c r="S1118" s="31">
        <v>2.7390999999999999E-2</v>
      </c>
      <c r="T1118" s="31">
        <v>2.6373000000000001E-2</v>
      </c>
    </row>
    <row r="1119" spans="1:20">
      <c r="A1119" s="1">
        <v>196402</v>
      </c>
      <c r="B1119" s="33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1.7407873470448847E-2</v>
      </c>
      <c r="K1119" s="17">
        <f t="shared" si="8"/>
        <v>2.9416666666666666E-3</v>
      </c>
      <c r="L1119" s="18">
        <v>0</v>
      </c>
      <c r="M1119" s="43">
        <v>5.4</v>
      </c>
      <c r="N1119" s="8">
        <v>-1.1000000000000001E-3</v>
      </c>
      <c r="O1119" s="8">
        <v>5.4000000000000003E-3</v>
      </c>
      <c r="P1119" s="13">
        <v>7.1700765999999997E-5</v>
      </c>
      <c r="Q1119" s="13">
        <v>-1.4884159E-3</v>
      </c>
      <c r="R1119" s="8">
        <v>28.7728</v>
      </c>
      <c r="S1119" s="31">
        <v>1.7014999999999999E-2</v>
      </c>
      <c r="T1119" s="31">
        <v>1.2171E-2</v>
      </c>
    </row>
    <row r="1120" spans="1:20">
      <c r="A1120" s="1">
        <v>196403</v>
      </c>
      <c r="B1120" s="33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1.7783195536156392E-2</v>
      </c>
      <c r="K1120" s="17">
        <f t="shared" si="8"/>
        <v>2.9499999999999999E-3</v>
      </c>
      <c r="L1120" s="18">
        <v>0</v>
      </c>
      <c r="M1120" s="43">
        <v>5.4</v>
      </c>
      <c r="N1120" s="8">
        <v>3.7000000000000002E-3</v>
      </c>
      <c r="O1120" s="8">
        <v>-6.1999999999999998E-3</v>
      </c>
      <c r="P1120" s="13">
        <v>1.1471682600000001E-4</v>
      </c>
      <c r="Q1120" s="13">
        <v>-1.8579461999999999E-3</v>
      </c>
      <c r="R1120" s="8">
        <v>28.7728</v>
      </c>
      <c r="S1120" s="31">
        <v>1.7232000000000001E-2</v>
      </c>
      <c r="T1120" s="31">
        <v>1.5814000000000002E-2</v>
      </c>
    </row>
    <row r="1121" spans="1:20">
      <c r="A1121" s="1">
        <v>196404</v>
      </c>
      <c r="B1121" s="33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2.0767958181335002E-2</v>
      </c>
      <c r="K1121" s="17">
        <f t="shared" si="8"/>
        <v>2.891666666666667E-3</v>
      </c>
      <c r="L1121" s="18">
        <v>0</v>
      </c>
      <c r="M1121" s="43">
        <v>5.3</v>
      </c>
      <c r="N1121" s="8">
        <v>4.7000000000000002E-3</v>
      </c>
      <c r="O1121" s="8">
        <v>4.0000000000000001E-3</v>
      </c>
      <c r="P1121" s="13">
        <v>2.5475115400000004E-4</v>
      </c>
      <c r="Q1121" s="13">
        <v>-1.9835029000000001E-3</v>
      </c>
      <c r="R1121" s="8">
        <v>29.243600000000001</v>
      </c>
      <c r="S1121" s="31">
        <v>6.1919999999999996E-3</v>
      </c>
      <c r="T1121" s="31">
        <v>5.2969999999999996E-3</v>
      </c>
    </row>
    <row r="1122" spans="1:20">
      <c r="A1122" s="1">
        <v>196405</v>
      </c>
      <c r="B1122" s="33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2.1179272214749939E-2</v>
      </c>
      <c r="K1122" s="17">
        <f t="shared" si="8"/>
        <v>2.8999999999999998E-3</v>
      </c>
      <c r="L1122" s="18">
        <v>0</v>
      </c>
      <c r="M1122" s="43">
        <v>5.0999999999999996</v>
      </c>
      <c r="N1122" s="8">
        <v>5.0000000000000001E-3</v>
      </c>
      <c r="O1122" s="8">
        <v>5.7000000000000002E-3</v>
      </c>
      <c r="P1122" s="13">
        <v>2.2577226599999995E-4</v>
      </c>
      <c r="Q1122" s="13">
        <v>-1.9289225E-3</v>
      </c>
      <c r="R1122" s="8">
        <v>29.409800000000001</v>
      </c>
      <c r="S1122" s="31">
        <v>1.6815E-2</v>
      </c>
      <c r="T1122" s="31">
        <v>1.146E-2</v>
      </c>
    </row>
    <row r="1123" spans="1:20">
      <c r="A1123" s="1">
        <v>196406</v>
      </c>
      <c r="B1123" s="33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2.050293936669868E-2</v>
      </c>
      <c r="K1123" s="17">
        <f t="shared" si="8"/>
        <v>2.8999999999999998E-3</v>
      </c>
      <c r="L1123" s="18">
        <v>3.2362459546926292E-3</v>
      </c>
      <c r="M1123" s="43">
        <v>5.2</v>
      </c>
      <c r="N1123" s="8">
        <v>6.8999999999999999E-3</v>
      </c>
      <c r="O1123" s="8">
        <v>4.7999999999999996E-3</v>
      </c>
      <c r="P1123" s="13">
        <v>3.9786239700000006E-4</v>
      </c>
      <c r="Q1123" s="13">
        <v>-1.9886295000000002E-3</v>
      </c>
      <c r="R1123" s="8">
        <v>29.492799999999999</v>
      </c>
      <c r="S1123" s="31">
        <v>1.8083999999999999E-2</v>
      </c>
      <c r="T1123" s="31">
        <v>1.6778999999999999E-2</v>
      </c>
    </row>
    <row r="1124" spans="1:20">
      <c r="A1124" s="1">
        <v>196407</v>
      </c>
      <c r="B1124" s="33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2.1312604661107144E-2</v>
      </c>
      <c r="K1124" s="17">
        <f t="shared" si="8"/>
        <v>2.8833333333333332E-3</v>
      </c>
      <c r="L1124" s="18">
        <v>3.225806451612856E-3</v>
      </c>
      <c r="M1124" s="43">
        <v>4.9000000000000004</v>
      </c>
      <c r="N1124" s="8">
        <v>8.0000000000000004E-4</v>
      </c>
      <c r="O1124" s="8">
        <v>5.1999999999999998E-3</v>
      </c>
      <c r="P1124" s="13">
        <v>1.9889939000000004E-4</v>
      </c>
      <c r="Q1124" s="13">
        <v>-2.2379108999999999E-3</v>
      </c>
      <c r="R1124" s="8">
        <v>29.686699999999998</v>
      </c>
      <c r="S1124" s="31">
        <v>1.891E-2</v>
      </c>
      <c r="T1124" s="31">
        <v>1.7953E-2</v>
      </c>
    </row>
    <row r="1125" spans="1:20">
      <c r="A1125" s="1">
        <v>196408</v>
      </c>
      <c r="B1125" s="33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2.0696583161584122E-2</v>
      </c>
      <c r="K1125" s="17">
        <f t="shared" si="8"/>
        <v>2.9166666666666668E-3</v>
      </c>
      <c r="L1125" s="18">
        <v>-3.2154340836013651E-3</v>
      </c>
      <c r="M1125" s="43">
        <v>5</v>
      </c>
      <c r="N1125" s="8">
        <v>2E-3</v>
      </c>
      <c r="O1125" s="8">
        <v>3.7000000000000002E-3</v>
      </c>
      <c r="P1125" s="13">
        <v>4.25925547E-4</v>
      </c>
      <c r="Q1125" s="13">
        <v>-1.8720556000000001E-3</v>
      </c>
      <c r="R1125" s="8">
        <v>29.880500000000001</v>
      </c>
      <c r="S1125" s="31">
        <v>-1.1620999999999999E-2</v>
      </c>
      <c r="T1125" s="31">
        <v>-1.6285000000000001E-2</v>
      </c>
    </row>
    <row r="1126" spans="1:20">
      <c r="A1126" s="1">
        <v>196409</v>
      </c>
      <c r="B1126" s="33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2.0403063359294652E-2</v>
      </c>
      <c r="K1126" s="17">
        <f t="shared" si="8"/>
        <v>2.9416666666666666E-3</v>
      </c>
      <c r="L1126" s="18">
        <v>3.225806451612856E-3</v>
      </c>
      <c r="M1126" s="43">
        <v>5.0999999999999996</v>
      </c>
      <c r="N1126" s="8">
        <v>5.0000000000000001E-3</v>
      </c>
      <c r="O1126" s="8">
        <v>2.0999999999999999E-3</v>
      </c>
      <c r="P1126" s="13">
        <v>1.7049443500000001E-4</v>
      </c>
      <c r="Q1126" s="13">
        <v>-1.9531682E-3</v>
      </c>
      <c r="R1126" s="8">
        <v>29.991299999999999</v>
      </c>
      <c r="S1126" s="31">
        <v>3.0398999999999999E-2</v>
      </c>
      <c r="T1126" s="31">
        <v>2.9021999999999999E-2</v>
      </c>
    </row>
    <row r="1127" spans="1:20">
      <c r="A1127" s="1">
        <v>196410</v>
      </c>
      <c r="B1127" s="33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2.0115710207158247E-2</v>
      </c>
      <c r="K1127" s="17">
        <f t="shared" si="8"/>
        <v>2.9749999999999998E-3</v>
      </c>
      <c r="L1127" s="18">
        <v>0</v>
      </c>
      <c r="M1127" s="43">
        <v>5.0999999999999996</v>
      </c>
      <c r="N1127" s="8">
        <v>4.3E-3</v>
      </c>
      <c r="O1127" s="8">
        <v>5.0000000000000001E-3</v>
      </c>
      <c r="P1127" s="13">
        <v>1.8705055800000001E-4</v>
      </c>
      <c r="Q1127" s="13">
        <v>-2.2257355000000001E-3</v>
      </c>
      <c r="R1127" s="8">
        <v>29.575900000000001</v>
      </c>
      <c r="S1127" s="31">
        <v>8.7449999999999993E-3</v>
      </c>
      <c r="T1127" s="31">
        <v>7.5659999999999998E-3</v>
      </c>
    </row>
    <row r="1128" spans="1:20">
      <c r="A1128" s="1">
        <v>196411</v>
      </c>
      <c r="B1128" s="33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1.9166390748046758E-2</v>
      </c>
      <c r="K1128" s="17">
        <f t="shared" si="8"/>
        <v>3.0333333333333336E-3</v>
      </c>
      <c r="L1128" s="18">
        <v>3.215434083601254E-3</v>
      </c>
      <c r="M1128" s="43">
        <v>4.8</v>
      </c>
      <c r="N1128" s="8">
        <v>1.6999999999999999E-3</v>
      </c>
      <c r="O1128" s="8">
        <v>-4.0000000000000002E-4</v>
      </c>
      <c r="P1128" s="13">
        <v>2.1288177499999999E-4</v>
      </c>
      <c r="Q1128" s="13">
        <v>-2.4802459000000002E-3</v>
      </c>
      <c r="R1128" s="8">
        <v>30.489799999999999</v>
      </c>
      <c r="S1128" s="31">
        <v>1.598E-3</v>
      </c>
      <c r="T1128" s="31">
        <v>-4.5880000000000001E-3</v>
      </c>
    </row>
    <row r="1129" spans="1:20">
      <c r="A1129" s="1">
        <v>196412</v>
      </c>
      <c r="B1129" s="33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2.3094425635208374E-2</v>
      </c>
      <c r="K1129" s="17">
        <f t="shared" si="8"/>
        <v>3.1999999999999997E-3</v>
      </c>
      <c r="L1129" s="18">
        <v>0</v>
      </c>
      <c r="M1129" s="43">
        <v>5</v>
      </c>
      <c r="N1129" s="8">
        <v>3.0000000000000001E-3</v>
      </c>
      <c r="O1129" s="8">
        <v>8.8000000000000005E-3</v>
      </c>
      <c r="P1129" s="13">
        <v>3.5121569499999992E-4</v>
      </c>
      <c r="Q1129" s="13">
        <v>-2.3805734000000001E-3</v>
      </c>
      <c r="R1129" s="8">
        <v>30.849799999999998</v>
      </c>
      <c r="S1129" s="31">
        <v>5.228E-3</v>
      </c>
      <c r="T1129" s="31">
        <v>3.803E-3</v>
      </c>
    </row>
    <row r="1130" spans="1:20">
      <c r="A1130" s="1">
        <v>196501</v>
      </c>
      <c r="B1130" s="33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1.7902887629848815E-2</v>
      </c>
      <c r="K1130" s="17">
        <f t="shared" si="8"/>
        <v>3.1750000000000003E-3</v>
      </c>
      <c r="L1130" s="18">
        <v>0</v>
      </c>
      <c r="M1130" s="43">
        <v>4.9000000000000004</v>
      </c>
      <c r="N1130" s="8">
        <v>4.0000000000000001E-3</v>
      </c>
      <c r="O1130" s="8">
        <v>8.0999999999999996E-3</v>
      </c>
      <c r="P1130" s="13">
        <v>1.6582179699999996E-4</v>
      </c>
      <c r="Q1130" s="13">
        <v>-2.2007442000000002E-3</v>
      </c>
      <c r="R1130" s="8">
        <v>31.182099999999998</v>
      </c>
      <c r="S1130" s="31">
        <v>3.4791000000000002E-2</v>
      </c>
      <c r="T1130" s="31">
        <v>3.3836999999999999E-2</v>
      </c>
    </row>
    <row r="1131" spans="1:20">
      <c r="A1131" s="1">
        <v>196502</v>
      </c>
      <c r="B1131" s="33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1.4822356854793772E-2</v>
      </c>
      <c r="K1131" s="17">
        <f t="shared" si="8"/>
        <v>3.2750000000000001E-3</v>
      </c>
      <c r="L1131" s="18">
        <v>0</v>
      </c>
      <c r="M1131" s="43">
        <v>5.0999999999999996</v>
      </c>
      <c r="N1131" s="8">
        <v>1.4E-3</v>
      </c>
      <c r="O1131" s="8">
        <v>8.9999999999999998E-4</v>
      </c>
      <c r="P1131" s="13">
        <v>3.931973169999999E-4</v>
      </c>
      <c r="Q1131" s="13">
        <v>-2.2017760999999999E-3</v>
      </c>
      <c r="R1131" s="8">
        <v>31.376000000000001</v>
      </c>
      <c r="S1131" s="31">
        <v>3.7460000000000002E-3</v>
      </c>
      <c r="T1131" s="31">
        <v>-8.5300000000000003E-4</v>
      </c>
    </row>
    <row r="1132" spans="1:20">
      <c r="A1132" s="1">
        <v>196503</v>
      </c>
      <c r="B1132" s="33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1.9133363310882917E-2</v>
      </c>
      <c r="K1132" s="17">
        <f t="shared" si="8"/>
        <v>3.2750000000000001E-3</v>
      </c>
      <c r="L1132" s="18">
        <v>3.2051282051281937E-3</v>
      </c>
      <c r="M1132" s="43">
        <v>4.7</v>
      </c>
      <c r="N1132" s="8">
        <v>5.4000000000000003E-3</v>
      </c>
      <c r="O1132" s="8">
        <v>1.1999999999999999E-3</v>
      </c>
      <c r="P1132" s="13">
        <v>1.4462072999999999E-4</v>
      </c>
      <c r="Q1132" s="13">
        <v>-2.1373681000000002E-3</v>
      </c>
      <c r="R1132" s="8">
        <v>31.7913</v>
      </c>
      <c r="S1132" s="31">
        <v>-1.2213E-2</v>
      </c>
      <c r="T1132" s="31">
        <v>-1.3684999999999999E-2</v>
      </c>
    </row>
    <row r="1133" spans="1:20">
      <c r="A1133" s="1">
        <v>196504</v>
      </c>
      <c r="B1133" s="33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1.4721686559549101E-2</v>
      </c>
      <c r="K1133" s="17">
        <f t="shared" si="8"/>
        <v>3.2750000000000001E-3</v>
      </c>
      <c r="L1133" s="18">
        <v>3.1948881789136685E-3</v>
      </c>
      <c r="M1133" s="43">
        <v>4.8</v>
      </c>
      <c r="N1133" s="8">
        <v>3.5999999999999999E-3</v>
      </c>
      <c r="O1133" s="8">
        <v>2.0999999999999999E-3</v>
      </c>
      <c r="P1133" s="13">
        <v>1.6275379900000002E-4</v>
      </c>
      <c r="Q1133" s="13">
        <v>-2.1429735E-3</v>
      </c>
      <c r="R1133" s="8">
        <v>31.9298</v>
      </c>
      <c r="S1133" s="31">
        <v>3.5611999999999998E-2</v>
      </c>
      <c r="T1133" s="31">
        <v>3.4769000000000001E-2</v>
      </c>
    </row>
    <row r="1134" spans="1:20">
      <c r="A1134" s="1">
        <v>196505</v>
      </c>
      <c r="B1134" s="33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1.6244164244624916E-2</v>
      </c>
      <c r="K1134" s="17">
        <f t="shared" si="8"/>
        <v>3.241666666666667E-3</v>
      </c>
      <c r="L1134" s="18">
        <v>0</v>
      </c>
      <c r="M1134" s="43">
        <v>4.5999999999999996</v>
      </c>
      <c r="N1134" s="8">
        <v>1.8E-3</v>
      </c>
      <c r="O1134" s="8">
        <v>-8.0000000000000004E-4</v>
      </c>
      <c r="P1134" s="13">
        <v>3.337706400000001E-4</v>
      </c>
      <c r="Q1134" s="13">
        <v>-2.5656152999999999E-3</v>
      </c>
      <c r="R1134" s="8">
        <v>32.179000000000002</v>
      </c>
      <c r="S1134" s="31">
        <v>-3.1220000000000002E-3</v>
      </c>
      <c r="T1134" s="31">
        <v>-8.3540000000000003E-3</v>
      </c>
    </row>
    <row r="1135" spans="1:20">
      <c r="A1135" s="1">
        <v>196506</v>
      </c>
      <c r="B1135" s="33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1.7550278889574757E-2</v>
      </c>
      <c r="K1135" s="17">
        <f t="shared" si="8"/>
        <v>3.1666666666666666E-3</v>
      </c>
      <c r="L1135" s="18">
        <v>6.3694267515923553E-3</v>
      </c>
      <c r="M1135" s="43">
        <v>4.5999999999999996</v>
      </c>
      <c r="N1135" s="8">
        <v>4.7000000000000002E-3</v>
      </c>
      <c r="O1135" s="8">
        <v>2.9999999999999997E-4</v>
      </c>
      <c r="P1135" s="13">
        <v>1.829378758E-3</v>
      </c>
      <c r="Q1135" s="13">
        <v>-2.3808197E-3</v>
      </c>
      <c r="R1135" s="8">
        <v>32.4283</v>
      </c>
      <c r="S1135" s="31">
        <v>-4.6879999999999998E-2</v>
      </c>
      <c r="T1135" s="31">
        <v>-4.8367E-2</v>
      </c>
    </row>
    <row r="1136" spans="1:20">
      <c r="A1136" s="1">
        <v>196507</v>
      </c>
      <c r="B1136" s="33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1.5626610727601426E-2</v>
      </c>
      <c r="K1136" s="17">
        <f t="shared" si="8"/>
        <v>3.1999999999999997E-3</v>
      </c>
      <c r="L1136" s="18">
        <v>0</v>
      </c>
      <c r="M1136" s="43">
        <v>4.4000000000000004</v>
      </c>
      <c r="N1136" s="8">
        <v>2.2000000000000001E-3</v>
      </c>
      <c r="O1136" s="8">
        <v>1.9E-3</v>
      </c>
      <c r="P1136" s="13">
        <v>5.2185648600000002E-4</v>
      </c>
      <c r="Q1136" s="13">
        <v>-1.9181837E-3</v>
      </c>
      <c r="R1136" s="8">
        <v>32.732900000000001</v>
      </c>
      <c r="S1136" s="31">
        <v>1.4486000000000001E-2</v>
      </c>
      <c r="T1136" s="31">
        <v>1.3677999999999999E-2</v>
      </c>
    </row>
    <row r="1137" spans="1:20">
      <c r="A1137" s="1">
        <v>196508</v>
      </c>
      <c r="B1137" s="33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1.5600330588023925E-2</v>
      </c>
      <c r="K1137" s="17">
        <f t="shared" si="8"/>
        <v>3.1999999999999997E-3</v>
      </c>
      <c r="L1137" s="18">
        <v>0</v>
      </c>
      <c r="M1137" s="43">
        <v>4.4000000000000004</v>
      </c>
      <c r="N1137" s="8">
        <v>-1.2999999999999999E-3</v>
      </c>
      <c r="O1137" s="8">
        <v>-5.9999999999999995E-4</v>
      </c>
      <c r="P1137" s="13">
        <v>1.07532411E-4</v>
      </c>
      <c r="Q1137" s="13">
        <v>-1.7357486000000001E-3</v>
      </c>
      <c r="R1137" s="8">
        <v>32.871299999999998</v>
      </c>
      <c r="S1137" s="31">
        <v>2.7560000000000001E-2</v>
      </c>
      <c r="T1137" s="31">
        <v>2.2473E-2</v>
      </c>
    </row>
    <row r="1138" spans="1:20">
      <c r="A1138" s="1">
        <v>196509</v>
      </c>
      <c r="B1138" s="33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1.6894553708382644E-2</v>
      </c>
      <c r="K1138" s="17">
        <f t="shared" si="8"/>
        <v>3.2666666666666664E-3</v>
      </c>
      <c r="L1138" s="18">
        <v>0</v>
      </c>
      <c r="M1138" s="43">
        <v>4.3</v>
      </c>
      <c r="N1138" s="8">
        <v>-3.3999999999999998E-3</v>
      </c>
      <c r="O1138" s="8">
        <v>-1.5E-3</v>
      </c>
      <c r="P1138" s="13">
        <v>2.9908443600000002E-4</v>
      </c>
      <c r="Q1138" s="13">
        <v>-1.3951451E-3</v>
      </c>
      <c r="R1138" s="8">
        <v>32.9544</v>
      </c>
      <c r="S1138" s="31">
        <v>3.3366E-2</v>
      </c>
      <c r="T1138" s="31">
        <v>3.2034E-2</v>
      </c>
    </row>
    <row r="1139" spans="1:20">
      <c r="A1139" s="1">
        <v>196510</v>
      </c>
      <c r="B1139" s="33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1.7463381161715436E-2</v>
      </c>
      <c r="K1139" s="17">
        <f t="shared" si="8"/>
        <v>3.3583333333333334E-3</v>
      </c>
      <c r="L1139" s="18">
        <v>3.1645569620253333E-3</v>
      </c>
      <c r="M1139" s="43">
        <v>4.2</v>
      </c>
      <c r="N1139" s="8">
        <v>2.7000000000000001E-3</v>
      </c>
      <c r="O1139" s="8">
        <v>4.5999999999999999E-3</v>
      </c>
      <c r="P1139" s="13">
        <v>1.8838255900000003E-4</v>
      </c>
      <c r="Q1139" s="13">
        <v>-9.9855406999999996E-4</v>
      </c>
      <c r="R1139" s="8">
        <v>33.286799999999999</v>
      </c>
      <c r="S1139" s="31">
        <v>2.8812000000000001E-2</v>
      </c>
      <c r="T1139" s="31">
        <v>2.7737000000000001E-2</v>
      </c>
    </row>
    <row r="1140" spans="1:20">
      <c r="A1140" s="1">
        <v>196511</v>
      </c>
      <c r="B1140" s="33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2.0762578205268913E-2</v>
      </c>
      <c r="K1140" s="17">
        <f t="shared" si="8"/>
        <v>3.4083333333333331E-3</v>
      </c>
      <c r="L1140" s="18">
        <v>0</v>
      </c>
      <c r="M1140" s="43">
        <v>4.0999999999999996</v>
      </c>
      <c r="N1140" s="8">
        <v>-6.1999999999999998E-3</v>
      </c>
      <c r="O1140" s="8">
        <v>-5.7000000000000002E-3</v>
      </c>
      <c r="P1140" s="13">
        <v>1.4142667999999999E-4</v>
      </c>
      <c r="Q1140" s="13">
        <v>-1.0197298000000001E-3</v>
      </c>
      <c r="R1140" s="8">
        <v>33.425199999999997</v>
      </c>
      <c r="S1140" s="31">
        <v>-3.8210000000000002E-3</v>
      </c>
      <c r="T1140" s="31">
        <v>-1.0305999999999999E-2</v>
      </c>
    </row>
    <row r="1141" spans="1:20">
      <c r="A1141" s="1">
        <v>196512</v>
      </c>
      <c r="B1141" s="33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2.0837182939336563E-2</v>
      </c>
      <c r="K1141" s="17">
        <f t="shared" si="8"/>
        <v>3.65E-3</v>
      </c>
      <c r="L1141" s="18">
        <v>3.154574132492094E-3</v>
      </c>
      <c r="M1141" s="43">
        <v>4</v>
      </c>
      <c r="N1141" s="8">
        <v>-7.7999999999999996E-3</v>
      </c>
      <c r="O1141" s="8">
        <v>-1.49E-2</v>
      </c>
      <c r="P1141" s="13">
        <v>3.0136480300000003E-4</v>
      </c>
      <c r="Q1141" s="13">
        <v>-8.1288746999999995E-4</v>
      </c>
      <c r="R1141" s="8">
        <v>33.840600000000002</v>
      </c>
      <c r="S1141" s="31">
        <v>1.0349000000000001E-2</v>
      </c>
      <c r="T1141" s="31">
        <v>9.0589999999999993E-3</v>
      </c>
    </row>
    <row r="1142" spans="1:20">
      <c r="A1142" s="1">
        <v>196601</v>
      </c>
      <c r="B1142" s="33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2.027829713126876E-2</v>
      </c>
      <c r="K1142" s="17">
        <f t="shared" si="8"/>
        <v>3.8249999999999998E-3</v>
      </c>
      <c r="L1142" s="18">
        <v>0</v>
      </c>
      <c r="M1142" s="43">
        <v>4</v>
      </c>
      <c r="N1142" s="8">
        <v>-1.04E-2</v>
      </c>
      <c r="O1142" s="8">
        <v>2.2000000000000001E-3</v>
      </c>
      <c r="P1142" s="13">
        <v>1.5180214599999999E-4</v>
      </c>
      <c r="Q1142" s="13">
        <v>-5.3976201000000001E-4</v>
      </c>
      <c r="R1142" s="8">
        <v>34.172899999999998</v>
      </c>
      <c r="S1142" s="31">
        <v>5.705E-3</v>
      </c>
      <c r="T1142" s="31">
        <v>4.8739999999999999E-3</v>
      </c>
    </row>
    <row r="1143" spans="1:20">
      <c r="A1143" s="1">
        <v>196602</v>
      </c>
      <c r="B1143" s="33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2.0025630571765062E-2</v>
      </c>
      <c r="K1143" s="17">
        <f t="shared" si="8"/>
        <v>3.8750000000000004E-3</v>
      </c>
      <c r="L1143" s="18">
        <v>6.2893081761006275E-3</v>
      </c>
      <c r="M1143" s="43">
        <v>3.8</v>
      </c>
      <c r="N1143" s="8">
        <v>-2.5000000000000001E-2</v>
      </c>
      <c r="O1143" s="8">
        <v>-1.1299999999999999E-2</v>
      </c>
      <c r="P1143" s="13">
        <v>3.37064715E-4</v>
      </c>
      <c r="Q1143" s="13">
        <v>-7.9369556999999997E-4</v>
      </c>
      <c r="R1143" s="8">
        <v>34.394500000000001</v>
      </c>
      <c r="S1143" s="31">
        <v>-1.2749999999999999E-2</v>
      </c>
      <c r="T1143" s="31">
        <v>-1.7548000000000001E-2</v>
      </c>
    </row>
    <row r="1144" spans="1:20">
      <c r="A1144" s="1">
        <v>196603</v>
      </c>
      <c r="B1144" s="33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1.6787640655246173E-2</v>
      </c>
      <c r="K1144" s="17">
        <f t="shared" si="8"/>
        <v>3.8249999999999998E-3</v>
      </c>
      <c r="L1144" s="18">
        <v>3.1250000000000444E-3</v>
      </c>
      <c r="M1144" s="43">
        <v>3.8</v>
      </c>
      <c r="N1144" s="8">
        <v>2.9600000000000001E-2</v>
      </c>
      <c r="O1144" s="8">
        <v>-5.8999999999999999E-3</v>
      </c>
      <c r="P1144" s="13">
        <v>9.3103409499999991E-4</v>
      </c>
      <c r="Q1144" s="13">
        <v>-4.8887650000000002E-4</v>
      </c>
      <c r="R1144" s="8">
        <v>34.865200000000002</v>
      </c>
      <c r="S1144" s="31">
        <v>-2.3040999999999999E-2</v>
      </c>
      <c r="T1144" s="31">
        <v>-2.4608000000000001E-2</v>
      </c>
    </row>
    <row r="1145" spans="1:20">
      <c r="A1145" s="1">
        <v>196604</v>
      </c>
      <c r="B1145" s="33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1.5635673119178541E-2</v>
      </c>
      <c r="K1145" s="17">
        <f t="shared" si="8"/>
        <v>3.8499999999999997E-3</v>
      </c>
      <c r="L1145" s="18">
        <v>6.230529595015355E-3</v>
      </c>
      <c r="M1145" s="43">
        <v>3.8</v>
      </c>
      <c r="N1145" s="8">
        <v>-6.3E-3</v>
      </c>
      <c r="O1145" s="8">
        <v>1.2999999999999999E-3</v>
      </c>
      <c r="P1145" s="13">
        <v>3.5126251299999998E-4</v>
      </c>
      <c r="Q1145" s="13">
        <v>-7.7685741999999999E-4</v>
      </c>
      <c r="R1145" s="8">
        <v>34.9206</v>
      </c>
      <c r="S1145" s="31">
        <v>2.2158000000000001E-2</v>
      </c>
      <c r="T1145" s="31">
        <v>2.1250000000000002E-2</v>
      </c>
    </row>
    <row r="1146" spans="1:20">
      <c r="A1146" s="1">
        <v>196605</v>
      </c>
      <c r="B1146" s="33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1.5944912536140152E-2</v>
      </c>
      <c r="K1146" s="17">
        <f t="shared" si="8"/>
        <v>3.8666666666666663E-3</v>
      </c>
      <c r="L1146" s="18">
        <v>0</v>
      </c>
      <c r="M1146" s="43">
        <v>3.9</v>
      </c>
      <c r="N1146" s="8">
        <v>-5.8999999999999999E-3</v>
      </c>
      <c r="O1146" s="8">
        <v>-2.5999999999999999E-3</v>
      </c>
      <c r="P1146" s="13">
        <v>1.935491515E-3</v>
      </c>
      <c r="Q1146" s="13">
        <v>-4.2074560999999999E-4</v>
      </c>
      <c r="R1146" s="8">
        <v>35.252899999999997</v>
      </c>
      <c r="S1146" s="31">
        <v>-4.9140000000000003E-2</v>
      </c>
      <c r="T1146" s="31">
        <v>-5.4644999999999999E-2</v>
      </c>
    </row>
    <row r="1147" spans="1:20">
      <c r="A1147" s="1">
        <v>196606</v>
      </c>
      <c r="B1147" s="33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1.7122261783916373E-2</v>
      </c>
      <c r="K1147" s="17">
        <f t="shared" si="8"/>
        <v>3.7499999999999999E-3</v>
      </c>
      <c r="L1147" s="18">
        <v>3.0959752321981782E-3</v>
      </c>
      <c r="M1147" s="43">
        <v>3.8</v>
      </c>
      <c r="N1147" s="8">
        <v>-1.6000000000000001E-3</v>
      </c>
      <c r="O1147" s="8">
        <v>3.0000000000000001E-3</v>
      </c>
      <c r="P1147" s="13">
        <v>5.01211977E-4</v>
      </c>
      <c r="Q1147" s="13">
        <v>-6.6601647999999999E-4</v>
      </c>
      <c r="R1147" s="8">
        <v>35.4191</v>
      </c>
      <c r="S1147" s="31">
        <v>-1.438E-2</v>
      </c>
      <c r="T1147" s="31">
        <v>-1.5904000000000001E-2</v>
      </c>
    </row>
    <row r="1148" spans="1:20">
      <c r="A1148" s="1">
        <v>196607</v>
      </c>
      <c r="B1148" s="33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1.8640569561866729E-2</v>
      </c>
      <c r="K1148" s="17">
        <f t="shared" si="8"/>
        <v>4.0000000000000001E-3</v>
      </c>
      <c r="L1148" s="18">
        <v>3.0864197530864335E-3</v>
      </c>
      <c r="M1148" s="43">
        <v>3.8</v>
      </c>
      <c r="N1148" s="8">
        <v>-3.7000000000000002E-3</v>
      </c>
      <c r="O1148" s="8">
        <v>-9.7999999999999997E-3</v>
      </c>
      <c r="P1148" s="13">
        <v>1.0137839990000002E-3</v>
      </c>
      <c r="Q1148" s="13">
        <v>-1.0224730999999999E-3</v>
      </c>
      <c r="R1148" s="8">
        <v>35.612900000000003</v>
      </c>
      <c r="S1148" s="31">
        <v>-1.2128999999999999E-2</v>
      </c>
      <c r="T1148" s="31">
        <v>-1.3039E-2</v>
      </c>
    </row>
    <row r="1149" spans="1:20">
      <c r="A1149" s="1">
        <v>196608</v>
      </c>
      <c r="B1149" s="33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2.1469536342744802E-2</v>
      </c>
      <c r="K1149" s="17">
        <f t="shared" si="8"/>
        <v>4.1333333333333335E-3</v>
      </c>
      <c r="L1149" s="18">
        <v>6.1538461538461764E-3</v>
      </c>
      <c r="M1149" s="43">
        <v>3.8</v>
      </c>
      <c r="N1149" s="8">
        <v>-2.06E-2</v>
      </c>
      <c r="O1149" s="8">
        <v>-2.5899999999999999E-2</v>
      </c>
      <c r="P1149" s="13">
        <v>3.1652554750000008E-3</v>
      </c>
      <c r="Q1149" s="13">
        <v>-1.1670140000000001E-3</v>
      </c>
      <c r="R1149" s="8">
        <v>35.640599999999999</v>
      </c>
      <c r="S1149" s="31">
        <v>-7.1650000000000005E-2</v>
      </c>
      <c r="T1149" s="31">
        <v>-7.7487E-2</v>
      </c>
    </row>
    <row r="1150" spans="1:20">
      <c r="A1150" s="1">
        <v>196609</v>
      </c>
      <c r="B1150" s="33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1.6983867686574439E-2</v>
      </c>
      <c r="K1150" s="17">
        <f t="shared" si="8"/>
        <v>4.4749999999999998E-3</v>
      </c>
      <c r="L1150" s="18">
        <v>0</v>
      </c>
      <c r="M1150" s="43">
        <v>3.7</v>
      </c>
      <c r="N1150" s="8">
        <v>3.32E-2</v>
      </c>
      <c r="O1150" s="8">
        <v>7.7999999999999996E-3</v>
      </c>
      <c r="P1150" s="13">
        <v>1.6003281650000005E-3</v>
      </c>
      <c r="Q1150" s="13">
        <v>-1.7065219E-3</v>
      </c>
      <c r="R1150" s="8">
        <v>35.972900000000003</v>
      </c>
      <c r="S1150" s="31">
        <v>-6.2440000000000004E-3</v>
      </c>
      <c r="T1150" s="31">
        <v>-7.6920000000000001E-3</v>
      </c>
    </row>
    <row r="1151" spans="1:20">
      <c r="A1151" s="1">
        <v>196610</v>
      </c>
      <c r="B1151" s="33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1.5183574679429032E-2</v>
      </c>
      <c r="K1151" s="17">
        <f t="shared" si="8"/>
        <v>4.4583333333333332E-3</v>
      </c>
      <c r="L1151" s="18">
        <v>6.1162079510701517E-3</v>
      </c>
      <c r="M1151" s="43">
        <v>3.7</v>
      </c>
      <c r="N1151" s="8">
        <v>2.2800000000000001E-2</v>
      </c>
      <c r="O1151" s="8">
        <v>2.6100000000000002E-2</v>
      </c>
      <c r="P1151" s="13">
        <v>2.5467723050000006E-3</v>
      </c>
      <c r="Q1151" s="13">
        <v>-1.3716259000000001E-3</v>
      </c>
      <c r="R1151" s="8">
        <v>36.222099999999998</v>
      </c>
      <c r="S1151" s="31">
        <v>4.8333000000000001E-2</v>
      </c>
      <c r="T1151" s="31">
        <v>4.7244000000000001E-2</v>
      </c>
    </row>
    <row r="1152" spans="1:20">
      <c r="A1152" s="1">
        <v>196611</v>
      </c>
      <c r="B1152" s="33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1.7549155662388648E-2</v>
      </c>
      <c r="K1152" s="17">
        <f t="shared" si="8"/>
        <v>4.4333333333333334E-3</v>
      </c>
      <c r="L1152" s="18">
        <v>0</v>
      </c>
      <c r="M1152" s="43">
        <v>3.6</v>
      </c>
      <c r="N1152" s="8">
        <v>-1.4800000000000001E-2</v>
      </c>
      <c r="O1152" s="8">
        <v>-2E-3</v>
      </c>
      <c r="P1152" s="13">
        <v>7.7440242000000005E-4</v>
      </c>
      <c r="Q1152" s="13">
        <v>-1.1406594E-3</v>
      </c>
      <c r="R1152" s="8">
        <v>35.972900000000003</v>
      </c>
      <c r="S1152" s="31">
        <v>1.1223E-2</v>
      </c>
      <c r="T1152" s="31">
        <v>3.741E-3</v>
      </c>
    </row>
    <row r="1153" spans="1:20">
      <c r="A1153" s="1">
        <v>196612</v>
      </c>
      <c r="B1153" s="33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1.7207925931503255E-2</v>
      </c>
      <c r="K1153" s="17">
        <f t="shared" si="8"/>
        <v>4.1333333333333335E-3</v>
      </c>
      <c r="L1153" s="18">
        <v>0</v>
      </c>
      <c r="M1153" s="43">
        <v>3.8</v>
      </c>
      <c r="N1153" s="8">
        <v>4.1300000000000003E-2</v>
      </c>
      <c r="O1153" s="8">
        <v>2.01E-2</v>
      </c>
      <c r="P1153" s="13">
        <v>6.269595070000001E-4</v>
      </c>
      <c r="Q1153" s="13">
        <v>-4.9878854999999998E-5</v>
      </c>
      <c r="R1153" s="8">
        <v>36.055999999999997</v>
      </c>
      <c r="S1153" s="31">
        <v>3.2600000000000001E-4</v>
      </c>
      <c r="T1153" s="31">
        <v>-1.0889999999999999E-3</v>
      </c>
    </row>
    <row r="1154" spans="1:20">
      <c r="A1154" s="1">
        <v>196701</v>
      </c>
      <c r="B1154" s="33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1.5697792299604101E-2</v>
      </c>
      <c r="K1154" s="17">
        <f t="shared" si="8"/>
        <v>3.933333333333333E-3</v>
      </c>
      <c r="L1154" s="18">
        <v>0</v>
      </c>
      <c r="M1154" s="43">
        <v>3.9</v>
      </c>
      <c r="N1154" s="8">
        <v>1.54E-2</v>
      </c>
      <c r="O1154" s="8">
        <v>4.4999999999999998E-2</v>
      </c>
      <c r="P1154" s="13">
        <v>7.3347678000000019E-4</v>
      </c>
      <c r="Q1154" s="13">
        <v>2.4917822000000001E-4</v>
      </c>
      <c r="R1154" s="8">
        <v>36.226100000000002</v>
      </c>
      <c r="S1154" s="31">
        <v>7.9214999999999994E-2</v>
      </c>
      <c r="T1154" s="31">
        <v>7.7723E-2</v>
      </c>
    </row>
    <row r="1155" spans="1:20">
      <c r="A1155" s="1">
        <v>196702</v>
      </c>
      <c r="B1155" s="33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1.770120897138271E-2</v>
      </c>
      <c r="K1155" s="17">
        <f t="shared" si="8"/>
        <v>3.7999999999999996E-3</v>
      </c>
      <c r="L1155" s="18">
        <v>0</v>
      </c>
      <c r="M1155" s="43">
        <v>3.8</v>
      </c>
      <c r="N1155" s="8">
        <v>-2.2100000000000002E-2</v>
      </c>
      <c r="O1155" s="8">
        <v>-2.01E-2</v>
      </c>
      <c r="P1155" s="13">
        <v>4.1240020899999992E-4</v>
      </c>
      <c r="Q1155" s="13">
        <v>5.5525637E-4</v>
      </c>
      <c r="R1155" s="8">
        <v>35.815199999999997</v>
      </c>
      <c r="S1155" s="31">
        <v>7.5139999999999998E-3</v>
      </c>
      <c r="T1155" s="31">
        <v>2.4199999999999998E-3</v>
      </c>
    </row>
    <row r="1156" spans="1:20">
      <c r="A1156" s="1">
        <v>196703</v>
      </c>
      <c r="B1156" s="33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1.4921683532821797E-2</v>
      </c>
      <c r="K1156" s="17">
        <f t="shared" si="8"/>
        <v>3.5499999999999998E-3</v>
      </c>
      <c r="L1156" s="18">
        <v>3.0395136778116338E-3</v>
      </c>
      <c r="M1156" s="43">
        <v>3.8</v>
      </c>
      <c r="N1156" s="8">
        <v>1.9800000000000002E-2</v>
      </c>
      <c r="O1156" s="8">
        <v>1.17E-2</v>
      </c>
      <c r="P1156" s="13">
        <v>5.0114069799999999E-4</v>
      </c>
      <c r="Q1156" s="13">
        <v>7.1807065000000002E-4</v>
      </c>
      <c r="R1156" s="8">
        <v>35.613300000000002</v>
      </c>
      <c r="S1156" s="31">
        <v>4.1137E-2</v>
      </c>
      <c r="T1156" s="31">
        <v>3.9544000000000003E-2</v>
      </c>
    </row>
    <row r="1157" spans="1:20">
      <c r="A1157" s="1">
        <v>196704</v>
      </c>
      <c r="B1157" s="33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1.5046355640730586E-2</v>
      </c>
      <c r="K1157" s="17">
        <f t="shared" si="8"/>
        <v>3.1999999999999997E-3</v>
      </c>
      <c r="L1157" s="18">
        <v>3.0303030303031608E-3</v>
      </c>
      <c r="M1157" s="43">
        <v>3.8</v>
      </c>
      <c r="N1157" s="8">
        <v>-2.9100000000000001E-2</v>
      </c>
      <c r="O1157" s="8">
        <v>-7.1000000000000004E-3</v>
      </c>
      <c r="P1157" s="13">
        <v>8.3711722400000015E-4</v>
      </c>
      <c r="Q1157" s="13">
        <v>5.8346768000000005E-4</v>
      </c>
      <c r="R1157" s="8">
        <v>35.949199999999998</v>
      </c>
      <c r="S1157" s="31">
        <v>4.3371E-2</v>
      </c>
      <c r="T1157" s="31">
        <v>4.2543999999999998E-2</v>
      </c>
    </row>
    <row r="1158" spans="1:20">
      <c r="A1158" s="1">
        <v>196705</v>
      </c>
      <c r="B1158" s="33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1.1464670155673422E-2</v>
      </c>
      <c r="K1158" s="17">
        <f t="shared" si="8"/>
        <v>3.0000000000000005E-3</v>
      </c>
      <c r="L1158" s="18">
        <v>3.0211480362538623E-3</v>
      </c>
      <c r="M1158" s="43">
        <v>3.8</v>
      </c>
      <c r="N1158" s="8">
        <v>-3.8999999999999998E-3</v>
      </c>
      <c r="O1158" s="8">
        <v>-2.5399999999999999E-2</v>
      </c>
      <c r="P1158" s="13">
        <v>8.9035216499999995E-4</v>
      </c>
      <c r="Q1158" s="13">
        <v>1.3629683000000001E-3</v>
      </c>
      <c r="R1158" s="8">
        <v>35.635599999999997</v>
      </c>
      <c r="S1158" s="31">
        <v>-4.6809999999999997E-2</v>
      </c>
      <c r="T1158" s="31">
        <v>-5.2313999999999999E-2</v>
      </c>
    </row>
    <row r="1159" spans="1:20">
      <c r="A1159" s="1">
        <v>196706</v>
      </c>
      <c r="B1159" s="33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1.015338573142532E-2</v>
      </c>
      <c r="K1159" s="17">
        <f t="shared" si="8"/>
        <v>2.9499999999999999E-3</v>
      </c>
      <c r="L1159" s="18">
        <v>3.0120481927708997E-3</v>
      </c>
      <c r="M1159" s="43">
        <v>3.9</v>
      </c>
      <c r="N1159" s="8">
        <v>-3.1199999999999999E-2</v>
      </c>
      <c r="O1159" s="8">
        <v>-2.23E-2</v>
      </c>
      <c r="P1159" s="13">
        <v>1.0707190630000001E-3</v>
      </c>
      <c r="Q1159" s="13">
        <v>1.7294553000000001E-3</v>
      </c>
      <c r="R1159" s="8">
        <v>35.631100000000004</v>
      </c>
      <c r="S1159" s="31">
        <v>1.9318999999999999E-2</v>
      </c>
      <c r="T1159" s="31">
        <v>1.8015E-2</v>
      </c>
    </row>
    <row r="1160" spans="1:20">
      <c r="A1160" s="1">
        <v>196707</v>
      </c>
      <c r="B1160" s="33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6.6875347389572367E-3</v>
      </c>
      <c r="K1160" s="17">
        <f t="shared" si="8"/>
        <v>3.5083333333333334E-3</v>
      </c>
      <c r="L1160" s="18">
        <v>3.0030030030030463E-3</v>
      </c>
      <c r="M1160" s="43">
        <v>3.8</v>
      </c>
      <c r="N1160" s="8">
        <v>6.7999999999999996E-3</v>
      </c>
      <c r="O1160" s="8">
        <v>4.1000000000000003E-3</v>
      </c>
      <c r="P1160" s="13">
        <v>2.1844163799999999E-4</v>
      </c>
      <c r="Q1160" s="13">
        <v>1.6540992999999999E-3</v>
      </c>
      <c r="R1160" s="8">
        <v>35.549999999999997</v>
      </c>
      <c r="S1160" s="31">
        <v>4.6454000000000002E-2</v>
      </c>
      <c r="T1160" s="31">
        <v>4.5622999999999997E-2</v>
      </c>
    </row>
    <row r="1161" spans="1:20">
      <c r="A1161" s="1">
        <v>196708</v>
      </c>
      <c r="B1161" s="33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5.8418374495645495E-3</v>
      </c>
      <c r="K1161" s="17">
        <f t="shared" si="8"/>
        <v>3.5583333333333331E-3</v>
      </c>
      <c r="L1161" s="18">
        <v>2.9940119760478723E-3</v>
      </c>
      <c r="M1161" s="43">
        <v>3.8</v>
      </c>
      <c r="N1161" s="8">
        <v>-8.3999999999999995E-3</v>
      </c>
      <c r="O1161" s="8">
        <v>-6.9999999999999999E-4</v>
      </c>
      <c r="P1161" s="13">
        <v>2.96619562E-4</v>
      </c>
      <c r="Q1161" s="13">
        <v>2.0824119E-3</v>
      </c>
      <c r="R1161" s="8">
        <v>36.231099999999998</v>
      </c>
      <c r="S1161" s="31">
        <v>-6.8240000000000002E-3</v>
      </c>
      <c r="T1161" s="31">
        <v>-1.2197E-2</v>
      </c>
    </row>
    <row r="1162" spans="1:20">
      <c r="A1162" s="1">
        <v>196709</v>
      </c>
      <c r="B1162" s="33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5.6002035747285172E-3</v>
      </c>
      <c r="K1162" s="17">
        <f t="shared" si="8"/>
        <v>3.6833333333333332E-3</v>
      </c>
      <c r="L1162" s="18">
        <v>2.9850746268658135E-3</v>
      </c>
      <c r="M1162" s="43">
        <v>3.8</v>
      </c>
      <c r="N1162" s="8">
        <v>-4.0000000000000002E-4</v>
      </c>
      <c r="O1162" s="8">
        <v>9.4000000000000004E-3</v>
      </c>
      <c r="P1162" s="13">
        <v>3.58545187E-4</v>
      </c>
      <c r="Q1162" s="13">
        <v>2.2640229E-3</v>
      </c>
      <c r="R1162" s="8">
        <v>36.1723</v>
      </c>
      <c r="S1162" s="31">
        <v>3.3814999999999998E-2</v>
      </c>
      <c r="T1162" s="31">
        <v>3.2597000000000001E-2</v>
      </c>
    </row>
    <row r="1163" spans="1:20">
      <c r="A1163" s="1">
        <v>196710</v>
      </c>
      <c r="B1163" s="33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3.7155699698210509E-3</v>
      </c>
      <c r="K1163" s="17">
        <f t="shared" si="8"/>
        <v>3.7999999999999996E-3</v>
      </c>
      <c r="L1163" s="18">
        <v>2.9761904761904656E-3</v>
      </c>
      <c r="M1163" s="43">
        <v>4</v>
      </c>
      <c r="N1163" s="8">
        <v>-0.04</v>
      </c>
      <c r="O1163" s="8">
        <v>-2.81E-2</v>
      </c>
      <c r="P1163" s="13">
        <v>4.4491392900000004E-4</v>
      </c>
      <c r="Q1163" s="13">
        <v>2.2940724E-3</v>
      </c>
      <c r="R1163" s="8">
        <v>36.466900000000003</v>
      </c>
      <c r="S1163" s="31">
        <v>-2.7448E-2</v>
      </c>
      <c r="T1163" s="31">
        <v>-2.8701000000000001E-2</v>
      </c>
    </row>
    <row r="1164" spans="1:20">
      <c r="A1164" s="1">
        <v>196711</v>
      </c>
      <c r="B1164" s="33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2.7733318187184333E-3</v>
      </c>
      <c r="K1164" s="17">
        <f t="shared" si="8"/>
        <v>3.9416666666666671E-3</v>
      </c>
      <c r="L1164" s="18">
        <v>2.9673590504448732E-3</v>
      </c>
      <c r="M1164" s="43">
        <v>3.9</v>
      </c>
      <c r="N1164" s="8">
        <v>-1.9599999999999999E-2</v>
      </c>
      <c r="O1164" s="8">
        <v>-2.7199999999999998E-2</v>
      </c>
      <c r="P1164" s="13">
        <v>9.5478002900000012E-4</v>
      </c>
      <c r="Q1164" s="13">
        <v>2.8493145000000001E-3</v>
      </c>
      <c r="R1164" s="8">
        <v>36.988399999999999</v>
      </c>
      <c r="S1164" s="31">
        <v>6.4349999999999997E-3</v>
      </c>
      <c r="T1164" s="31">
        <v>5.3300000000000005E-4</v>
      </c>
    </row>
    <row r="1165" spans="1:20">
      <c r="A1165" s="1">
        <v>196712</v>
      </c>
      <c r="B1165" s="33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1.4361072905423647E-2</v>
      </c>
      <c r="K1165" s="17">
        <f t="shared" si="8"/>
        <v>4.1416666666666659E-3</v>
      </c>
      <c r="L1165" s="18">
        <v>2.9585798816569309E-3</v>
      </c>
      <c r="M1165" s="43">
        <v>3.8</v>
      </c>
      <c r="N1165" s="8">
        <v>1.9199999999999998E-2</v>
      </c>
      <c r="O1165" s="8">
        <v>1.2699999999999999E-2</v>
      </c>
      <c r="P1165" s="13">
        <v>2.7088597400000002E-4</v>
      </c>
      <c r="Q1165" s="13">
        <v>2.9522247000000001E-3</v>
      </c>
      <c r="R1165" s="8">
        <v>37.386800000000001</v>
      </c>
      <c r="S1165" s="31">
        <v>2.7078999999999999E-2</v>
      </c>
      <c r="T1165" s="31">
        <v>2.5857000000000002E-2</v>
      </c>
    </row>
    <row r="1166" spans="1:20">
      <c r="A1166" s="1">
        <v>196801</v>
      </c>
      <c r="B1166" s="33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1.2854154362476737E-2</v>
      </c>
      <c r="K1166" s="17">
        <f t="shared" si="8"/>
        <v>4.1666666666666666E-3</v>
      </c>
      <c r="L1166" s="18">
        <v>5.8997050147493457E-3</v>
      </c>
      <c r="M1166" s="43">
        <v>3.7</v>
      </c>
      <c r="N1166" s="8">
        <v>3.2800000000000003E-2</v>
      </c>
      <c r="O1166" s="8">
        <v>3.61E-2</v>
      </c>
      <c r="P1166" s="13">
        <v>4.8334623199999989E-4</v>
      </c>
      <c r="Q1166" s="13">
        <v>2.5043814000000001E-3</v>
      </c>
      <c r="R1166" s="8">
        <v>37.346499999999999</v>
      </c>
      <c r="S1166" s="31">
        <v>-4.1875000000000002E-2</v>
      </c>
      <c r="T1166" s="31">
        <v>-4.3522999999999999E-2</v>
      </c>
    </row>
    <row r="1167" spans="1:20">
      <c r="A1167" s="1">
        <v>196802</v>
      </c>
      <c r="B1167" s="33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1.0450728391291013E-2</v>
      </c>
      <c r="K1167" s="17">
        <f t="shared" si="8"/>
        <v>4.15E-3</v>
      </c>
      <c r="L1167" s="18">
        <v>2.9325513196480912E-3</v>
      </c>
      <c r="M1167" s="43">
        <v>3.8</v>
      </c>
      <c r="N1167" s="8">
        <v>-3.3E-3</v>
      </c>
      <c r="O1167" s="8">
        <v>3.7000000000000002E-3</v>
      </c>
      <c r="P1167" s="13">
        <v>8.2042999800000004E-4</v>
      </c>
      <c r="Q1167" s="13">
        <v>2.5561893E-3</v>
      </c>
      <c r="R1167" s="8">
        <v>37.480400000000003</v>
      </c>
      <c r="S1167" s="31">
        <v>-2.69E-2</v>
      </c>
      <c r="T1167" s="31">
        <v>-3.1973000000000001E-2</v>
      </c>
    </row>
    <row r="1168" spans="1:20">
      <c r="A1168" s="1">
        <v>196803</v>
      </c>
      <c r="B1168" s="33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1.2677156191576862E-2</v>
      </c>
      <c r="K1168" s="17">
        <f t="shared" ref="K1168:K1231" si="9">F1168/12</f>
        <v>4.3083333333333333E-3</v>
      </c>
      <c r="L1168" s="18">
        <v>2.9239766081869956E-3</v>
      </c>
      <c r="M1168" s="43">
        <v>3.7</v>
      </c>
      <c r="N1168" s="8">
        <v>-2.12E-2</v>
      </c>
      <c r="O1168" s="8">
        <v>-1.9699999999999999E-2</v>
      </c>
      <c r="P1168" s="13">
        <v>1.395505766E-3</v>
      </c>
      <c r="Q1168" s="13">
        <v>3.4032191999999999E-3</v>
      </c>
      <c r="R1168" s="8">
        <v>37.5974</v>
      </c>
      <c r="S1168" s="31">
        <v>9.6959999999999998E-3</v>
      </c>
      <c r="T1168" s="31">
        <v>8.5850000000000006E-3</v>
      </c>
    </row>
    <row r="1169" spans="1:20">
      <c r="A1169" s="1">
        <v>196804</v>
      </c>
      <c r="B1169" s="33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8.1401599825820185E-3</v>
      </c>
      <c r="K1169" s="17">
        <f t="shared" si="9"/>
        <v>4.4833333333333331E-3</v>
      </c>
      <c r="L1169" s="18">
        <v>2.9154518950438302E-3</v>
      </c>
      <c r="M1169" s="43">
        <v>3.5</v>
      </c>
      <c r="N1169" s="8">
        <v>2.2700000000000001E-2</v>
      </c>
      <c r="O1169" s="8">
        <v>4.7999999999999996E-3</v>
      </c>
      <c r="P1169" s="13">
        <v>1.6075589940000002E-3</v>
      </c>
      <c r="Q1169" s="13">
        <v>3.6993101E-3</v>
      </c>
      <c r="R1169" s="8">
        <v>37.651800000000001</v>
      </c>
      <c r="S1169" s="31">
        <v>8.4092E-2</v>
      </c>
      <c r="T1169" s="31">
        <v>8.2641999999999993E-2</v>
      </c>
    </row>
    <row r="1170" spans="1:20">
      <c r="A1170" s="1">
        <v>196805</v>
      </c>
      <c r="B1170" s="33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1.0646413188636948E-2</v>
      </c>
      <c r="K1170" s="17">
        <f t="shared" si="9"/>
        <v>4.7166666666666668E-3</v>
      </c>
      <c r="L1170" s="18">
        <v>2.9069767441860517E-3</v>
      </c>
      <c r="M1170" s="43">
        <v>3.5</v>
      </c>
      <c r="N1170" s="8">
        <v>4.3E-3</v>
      </c>
      <c r="O1170" s="8">
        <v>3.2000000000000002E-3</v>
      </c>
      <c r="P1170" s="13">
        <v>3.8651288600000003E-4</v>
      </c>
      <c r="Q1170" s="13">
        <v>2.9648971999999998E-3</v>
      </c>
      <c r="R1170" s="8">
        <v>38.074100000000001</v>
      </c>
      <c r="S1170" s="31">
        <v>1.6374E-2</v>
      </c>
      <c r="T1170" s="31">
        <v>1.1103999999999999E-2</v>
      </c>
    </row>
    <row r="1171" spans="1:20">
      <c r="A1171" s="1">
        <v>196806</v>
      </c>
      <c r="B1171" s="33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1.2090095804365422E-2</v>
      </c>
      <c r="K1171" s="17">
        <f t="shared" si="9"/>
        <v>4.5999999999999999E-3</v>
      </c>
      <c r="L1171" s="18">
        <v>5.7971014492754769E-3</v>
      </c>
      <c r="M1171" s="43">
        <v>3.7</v>
      </c>
      <c r="N1171" s="8">
        <v>2.3E-2</v>
      </c>
      <c r="O1171" s="8">
        <v>1.2200000000000001E-2</v>
      </c>
      <c r="P1171" s="13">
        <v>4.9948079599999992E-4</v>
      </c>
      <c r="Q1171" s="13">
        <v>2.6268741E-3</v>
      </c>
      <c r="R1171" s="8">
        <v>38.213999999999999</v>
      </c>
      <c r="S1171" s="31">
        <v>9.9159999999999995E-3</v>
      </c>
      <c r="T1171" s="31">
        <v>8.6949999999999996E-3</v>
      </c>
    </row>
    <row r="1172" spans="1:20">
      <c r="A1172" s="1">
        <v>196807</v>
      </c>
      <c r="B1172" s="33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1.3885434771739294E-2</v>
      </c>
      <c r="K1172" s="17">
        <f t="shared" si="9"/>
        <v>4.4249999999999992E-3</v>
      </c>
      <c r="L1172" s="18">
        <v>5.7636887608067955E-3</v>
      </c>
      <c r="M1172" s="43">
        <v>3.7</v>
      </c>
      <c r="N1172" s="8">
        <v>2.8899999999999999E-2</v>
      </c>
      <c r="O1172" s="8">
        <v>3.4099999999999998E-2</v>
      </c>
      <c r="P1172" s="13">
        <v>7.56619744E-4</v>
      </c>
      <c r="Q1172" s="13">
        <v>2.6163852999999998E-3</v>
      </c>
      <c r="R1172" s="8">
        <v>38.1554</v>
      </c>
      <c r="S1172" s="31">
        <v>-1.7444000000000001E-2</v>
      </c>
      <c r="T1172" s="31">
        <v>-1.8664E-2</v>
      </c>
    </row>
    <row r="1173" spans="1:20">
      <c r="A1173" s="1">
        <v>196808</v>
      </c>
      <c r="B1173" s="33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1.8035051022994852E-2</v>
      </c>
      <c r="K1173" s="17">
        <f t="shared" si="9"/>
        <v>4.241666666666667E-3</v>
      </c>
      <c r="L1173" s="18">
        <v>2.8653295128939771E-3</v>
      </c>
      <c r="M1173" s="43">
        <v>3.5</v>
      </c>
      <c r="N1173" s="8">
        <v>-2.9999999999999997E-4</v>
      </c>
      <c r="O1173" s="8">
        <v>2.06E-2</v>
      </c>
      <c r="P1173" s="13">
        <v>3.1640218100000006E-4</v>
      </c>
      <c r="Q1173" s="13">
        <v>2.8815825999999999E-3</v>
      </c>
      <c r="R1173" s="8">
        <v>38.261899999999997</v>
      </c>
      <c r="S1173" s="31">
        <v>1.6414999999999999E-2</v>
      </c>
      <c r="T1173" s="31">
        <v>1.1259E-2</v>
      </c>
    </row>
    <row r="1174" spans="1:20">
      <c r="A1174" s="1">
        <v>196809</v>
      </c>
      <c r="B1174" s="33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1.8287028124942241E-2</v>
      </c>
      <c r="K1174" s="17">
        <f t="shared" si="9"/>
        <v>4.3249999999999999E-3</v>
      </c>
      <c r="L1174" s="18">
        <v>2.8571428571428914E-3</v>
      </c>
      <c r="M1174" s="43">
        <v>3.4</v>
      </c>
      <c r="N1174" s="8">
        <v>-1.0200000000000001E-2</v>
      </c>
      <c r="O1174" s="8">
        <v>-5.3E-3</v>
      </c>
      <c r="P1174" s="13">
        <v>2.6823111699999993E-4</v>
      </c>
      <c r="Q1174" s="13">
        <v>2.4118185999999998E-3</v>
      </c>
      <c r="R1174" s="8">
        <v>38.406799999999997</v>
      </c>
      <c r="S1174" s="31">
        <v>3.9350999999999997E-2</v>
      </c>
      <c r="T1174" s="31">
        <v>3.8210000000000001E-2</v>
      </c>
    </row>
    <row r="1175" spans="1:20">
      <c r="A1175" s="1">
        <v>196810</v>
      </c>
      <c r="B1175" s="33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1.9410058950853269E-2</v>
      </c>
      <c r="K1175" s="17">
        <f t="shared" si="9"/>
        <v>4.4583333333333332E-3</v>
      </c>
      <c r="L1175" s="18">
        <v>5.6980056980056037E-3</v>
      </c>
      <c r="M1175" s="43">
        <v>3.4</v>
      </c>
      <c r="N1175" s="8">
        <v>-1.32E-2</v>
      </c>
      <c r="O1175" s="8">
        <v>-1.6E-2</v>
      </c>
      <c r="P1175" s="13">
        <v>2.68412974E-4</v>
      </c>
      <c r="Q1175" s="13">
        <v>2.547129E-3</v>
      </c>
      <c r="R1175" s="8">
        <v>38.482999999999997</v>
      </c>
      <c r="S1175" s="31">
        <v>8.5869999999999991E-3</v>
      </c>
      <c r="T1175" s="31">
        <v>6.7510000000000001E-3</v>
      </c>
    </row>
    <row r="1176" spans="1:20">
      <c r="A1176" s="1">
        <v>196811</v>
      </c>
      <c r="B1176" s="33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2.118868482532666E-2</v>
      </c>
      <c r="K1176" s="17">
        <f t="shared" si="9"/>
        <v>4.5416666666666669E-3</v>
      </c>
      <c r="L1176" s="18">
        <v>2.8328611898016387E-3</v>
      </c>
      <c r="M1176" s="43">
        <v>3.4</v>
      </c>
      <c r="N1176" s="8">
        <v>-2.69E-2</v>
      </c>
      <c r="O1176" s="8">
        <v>-2.2599999999999999E-2</v>
      </c>
      <c r="P1176" s="13">
        <v>2.6296632200000002E-4</v>
      </c>
      <c r="Q1176" s="13">
        <v>2.4623205999999998E-3</v>
      </c>
      <c r="R1176" s="8">
        <v>38.980800000000002</v>
      </c>
      <c r="S1176" s="31">
        <v>5.3580000000000003E-2</v>
      </c>
      <c r="T1176" s="31">
        <v>4.8659000000000001E-2</v>
      </c>
    </row>
    <row r="1177" spans="1:20">
      <c r="A1177" s="1">
        <v>196812</v>
      </c>
      <c r="B1177" s="33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3.1961490748371915E-2</v>
      </c>
      <c r="K1177" s="17">
        <f t="shared" si="9"/>
        <v>4.966666666666667E-3</v>
      </c>
      <c r="L1177" s="18">
        <v>2.8248587570622874E-3</v>
      </c>
      <c r="M1177" s="43">
        <v>3.4</v>
      </c>
      <c r="N1177" s="8">
        <v>-3.6299999999999999E-2</v>
      </c>
      <c r="O1177" s="8">
        <v>-2.3300000000000001E-2</v>
      </c>
      <c r="P1177" s="13">
        <v>3.3398229499999999E-4</v>
      </c>
      <c r="Q1177" s="13">
        <v>2.3475611000000002E-3</v>
      </c>
      <c r="R1177" s="8">
        <v>39.103900000000003</v>
      </c>
      <c r="S1177" s="31">
        <v>-4.0826000000000001E-2</v>
      </c>
      <c r="T1177" s="31">
        <v>-4.2140999999999998E-2</v>
      </c>
    </row>
    <row r="1178" spans="1:20">
      <c r="A1178" s="1">
        <v>196901</v>
      </c>
      <c r="B1178" s="33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3.6524573118682027E-2</v>
      </c>
      <c r="K1178" s="17">
        <f t="shared" si="9"/>
        <v>5.1166666666666661E-3</v>
      </c>
      <c r="L1178" s="18">
        <v>2.8169014084507005E-3</v>
      </c>
      <c r="M1178" s="43">
        <v>3.4</v>
      </c>
      <c r="N1178" s="8">
        <v>-2.06E-2</v>
      </c>
      <c r="O1178" s="8">
        <v>1.3899999999999999E-2</v>
      </c>
      <c r="P1178" s="13">
        <v>6.0678709600000007E-4</v>
      </c>
      <c r="Q1178" s="13">
        <v>2.1968794999999998E-3</v>
      </c>
      <c r="R1178" s="8">
        <v>39.340499999999999</v>
      </c>
      <c r="S1178" s="31">
        <v>-7.5469999999999999E-3</v>
      </c>
      <c r="T1178" s="31">
        <v>-8.6119999999999999E-3</v>
      </c>
    </row>
    <row r="1179" spans="1:20">
      <c r="A1179" s="1">
        <v>196902</v>
      </c>
      <c r="B1179" s="33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4.1317411763323458E-2</v>
      </c>
      <c r="K1179" s="17">
        <f t="shared" si="9"/>
        <v>5.1000000000000004E-3</v>
      </c>
      <c r="L1179" s="18">
        <v>5.6179775280897903E-3</v>
      </c>
      <c r="M1179" s="43">
        <v>3.4</v>
      </c>
      <c r="N1179" s="8">
        <v>4.1999999999999997E-3</v>
      </c>
      <c r="O1179" s="8">
        <v>-1.6E-2</v>
      </c>
      <c r="P1179" s="13">
        <v>5.9557407699999988E-4</v>
      </c>
      <c r="Q1179" s="13">
        <v>2.3357286999999998E-3</v>
      </c>
      <c r="R1179" s="8">
        <v>39.592199999999998</v>
      </c>
      <c r="S1179" s="31">
        <v>-4.2320999999999998E-2</v>
      </c>
      <c r="T1179" s="31">
        <v>-4.7384000000000003E-2</v>
      </c>
    </row>
    <row r="1180" spans="1:20">
      <c r="A1180" s="1">
        <v>196903</v>
      </c>
      <c r="B1180" s="33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3.9508091805553577E-2</v>
      </c>
      <c r="K1180" s="17">
        <f t="shared" si="9"/>
        <v>5.0166666666666667E-3</v>
      </c>
      <c r="L1180" s="18">
        <v>8.379888268156499E-3</v>
      </c>
      <c r="M1180" s="43">
        <v>3.4</v>
      </c>
      <c r="N1180" s="8">
        <v>1E-3</v>
      </c>
      <c r="O1180" s="8">
        <v>-0.02</v>
      </c>
      <c r="P1180" s="13">
        <v>5.4161668399999995E-4</v>
      </c>
      <c r="Q1180" s="13">
        <v>2.2973853E-3</v>
      </c>
      <c r="R1180" s="8">
        <v>39.902700000000003</v>
      </c>
      <c r="S1180" s="31">
        <v>3.4847000000000003E-2</v>
      </c>
      <c r="T1180" s="31">
        <v>3.3598999999999997E-2</v>
      </c>
    </row>
    <row r="1181" spans="1:20">
      <c r="A1181" s="1">
        <v>196904</v>
      </c>
      <c r="B1181" s="33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4.429103437508216E-2</v>
      </c>
      <c r="K1181" s="17">
        <f t="shared" si="9"/>
        <v>5.0916666666666671E-3</v>
      </c>
      <c r="L1181" s="18">
        <v>5.5401662049860967E-3</v>
      </c>
      <c r="M1181" s="43">
        <v>3.4</v>
      </c>
      <c r="N1181" s="8">
        <v>4.2700000000000002E-2</v>
      </c>
      <c r="O1181" s="8">
        <v>3.3500000000000002E-2</v>
      </c>
      <c r="P1181" s="13">
        <v>5.5042809699999999E-4</v>
      </c>
      <c r="Q1181" s="13">
        <v>1.8842739E-3</v>
      </c>
      <c r="R1181" s="8">
        <v>39.755899999999997</v>
      </c>
      <c r="S1181" s="31">
        <v>2.2771E-2</v>
      </c>
      <c r="T1181" s="31">
        <v>2.1448999999999999E-2</v>
      </c>
    </row>
    <row r="1182" spans="1:20">
      <c r="A1182" s="1">
        <v>196905</v>
      </c>
      <c r="B1182" s="33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4.4005738018140034E-2</v>
      </c>
      <c r="K1182" s="17">
        <f t="shared" si="9"/>
        <v>5.0333333333333332E-3</v>
      </c>
      <c r="L1182" s="18">
        <v>2.7548209366392573E-3</v>
      </c>
      <c r="M1182" s="43">
        <v>3.4</v>
      </c>
      <c r="N1182" s="8">
        <v>-4.9000000000000002E-2</v>
      </c>
      <c r="O1182" s="8">
        <v>-2.2700000000000001E-2</v>
      </c>
      <c r="P1182" s="13">
        <v>4.26896506E-4</v>
      </c>
      <c r="Q1182" s="13">
        <v>1.576849E-3</v>
      </c>
      <c r="R1182" s="8">
        <v>39.605600000000003</v>
      </c>
      <c r="S1182" s="31">
        <v>3.8539999999999998E-3</v>
      </c>
      <c r="T1182" s="31">
        <v>-1.8619999999999999E-3</v>
      </c>
    </row>
    <row r="1183" spans="1:20">
      <c r="A1183" s="1">
        <v>196906</v>
      </c>
      <c r="B1183" s="33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4.5152857881139541E-2</v>
      </c>
      <c r="K1183" s="17">
        <f t="shared" si="9"/>
        <v>5.3666666666666663E-3</v>
      </c>
      <c r="L1183" s="18">
        <v>5.494505494505475E-3</v>
      </c>
      <c r="M1183" s="43">
        <v>3.5</v>
      </c>
      <c r="N1183" s="8">
        <v>2.1399999999999999E-2</v>
      </c>
      <c r="O1183" s="8">
        <v>3.5000000000000001E-3</v>
      </c>
      <c r="P1183" s="13">
        <v>7.5224043800000003E-4</v>
      </c>
      <c r="Q1183" s="13">
        <v>1.1927635000000001E-3</v>
      </c>
      <c r="R1183" s="8">
        <v>39.9925</v>
      </c>
      <c r="S1183" s="31">
        <v>-5.4357000000000003E-2</v>
      </c>
      <c r="T1183" s="31">
        <v>-5.5685999999999999E-2</v>
      </c>
    </row>
    <row r="1184" spans="1:20">
      <c r="A1184" s="1">
        <v>196907</v>
      </c>
      <c r="B1184" s="33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5.1160995909317192E-2</v>
      </c>
      <c r="K1184" s="17">
        <f t="shared" si="9"/>
        <v>5.8333333333333336E-3</v>
      </c>
      <c r="L1184" s="18">
        <v>5.4644808743167239E-3</v>
      </c>
      <c r="M1184" s="43">
        <v>3.5</v>
      </c>
      <c r="N1184" s="8">
        <v>7.9000000000000008E-3</v>
      </c>
      <c r="O1184" s="8">
        <v>5.0000000000000001E-4</v>
      </c>
      <c r="P1184" s="13">
        <v>2.305699552E-3</v>
      </c>
      <c r="Q1184" s="13">
        <v>1.5607611E-3</v>
      </c>
      <c r="R1184" s="8">
        <v>40.203699999999998</v>
      </c>
      <c r="S1184" s="31">
        <v>-5.8631999999999997E-2</v>
      </c>
      <c r="T1184" s="31">
        <v>-5.9919E-2</v>
      </c>
    </row>
    <row r="1185" spans="1:20">
      <c r="A1185" s="1">
        <v>196908</v>
      </c>
      <c r="B1185" s="33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4.691485285906543E-2</v>
      </c>
      <c r="K1185" s="17">
        <f t="shared" si="9"/>
        <v>5.816666666666667E-3</v>
      </c>
      <c r="L1185" s="18">
        <v>5.4347826086957873E-3</v>
      </c>
      <c r="M1185" s="43">
        <v>3.5</v>
      </c>
      <c r="N1185" s="8">
        <v>-6.8999999999999999E-3</v>
      </c>
      <c r="O1185" s="8">
        <v>-2E-3</v>
      </c>
      <c r="P1185" s="13">
        <v>9.1822105499999999E-4</v>
      </c>
      <c r="Q1185" s="13">
        <v>1.4767373E-3</v>
      </c>
      <c r="R1185" s="8">
        <v>40.296100000000003</v>
      </c>
      <c r="S1185" s="31">
        <v>4.5727999999999998E-2</v>
      </c>
      <c r="T1185" s="31">
        <v>4.018E-2</v>
      </c>
    </row>
    <row r="1186" spans="1:20">
      <c r="A1186" s="1">
        <v>196909</v>
      </c>
      <c r="B1186" s="33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4.8391340229823714E-2</v>
      </c>
      <c r="K1186" s="17">
        <f t="shared" si="9"/>
        <v>5.908333333333334E-3</v>
      </c>
      <c r="L1186" s="18">
        <v>2.7027027027026751E-3</v>
      </c>
      <c r="M1186" s="43">
        <v>3.7</v>
      </c>
      <c r="N1186" s="8">
        <v>-5.3100000000000001E-2</v>
      </c>
      <c r="O1186" s="8">
        <v>-2.4400000000000002E-2</v>
      </c>
      <c r="P1186" s="13">
        <v>8.9155540299999995E-4</v>
      </c>
      <c r="Q1186" s="13">
        <v>2.1746674000000001E-3</v>
      </c>
      <c r="R1186" s="8">
        <v>40.286999999999999</v>
      </c>
      <c r="S1186" s="31">
        <v>-2.3941E-2</v>
      </c>
      <c r="T1186" s="31">
        <v>-2.5284999999999998E-2</v>
      </c>
    </row>
    <row r="1187" spans="1:20">
      <c r="A1187" s="1">
        <v>196910</v>
      </c>
      <c r="B1187" s="33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4.8630420556863563E-2</v>
      </c>
      <c r="K1187" s="17">
        <f t="shared" si="9"/>
        <v>5.8333333333333336E-3</v>
      </c>
      <c r="L1187" s="18">
        <v>5.3908355795146967E-3</v>
      </c>
      <c r="M1187" s="43">
        <v>3.7</v>
      </c>
      <c r="N1187" s="8">
        <v>3.6499999999999998E-2</v>
      </c>
      <c r="O1187" s="8">
        <v>1.2699999999999999E-2</v>
      </c>
      <c r="P1187" s="13">
        <v>7.5372265400000006E-4</v>
      </c>
      <c r="Q1187" s="13">
        <v>1.8446799E-3</v>
      </c>
      <c r="R1187" s="8">
        <v>40.2988</v>
      </c>
      <c r="S1187" s="31">
        <v>4.6899999999999997E-2</v>
      </c>
      <c r="T1187" s="31">
        <v>4.4660999999999999E-2</v>
      </c>
    </row>
    <row r="1188" spans="1:20">
      <c r="A1188" s="1">
        <v>196911</v>
      </c>
      <c r="B1188" s="33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4.7904136308138889E-2</v>
      </c>
      <c r="K1188" s="17">
        <f t="shared" si="9"/>
        <v>6.0333333333333341E-3</v>
      </c>
      <c r="L1188" s="18">
        <v>5.3619302949061698E-3</v>
      </c>
      <c r="M1188" s="43">
        <v>3.5</v>
      </c>
      <c r="N1188" s="8">
        <v>-2.4299999999999999E-2</v>
      </c>
      <c r="O1188" s="8">
        <v>-4.7100000000000003E-2</v>
      </c>
      <c r="P1188" s="13">
        <v>5.0912543000000005E-4</v>
      </c>
      <c r="Q1188" s="13">
        <v>1.5408249E-3</v>
      </c>
      <c r="R1188" s="8">
        <v>39.918900000000001</v>
      </c>
      <c r="S1188" s="31">
        <v>-2.9152000000000001E-2</v>
      </c>
      <c r="T1188" s="31">
        <v>-3.4432999999999998E-2</v>
      </c>
    </row>
    <row r="1189" spans="1:20">
      <c r="A1189" s="1">
        <v>196912</v>
      </c>
      <c r="B1189" s="33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17">
        <f t="shared" si="9"/>
        <v>6.5166666666666671E-3</v>
      </c>
      <c r="L1189" s="18">
        <v>5.3333333333334121E-3</v>
      </c>
      <c r="M1189" s="43">
        <v>3.5</v>
      </c>
      <c r="N1189" s="8">
        <v>-6.7999999999999996E-3</v>
      </c>
      <c r="O1189" s="8">
        <v>-1.34E-2</v>
      </c>
      <c r="P1189" s="13">
        <v>1.1635820180000002E-3</v>
      </c>
      <c r="Q1189" s="13">
        <v>8.2225183000000002E-4</v>
      </c>
      <c r="R1189" s="8">
        <v>39.811799999999998</v>
      </c>
      <c r="S1189" s="31">
        <v>-1.6922E-2</v>
      </c>
      <c r="T1189" s="31">
        <v>-1.8364999999999999E-2</v>
      </c>
    </row>
    <row r="1190" spans="1:20">
      <c r="A1190" s="1">
        <v>197001</v>
      </c>
      <c r="B1190" s="33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17">
        <f t="shared" si="9"/>
        <v>6.5583333333333335E-3</v>
      </c>
      <c r="L1190" s="18">
        <v>2.6525198938991412E-3</v>
      </c>
      <c r="M1190" s="43">
        <v>3.9</v>
      </c>
      <c r="N1190" s="8">
        <v>-2.0999999999999999E-3</v>
      </c>
      <c r="O1190" s="8">
        <v>1.41E-2</v>
      </c>
      <c r="P1190" s="13">
        <v>1.0670898909999999E-3</v>
      </c>
      <c r="Q1190" s="13">
        <v>9.0760752000000004E-4</v>
      </c>
      <c r="R1190" s="8">
        <v>39.074599999999997</v>
      </c>
      <c r="S1190" s="31">
        <v>-7.5398000000000007E-2</v>
      </c>
      <c r="T1190" s="31">
        <v>-7.6809000000000002E-2</v>
      </c>
    </row>
    <row r="1191" spans="1:20">
      <c r="A1191" s="1">
        <v>197002</v>
      </c>
      <c r="B1191" s="33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17">
        <f t="shared" si="9"/>
        <v>5.9416666666666671E-3</v>
      </c>
      <c r="L1191" s="18">
        <v>5.2910052910053462E-3</v>
      </c>
      <c r="M1191" s="43">
        <v>4.2</v>
      </c>
      <c r="N1191" s="8">
        <v>5.8700000000000002E-2</v>
      </c>
      <c r="O1191" s="8">
        <v>4.0099999999999997E-2</v>
      </c>
      <c r="P1191" s="13">
        <v>1.0587135529999999E-3</v>
      </c>
      <c r="Q1191" s="13">
        <v>3.7891846000000001E-4</v>
      </c>
      <c r="R1191" s="8">
        <v>39.0488</v>
      </c>
      <c r="S1191" s="31">
        <v>5.9520999999999998E-2</v>
      </c>
      <c r="T1191" s="31">
        <v>5.3615000000000003E-2</v>
      </c>
    </row>
    <row r="1192" spans="1:20">
      <c r="A1192" s="1">
        <v>197003</v>
      </c>
      <c r="B1192" s="33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17">
        <f t="shared" si="9"/>
        <v>5.5249999999999995E-3</v>
      </c>
      <c r="L1192" s="18">
        <v>5.2631578947368585E-3</v>
      </c>
      <c r="M1192" s="43">
        <v>4.4000000000000004</v>
      </c>
      <c r="N1192" s="8">
        <v>-6.7999999999999996E-3</v>
      </c>
      <c r="O1192" s="8">
        <v>-4.4999999999999997E-3</v>
      </c>
      <c r="P1192" s="13">
        <v>9.6356340699999985E-4</v>
      </c>
      <c r="Q1192" s="13">
        <v>-4.3143621000000002E-4</v>
      </c>
      <c r="R1192" s="8">
        <v>38.998100000000001</v>
      </c>
      <c r="S1192" s="31">
        <v>2.8059999999999999E-3</v>
      </c>
      <c r="T1192" s="31">
        <v>1.232E-3</v>
      </c>
    </row>
    <row r="1193" spans="1:20">
      <c r="A1193" s="1">
        <v>197004</v>
      </c>
      <c r="B1193" s="33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17">
        <f t="shared" si="9"/>
        <v>5.4249999999999993E-3</v>
      </c>
      <c r="L1193" s="18">
        <v>7.8534031413610705E-3</v>
      </c>
      <c r="M1193" s="43">
        <v>4.5999999999999996</v>
      </c>
      <c r="N1193" s="8">
        <v>-4.1300000000000003E-2</v>
      </c>
      <c r="O1193" s="8">
        <v>-2.5000000000000001E-2</v>
      </c>
      <c r="P1193" s="13">
        <v>1.6146903129999998E-3</v>
      </c>
      <c r="Q1193" s="13">
        <v>4.9399427999999995E-4</v>
      </c>
      <c r="R1193" s="8">
        <v>38.8979</v>
      </c>
      <c r="S1193" s="31">
        <v>-8.8830999999999993E-2</v>
      </c>
      <c r="T1193" s="31">
        <v>-9.0035000000000004E-2</v>
      </c>
    </row>
    <row r="1194" spans="1:20">
      <c r="A1194" s="1">
        <v>197005</v>
      </c>
      <c r="B1194" s="33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17">
        <f t="shared" si="9"/>
        <v>5.7000000000000002E-3</v>
      </c>
      <c r="L1194" s="18">
        <v>2.5974025974027093E-3</v>
      </c>
      <c r="M1194" s="43">
        <v>4.8</v>
      </c>
      <c r="N1194" s="8">
        <v>-4.6800000000000001E-2</v>
      </c>
      <c r="O1194" s="8">
        <v>-1.6299999999999999E-2</v>
      </c>
      <c r="P1194" s="13">
        <v>8.1518712999999986E-3</v>
      </c>
      <c r="Q1194" s="13">
        <v>-2.3762602000000001E-4</v>
      </c>
      <c r="R1194" s="8">
        <v>38.852499999999999</v>
      </c>
      <c r="S1194" s="31">
        <v>-5.4689000000000002E-2</v>
      </c>
      <c r="T1194" s="31">
        <v>-6.1112E-2</v>
      </c>
    </row>
    <row r="1195" spans="1:20">
      <c r="A1195" s="1">
        <v>197006</v>
      </c>
      <c r="B1195" s="33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17">
        <f t="shared" si="9"/>
        <v>5.5666666666666668E-3</v>
      </c>
      <c r="L1195" s="18">
        <v>5.1813471502588637E-3</v>
      </c>
      <c r="M1195" s="43">
        <v>4.9000000000000004</v>
      </c>
      <c r="N1195" s="8">
        <v>4.8599999999999997E-2</v>
      </c>
      <c r="O1195" s="8">
        <v>1E-4</v>
      </c>
      <c r="P1195" s="13">
        <v>2.6519085559999992E-3</v>
      </c>
      <c r="Q1195" s="13">
        <v>-2.5229461999999998E-4</v>
      </c>
      <c r="R1195" s="8">
        <v>38.726900000000001</v>
      </c>
      <c r="S1195" s="31">
        <v>-4.9031999999999999E-2</v>
      </c>
      <c r="T1195" s="31">
        <v>-5.0902000000000003E-2</v>
      </c>
    </row>
    <row r="1196" spans="1:20">
      <c r="A1196" s="1">
        <v>197007</v>
      </c>
      <c r="B1196" s="33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17">
        <f t="shared" si="9"/>
        <v>5.3750000000000004E-3</v>
      </c>
      <c r="L1196" s="18">
        <v>5.1546391752577136E-3</v>
      </c>
      <c r="M1196" s="43">
        <v>5</v>
      </c>
      <c r="N1196" s="8">
        <v>3.1899999999999998E-2</v>
      </c>
      <c r="O1196" s="8">
        <v>5.5599999999999997E-2</v>
      </c>
      <c r="P1196" s="13">
        <v>2.1264991849999997E-3</v>
      </c>
      <c r="Q1196" s="13">
        <v>3.2780953999999999E-4</v>
      </c>
      <c r="R1196" s="8">
        <v>38.821899999999999</v>
      </c>
      <c r="S1196" s="31">
        <v>7.5523000000000007E-2</v>
      </c>
      <c r="T1196" s="31">
        <v>7.3219000000000006E-2</v>
      </c>
    </row>
    <row r="1197" spans="1:20">
      <c r="A1197" s="1">
        <v>197008</v>
      </c>
      <c r="B1197" s="33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17">
        <f t="shared" si="9"/>
        <v>5.3416666666666673E-3</v>
      </c>
      <c r="L1197" s="18">
        <v>0</v>
      </c>
      <c r="M1197" s="43">
        <v>5.0999999999999996</v>
      </c>
      <c r="N1197" s="8">
        <v>-1.9E-3</v>
      </c>
      <c r="O1197" s="8">
        <v>0.01</v>
      </c>
      <c r="P1197" s="13">
        <v>1.887123897E-3</v>
      </c>
      <c r="Q1197" s="13">
        <v>1.5175963000000001E-3</v>
      </c>
      <c r="R1197" s="8">
        <v>38.752699999999997</v>
      </c>
      <c r="S1197" s="31">
        <v>4.9778000000000003E-2</v>
      </c>
      <c r="T1197" s="31">
        <v>4.3782000000000001E-2</v>
      </c>
    </row>
    <row r="1198" spans="1:20">
      <c r="A1198" s="1">
        <v>197009</v>
      </c>
      <c r="B1198" s="33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17">
        <f t="shared" si="9"/>
        <v>5.1000000000000004E-3</v>
      </c>
      <c r="L1198" s="18">
        <v>5.12820512820511E-3</v>
      </c>
      <c r="M1198" s="43">
        <v>5.4</v>
      </c>
      <c r="N1198" s="8">
        <v>2.2800000000000001E-2</v>
      </c>
      <c r="O1198" s="8">
        <v>1.3899999999999999E-2</v>
      </c>
      <c r="P1198" s="13">
        <v>1.0579859430000001E-3</v>
      </c>
      <c r="Q1198" s="13">
        <v>8.7569701E-4</v>
      </c>
      <c r="R1198" s="8">
        <v>38.485599999999998</v>
      </c>
      <c r="S1198" s="31">
        <v>3.4701999999999997E-2</v>
      </c>
      <c r="T1198" s="31">
        <v>3.3021000000000002E-2</v>
      </c>
    </row>
    <row r="1199" spans="1:20">
      <c r="A1199" s="1">
        <v>197010</v>
      </c>
      <c r="B1199" s="33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17">
        <f t="shared" si="9"/>
        <v>4.9249999999999997E-3</v>
      </c>
      <c r="L1199" s="18">
        <v>5.1020408163264808E-3</v>
      </c>
      <c r="M1199" s="43">
        <v>5.5</v>
      </c>
      <c r="N1199" s="8">
        <v>-1.09E-2</v>
      </c>
      <c r="O1199" s="8">
        <v>-9.5999999999999992E-3</v>
      </c>
      <c r="P1199" s="13">
        <v>1.0434121689999996E-3</v>
      </c>
      <c r="Q1199" s="13">
        <v>6.2401896000000001E-4</v>
      </c>
      <c r="R1199" s="8">
        <v>37.715699999999998</v>
      </c>
      <c r="S1199" s="31">
        <v>-9.0320000000000001E-3</v>
      </c>
      <c r="T1199" s="31">
        <v>-1.1639E-2</v>
      </c>
    </row>
    <row r="1200" spans="1:20">
      <c r="A1200" s="1">
        <v>197011</v>
      </c>
      <c r="B1200" s="33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17">
        <f t="shared" si="9"/>
        <v>4.4000000000000003E-3</v>
      </c>
      <c r="L1200" s="18">
        <v>5.0761421319798217E-3</v>
      </c>
      <c r="M1200" s="43">
        <v>5.9</v>
      </c>
      <c r="N1200" s="8">
        <v>7.9100000000000004E-2</v>
      </c>
      <c r="O1200" s="8">
        <v>5.8400000000000001E-2</v>
      </c>
      <c r="P1200" s="13">
        <v>8.8542785900000008E-4</v>
      </c>
      <c r="Q1200" s="13">
        <v>5.7113488999999996E-4</v>
      </c>
      <c r="R1200" s="8">
        <v>37.487299999999998</v>
      </c>
      <c r="S1200" s="31">
        <v>5.4386999999999998E-2</v>
      </c>
      <c r="T1200" s="31">
        <v>4.8835999999999997E-2</v>
      </c>
    </row>
    <row r="1201" spans="1:20">
      <c r="A1201" s="1">
        <v>197012</v>
      </c>
      <c r="B1201" s="33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17">
        <f t="shared" si="9"/>
        <v>4.0583333333333331E-3</v>
      </c>
      <c r="L1201" s="18">
        <v>5.050505050504972E-3</v>
      </c>
      <c r="M1201" s="43">
        <v>6.1</v>
      </c>
      <c r="N1201" s="8">
        <v>-8.3999999999999995E-3</v>
      </c>
      <c r="O1201" s="8">
        <v>3.7199999999999997E-2</v>
      </c>
      <c r="P1201" s="13">
        <v>5.3519135499999996E-4</v>
      </c>
      <c r="Q1201" s="13">
        <v>1.5125011999999999E-3</v>
      </c>
      <c r="R1201" s="8">
        <v>38.348199999999999</v>
      </c>
      <c r="S1201" s="31">
        <v>5.8684E-2</v>
      </c>
      <c r="T1201" s="31">
        <v>5.7357999999999999E-2</v>
      </c>
    </row>
    <row r="1202" spans="1:20">
      <c r="A1202" s="1">
        <v>197101</v>
      </c>
      <c r="B1202" s="33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17">
        <f t="shared" si="9"/>
        <v>3.7000000000000002E-3</v>
      </c>
      <c r="L1202" s="18">
        <v>0</v>
      </c>
      <c r="M1202" s="43">
        <v>5.9</v>
      </c>
      <c r="N1202" s="8">
        <v>5.0599999999999999E-2</v>
      </c>
      <c r="O1202" s="8">
        <v>5.3199999999999997E-2</v>
      </c>
      <c r="P1202" s="13">
        <v>5.4103705499999996E-4</v>
      </c>
      <c r="Q1202" s="13">
        <v>1.6976254000000001E-3</v>
      </c>
      <c r="R1202" s="8">
        <v>38.6432</v>
      </c>
      <c r="S1202" s="31">
        <v>4.2827999999999998E-2</v>
      </c>
      <c r="T1202" s="31">
        <v>4.1500000000000002E-2</v>
      </c>
    </row>
    <row r="1203" spans="1:20">
      <c r="A1203" s="1">
        <v>197102</v>
      </c>
      <c r="B1203" s="33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17">
        <f t="shared" si="9"/>
        <v>3.0833333333333338E-3</v>
      </c>
      <c r="L1203" s="18">
        <v>2.5125628140703071E-3</v>
      </c>
      <c r="M1203" s="43">
        <v>5.9</v>
      </c>
      <c r="N1203" s="8">
        <v>-1.6299999999999999E-2</v>
      </c>
      <c r="O1203" s="8">
        <v>-3.6600000000000001E-2</v>
      </c>
      <c r="P1203" s="13">
        <v>4.5143797299999997E-4</v>
      </c>
      <c r="Q1203" s="13">
        <v>1.8948255999999999E-3</v>
      </c>
      <c r="R1203" s="8">
        <v>38.569499999999998</v>
      </c>
      <c r="S1203" s="31">
        <v>1.3317000000000001E-2</v>
      </c>
      <c r="T1203" s="31">
        <v>8.1519999999999995E-3</v>
      </c>
    </row>
    <row r="1204" spans="1:20">
      <c r="A1204" s="1">
        <v>197103</v>
      </c>
      <c r="B1204" s="33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17">
        <f t="shared" si="9"/>
        <v>2.8166666666666665E-3</v>
      </c>
      <c r="L1204" s="18">
        <v>2.5062656641603454E-3</v>
      </c>
      <c r="M1204" s="43">
        <v>6</v>
      </c>
      <c r="N1204" s="8">
        <v>5.2600000000000001E-2</v>
      </c>
      <c r="O1204" s="8">
        <v>2.58E-2</v>
      </c>
      <c r="P1204" s="13">
        <v>4.9271514700000008E-4</v>
      </c>
      <c r="Q1204" s="13">
        <v>2.1051754000000001E-3</v>
      </c>
      <c r="R1204" s="8">
        <v>38.527799999999999</v>
      </c>
      <c r="S1204" s="31">
        <v>3.9067999999999999E-2</v>
      </c>
      <c r="T1204" s="31">
        <v>3.7623999999999998E-2</v>
      </c>
    </row>
    <row r="1205" spans="1:20">
      <c r="A1205" s="1">
        <v>197104</v>
      </c>
      <c r="B1205" s="33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17">
        <f t="shared" si="9"/>
        <v>3.2166666666666663E-3</v>
      </c>
      <c r="L1205" s="18">
        <v>2.4999999999999467E-3</v>
      </c>
      <c r="M1205" s="43">
        <v>5.9</v>
      </c>
      <c r="N1205" s="8">
        <v>-2.8299999999999999E-2</v>
      </c>
      <c r="O1205" s="8">
        <v>-2.3599999999999999E-2</v>
      </c>
      <c r="P1205" s="13">
        <v>3.07567587E-4</v>
      </c>
      <c r="Q1205" s="13">
        <v>2.0432328000000001E-3</v>
      </c>
      <c r="R1205" s="8">
        <v>38.744100000000003</v>
      </c>
      <c r="S1205" s="31">
        <v>3.6964999999999998E-2</v>
      </c>
      <c r="T1205" s="31">
        <v>3.5789000000000001E-2</v>
      </c>
    </row>
    <row r="1206" spans="1:20">
      <c r="A1206" s="1">
        <v>197105</v>
      </c>
      <c r="B1206" s="33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17">
        <f t="shared" si="9"/>
        <v>3.4499999999999999E-3</v>
      </c>
      <c r="L1206" s="18">
        <v>4.9875311720697368E-3</v>
      </c>
      <c r="M1206" s="43">
        <v>5.9</v>
      </c>
      <c r="N1206" s="8">
        <v>-5.9999999999999995E-4</v>
      </c>
      <c r="O1206" s="8">
        <v>-1.61E-2</v>
      </c>
      <c r="P1206" s="13">
        <v>5.3927230899999989E-4</v>
      </c>
      <c r="Q1206" s="13">
        <v>1.8246132E-3</v>
      </c>
      <c r="R1206" s="8">
        <v>38.9407</v>
      </c>
      <c r="S1206" s="31">
        <v>-3.7150000000000002E-2</v>
      </c>
      <c r="T1206" s="31">
        <v>-4.2138000000000002E-2</v>
      </c>
    </row>
    <row r="1207" spans="1:20">
      <c r="A1207" s="1">
        <v>197106</v>
      </c>
      <c r="B1207" s="33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17">
        <f t="shared" si="9"/>
        <v>3.9583333333333337E-3</v>
      </c>
      <c r="L1207" s="18">
        <v>7.4441687344914964E-3</v>
      </c>
      <c r="M1207" s="43">
        <v>5.9</v>
      </c>
      <c r="N1207" s="8">
        <v>-1.5900000000000001E-2</v>
      </c>
      <c r="O1207" s="8">
        <v>1.0699999999999999E-2</v>
      </c>
      <c r="P1207" s="13">
        <v>9.2455871299999999E-4</v>
      </c>
      <c r="Q1207" s="13">
        <v>1.3777545999999999E-3</v>
      </c>
      <c r="R1207" s="8">
        <v>39.103999999999999</v>
      </c>
      <c r="S1207" s="31">
        <v>2.4390000000000002E-3</v>
      </c>
      <c r="T1207" s="31">
        <v>1.0610000000000001E-3</v>
      </c>
    </row>
    <row r="1208" spans="1:20">
      <c r="A1208" s="1">
        <v>197107</v>
      </c>
      <c r="B1208" s="33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17">
        <f t="shared" si="9"/>
        <v>4.5000000000000005E-3</v>
      </c>
      <c r="L1208" s="18">
        <v>2.4630541871921707E-3</v>
      </c>
      <c r="M1208" s="43">
        <v>6</v>
      </c>
      <c r="N1208" s="8">
        <v>3.0000000000000001E-3</v>
      </c>
      <c r="O1208" s="8">
        <v>-2.5000000000000001E-3</v>
      </c>
      <c r="P1208" s="13">
        <v>5.1843546600000001E-4</v>
      </c>
      <c r="Q1208" s="13">
        <v>1.5360273E-3</v>
      </c>
      <c r="R1208" s="8">
        <v>38.990499999999997</v>
      </c>
      <c r="S1208" s="31">
        <v>-4.0827000000000002E-2</v>
      </c>
      <c r="T1208" s="31">
        <v>-4.1901000000000001E-2</v>
      </c>
    </row>
    <row r="1209" spans="1:20">
      <c r="A1209" s="1">
        <v>197108</v>
      </c>
      <c r="B1209" s="33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17">
        <f t="shared" si="9"/>
        <v>4.1166666666666669E-3</v>
      </c>
      <c r="L1209" s="18">
        <v>2.4570024570023108E-3</v>
      </c>
      <c r="M1209" s="43">
        <v>6.1</v>
      </c>
      <c r="N1209" s="8">
        <v>4.7100000000000003E-2</v>
      </c>
      <c r="O1209" s="8">
        <v>5.5399999999999998E-2</v>
      </c>
      <c r="P1209" s="13">
        <v>2.4511849880000003E-3</v>
      </c>
      <c r="Q1209" s="13">
        <v>1.4284515E-3</v>
      </c>
      <c r="R1209" s="8">
        <v>38.764200000000002</v>
      </c>
      <c r="S1209" s="31">
        <v>4.2035999999999997E-2</v>
      </c>
      <c r="T1209" s="31">
        <v>3.6548999999999998E-2</v>
      </c>
    </row>
    <row r="1210" spans="1:20">
      <c r="A1210" s="1">
        <v>197109</v>
      </c>
      <c r="B1210" s="33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17">
        <f t="shared" si="9"/>
        <v>3.908333333333334E-3</v>
      </c>
      <c r="L1210" s="18">
        <v>0</v>
      </c>
      <c r="M1210" s="43">
        <v>6</v>
      </c>
      <c r="N1210" s="8">
        <v>2.0400000000000001E-2</v>
      </c>
      <c r="O1210" s="8">
        <v>-1.0200000000000001E-2</v>
      </c>
      <c r="P1210" s="13">
        <v>5.2426385300000003E-4</v>
      </c>
      <c r="Q1210" s="13">
        <v>1.1670679E-3</v>
      </c>
      <c r="R1210" s="8">
        <v>39.394199999999998</v>
      </c>
      <c r="S1210" s="31">
        <v>-5.0379999999999999E-3</v>
      </c>
      <c r="T1210" s="31">
        <v>-6.3870000000000003E-3</v>
      </c>
    </row>
    <row r="1211" spans="1:20">
      <c r="A1211" s="1">
        <v>197110</v>
      </c>
      <c r="B1211" s="33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17">
        <f t="shared" si="9"/>
        <v>3.7166666666666667E-3</v>
      </c>
      <c r="L1211" s="18">
        <v>2.450980392156854E-3</v>
      </c>
      <c r="M1211" s="43">
        <v>5.8</v>
      </c>
      <c r="N1211" s="8">
        <v>1.67E-2</v>
      </c>
      <c r="O1211" s="8">
        <v>2.8199999999999999E-2</v>
      </c>
      <c r="P1211" s="13">
        <v>6.6194637700000007E-4</v>
      </c>
      <c r="Q1211" s="13">
        <v>9.808041999999999E-4</v>
      </c>
      <c r="R1211" s="8">
        <v>39.689100000000003</v>
      </c>
      <c r="S1211" s="31">
        <v>-4.0128999999999998E-2</v>
      </c>
      <c r="T1211" s="31">
        <v>-4.2014999999999997E-2</v>
      </c>
    </row>
    <row r="1212" spans="1:20">
      <c r="A1212" s="1">
        <v>197111</v>
      </c>
      <c r="B1212" s="33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17">
        <f t="shared" si="9"/>
        <v>3.5166666666666662E-3</v>
      </c>
      <c r="L1212" s="18">
        <v>0</v>
      </c>
      <c r="M1212" s="43">
        <v>6</v>
      </c>
      <c r="N1212" s="8">
        <v>-4.7000000000000002E-3</v>
      </c>
      <c r="O1212" s="8">
        <v>2.8999999999999998E-3</v>
      </c>
      <c r="P1212" s="13">
        <v>1.866275897E-3</v>
      </c>
      <c r="Q1212" s="13">
        <v>1.42819E-3</v>
      </c>
      <c r="R1212" s="8">
        <v>39.857599999999998</v>
      </c>
      <c r="S1212" s="31">
        <v>2.898E-3</v>
      </c>
      <c r="T1212" s="31">
        <v>-2.029E-3</v>
      </c>
    </row>
    <row r="1213" spans="1:20">
      <c r="A1213" s="1">
        <v>197112</v>
      </c>
      <c r="B1213" s="33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17">
        <f t="shared" si="9"/>
        <v>3.3416666666666664E-3</v>
      </c>
      <c r="L1213" s="18">
        <v>4.8899755501223829E-3</v>
      </c>
      <c r="M1213" s="43">
        <v>6</v>
      </c>
      <c r="N1213" s="8">
        <v>4.4000000000000003E-3</v>
      </c>
      <c r="O1213" s="8">
        <v>2.23E-2</v>
      </c>
      <c r="P1213" s="13">
        <v>1.1830263400000002E-3</v>
      </c>
      <c r="Q1213" s="13">
        <v>2.2538795E-3</v>
      </c>
      <c r="R1213" s="8">
        <v>40.317700000000002</v>
      </c>
      <c r="S1213" s="31">
        <v>8.788E-2</v>
      </c>
      <c r="T1213" s="31">
        <v>8.6485999999999993E-2</v>
      </c>
    </row>
    <row r="1214" spans="1:20">
      <c r="A1214" s="1">
        <v>197201</v>
      </c>
      <c r="B1214" s="33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17">
        <f t="shared" si="9"/>
        <v>2.8166666666666665E-3</v>
      </c>
      <c r="L1214" s="18">
        <v>0</v>
      </c>
      <c r="M1214" s="43">
        <v>5.8</v>
      </c>
      <c r="N1214" s="8">
        <v>-6.3E-3</v>
      </c>
      <c r="O1214" s="8">
        <v>-3.3E-3</v>
      </c>
      <c r="P1214" s="13">
        <v>4.9421978699999995E-4</v>
      </c>
      <c r="Q1214" s="13">
        <v>2.3504571999999999E-3</v>
      </c>
      <c r="R1214" s="8">
        <v>41.287599999999998</v>
      </c>
      <c r="S1214" s="31">
        <v>1.9088000000000001E-2</v>
      </c>
      <c r="T1214" s="31">
        <v>1.7814E-2</v>
      </c>
    </row>
    <row r="1215" spans="1:20">
      <c r="A1215" s="1">
        <v>197202</v>
      </c>
      <c r="B1215" s="33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17">
        <f t="shared" si="9"/>
        <v>2.6666666666666666E-3</v>
      </c>
      <c r="L1215" s="18">
        <v>4.8661800486617945E-3</v>
      </c>
      <c r="M1215" s="43">
        <v>5.7</v>
      </c>
      <c r="N1215" s="8">
        <v>8.8000000000000005E-3</v>
      </c>
      <c r="O1215" s="8">
        <v>1.0699999999999999E-2</v>
      </c>
      <c r="P1215" s="13">
        <v>2.8437637799999993E-4</v>
      </c>
      <c r="Q1215" s="13">
        <v>2.2955075999999998E-3</v>
      </c>
      <c r="R1215" s="8">
        <v>41.686500000000002</v>
      </c>
      <c r="S1215" s="31">
        <v>2.5416000000000001E-2</v>
      </c>
    </row>
    <row r="1216" spans="1:20">
      <c r="A1216" s="1">
        <v>197203</v>
      </c>
      <c r="B1216" s="33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17">
        <f t="shared" si="9"/>
        <v>3.1083333333333332E-3</v>
      </c>
      <c r="L1216" s="18">
        <v>2.421307506053294E-3</v>
      </c>
      <c r="M1216" s="43">
        <v>5.8</v>
      </c>
      <c r="N1216" s="8">
        <v>-8.2000000000000007E-3</v>
      </c>
      <c r="O1216" s="8">
        <v>2.3999999999999998E-3</v>
      </c>
      <c r="P1216" s="13">
        <v>5.4508707500000001E-4</v>
      </c>
      <c r="Q1216" s="13">
        <v>2.2397227999999998E-3</v>
      </c>
      <c r="R1216" s="8">
        <v>41.974600000000002</v>
      </c>
      <c r="S1216" s="31">
        <v>6.1320000000000003E-3</v>
      </c>
    </row>
    <row r="1217" spans="1:19">
      <c r="A1217" s="1">
        <v>197204</v>
      </c>
      <c r="B1217" s="33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17">
        <f t="shared" si="9"/>
        <v>3.0916666666666666E-3</v>
      </c>
      <c r="L1217" s="18">
        <v>2.4154589371980784E-3</v>
      </c>
      <c r="M1217" s="43">
        <v>5.7</v>
      </c>
      <c r="N1217" s="8">
        <v>2.7000000000000001E-3</v>
      </c>
      <c r="O1217" s="8">
        <v>3.5000000000000001E-3</v>
      </c>
      <c r="P1217" s="13">
        <v>3.8340877200000002E-4</v>
      </c>
      <c r="Q1217" s="13">
        <v>2.0286355000000002E-3</v>
      </c>
      <c r="R1217" s="8">
        <v>42.418300000000002</v>
      </c>
      <c r="S1217" s="31">
        <v>4.6579999999999998E-3</v>
      </c>
    </row>
    <row r="1218" spans="1:19">
      <c r="A1218" s="1">
        <v>197205</v>
      </c>
      <c r="B1218" s="33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17">
        <f t="shared" si="9"/>
        <v>3.075E-3</v>
      </c>
      <c r="L1218" s="18">
        <v>2.4096385542169418E-3</v>
      </c>
      <c r="M1218" s="43">
        <v>5.7</v>
      </c>
      <c r="N1218" s="8">
        <v>2.7E-2</v>
      </c>
      <c r="O1218" s="8">
        <v>1.6299999999999999E-2</v>
      </c>
      <c r="P1218" s="13">
        <v>7.6902877000000012E-4</v>
      </c>
      <c r="Q1218" s="13">
        <v>1.8280014E-3</v>
      </c>
      <c r="R1218" s="8">
        <v>42.396299999999997</v>
      </c>
      <c r="S1218" s="31">
        <v>1.6763E-2</v>
      </c>
    </row>
    <row r="1219" spans="1:19">
      <c r="A1219" s="1">
        <v>197206</v>
      </c>
      <c r="B1219" s="33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17">
        <f t="shared" si="9"/>
        <v>3.2583333333333336E-3</v>
      </c>
      <c r="L1219" s="18">
        <v>2.4038461538462563E-3</v>
      </c>
      <c r="M1219" s="43">
        <v>5.7</v>
      </c>
      <c r="N1219" s="8">
        <v>-6.4999999999999997E-3</v>
      </c>
      <c r="O1219" s="8">
        <v>-6.7999999999999996E-3</v>
      </c>
      <c r="P1219" s="13">
        <v>3.6535806599999999E-4</v>
      </c>
      <c r="Q1219" s="13">
        <v>1.5414101E-3</v>
      </c>
      <c r="R1219" s="8">
        <v>42.516599999999997</v>
      </c>
      <c r="S1219" s="31">
        <v>-2.1378000000000001E-2</v>
      </c>
    </row>
    <row r="1220" spans="1:19">
      <c r="A1220" s="1">
        <v>197207</v>
      </c>
      <c r="B1220" s="33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17">
        <f t="shared" si="9"/>
        <v>3.316666666666667E-3</v>
      </c>
      <c r="L1220" s="18">
        <v>4.7961630695443347E-3</v>
      </c>
      <c r="M1220" s="43">
        <v>5.6</v>
      </c>
      <c r="N1220" s="8">
        <v>2.1600000000000001E-2</v>
      </c>
      <c r="O1220" s="8">
        <v>3.0000000000000001E-3</v>
      </c>
      <c r="P1220" s="13">
        <v>5.9547860600000005E-4</v>
      </c>
      <c r="Q1220" s="13">
        <v>1.3485363999999999E-3</v>
      </c>
      <c r="R1220" s="8">
        <v>42.497999999999998</v>
      </c>
      <c r="S1220" s="31">
        <v>2.1259999999999999E-3</v>
      </c>
    </row>
    <row r="1221" spans="1:19">
      <c r="A1221" s="1">
        <v>197208</v>
      </c>
      <c r="B1221" s="33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17">
        <f t="shared" si="9"/>
        <v>3.3499999999999992E-3</v>
      </c>
      <c r="L1221" s="18">
        <v>2.3866348448686736E-3</v>
      </c>
      <c r="M1221" s="43">
        <v>5.6</v>
      </c>
      <c r="N1221" s="8">
        <v>2.8999999999999998E-3</v>
      </c>
      <c r="O1221" s="8">
        <v>7.1999999999999998E-3</v>
      </c>
      <c r="P1221" s="13">
        <v>5.9499713200000001E-4</v>
      </c>
      <c r="Q1221" s="13">
        <v>1.0688822E-3</v>
      </c>
      <c r="R1221" s="8">
        <v>43.062899999999999</v>
      </c>
      <c r="S1221" s="31">
        <v>3.4648999999999999E-2</v>
      </c>
    </row>
    <row r="1222" spans="1:19">
      <c r="A1222" s="1">
        <v>197209</v>
      </c>
      <c r="B1222" s="33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17">
        <f t="shared" si="9"/>
        <v>3.8833333333333337E-3</v>
      </c>
      <c r="L1222" s="18">
        <v>2.3809523809523725E-3</v>
      </c>
      <c r="M1222" s="43">
        <v>5.5</v>
      </c>
      <c r="N1222" s="8">
        <v>-8.3000000000000001E-3</v>
      </c>
      <c r="O1222" s="8">
        <v>3.0999999999999999E-3</v>
      </c>
      <c r="P1222" s="13">
        <v>4.6571325900000008E-4</v>
      </c>
      <c r="Q1222" s="13">
        <v>8.8396725000000002E-4</v>
      </c>
      <c r="R1222" s="8">
        <v>43.391800000000003</v>
      </c>
      <c r="S1222" s="31">
        <v>-4.516E-3</v>
      </c>
    </row>
    <row r="1223" spans="1:19">
      <c r="A1223" s="1">
        <v>197210</v>
      </c>
      <c r="B1223" s="33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17">
        <f t="shared" si="9"/>
        <v>3.9500000000000004E-3</v>
      </c>
      <c r="L1223" s="18">
        <v>4.7505938242278223E-3</v>
      </c>
      <c r="M1223" s="43">
        <v>5.6</v>
      </c>
      <c r="N1223" s="8">
        <v>2.3400000000000001E-2</v>
      </c>
      <c r="O1223" s="8">
        <v>1.01E-2</v>
      </c>
      <c r="P1223" s="13">
        <v>8.5826728299999997E-4</v>
      </c>
      <c r="Q1223" s="13">
        <v>9.0853872999999998E-4</v>
      </c>
      <c r="R1223" s="8">
        <v>43.971800000000002</v>
      </c>
      <c r="S1223" s="31">
        <v>9.5029999999999993E-3</v>
      </c>
    </row>
    <row r="1224" spans="1:19">
      <c r="A1224" s="1">
        <v>197211</v>
      </c>
      <c r="B1224" s="33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17">
        <f t="shared" si="9"/>
        <v>3.9833333333333335E-3</v>
      </c>
      <c r="L1224" s="18">
        <v>2.3640661938535423E-3</v>
      </c>
      <c r="M1224" s="43">
        <v>5.3</v>
      </c>
      <c r="N1224" s="8">
        <v>2.2599999999999999E-2</v>
      </c>
      <c r="O1224" s="8">
        <v>2.4899999999999999E-2</v>
      </c>
      <c r="P1224" s="13">
        <v>4.8846004400000006E-4</v>
      </c>
      <c r="Q1224" s="13">
        <v>4.8377407000000001E-4</v>
      </c>
      <c r="R1224" s="8">
        <v>44.491900000000001</v>
      </c>
      <c r="S1224" s="31">
        <v>4.5172999999999998E-2</v>
      </c>
    </row>
    <row r="1225" spans="1:19">
      <c r="A1225" s="1">
        <v>197212</v>
      </c>
      <c r="B1225" s="33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17">
        <f t="shared" si="9"/>
        <v>4.2250000000000005E-3</v>
      </c>
      <c r="L1225" s="18">
        <v>2.3584905660378741E-3</v>
      </c>
      <c r="M1225" s="43">
        <v>5.2</v>
      </c>
      <c r="N1225" s="8">
        <v>-2.29E-2</v>
      </c>
      <c r="O1225" s="8">
        <v>-4.0000000000000002E-4</v>
      </c>
      <c r="P1225" s="13">
        <v>5.1717822199999995E-4</v>
      </c>
      <c r="Q1225" s="13">
        <v>3.1144651999999998E-4</v>
      </c>
      <c r="R1225" s="8">
        <v>45.0015</v>
      </c>
      <c r="S1225" s="31">
        <v>1.2622E-2</v>
      </c>
    </row>
    <row r="1226" spans="1:19">
      <c r="A1226" s="1">
        <v>197301</v>
      </c>
      <c r="B1226" s="33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17">
        <f t="shared" si="9"/>
        <v>4.5083333333333338E-3</v>
      </c>
      <c r="L1226" s="18">
        <v>2.3529411764706687E-3</v>
      </c>
      <c r="M1226" s="43">
        <v>4.9000000000000004</v>
      </c>
      <c r="N1226" s="8">
        <v>-3.2099999999999997E-2</v>
      </c>
      <c r="O1226" s="8">
        <v>-5.4000000000000003E-3</v>
      </c>
      <c r="P1226" s="13">
        <v>5.156282110000001E-4</v>
      </c>
      <c r="Q1226" s="13">
        <v>-1.2030324999999999E-4</v>
      </c>
      <c r="R1226" s="8">
        <v>45.294199999999996</v>
      </c>
      <c r="S1226" s="31">
        <v>-1.8044000000000001E-2</v>
      </c>
    </row>
    <row r="1227" spans="1:19">
      <c r="A1227" s="1">
        <v>197302</v>
      </c>
      <c r="B1227" s="33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17">
        <f t="shared" si="9"/>
        <v>4.6666666666666662E-3</v>
      </c>
      <c r="L1227" s="18">
        <v>7.0422535211267512E-3</v>
      </c>
      <c r="M1227" s="43">
        <v>5</v>
      </c>
      <c r="N1227" s="8">
        <v>1.4E-3</v>
      </c>
      <c r="O1227" s="8">
        <v>2.3E-3</v>
      </c>
      <c r="P1227" s="13">
        <v>1.2645716559999999E-3</v>
      </c>
      <c r="Q1227" s="13">
        <v>-2.0732975E-4</v>
      </c>
      <c r="R1227" s="8">
        <v>45.965600000000002</v>
      </c>
      <c r="S1227" s="31">
        <v>-3.8228999999999999E-2</v>
      </c>
    </row>
    <row r="1228" spans="1:19">
      <c r="A1228" s="1">
        <v>197303</v>
      </c>
      <c r="B1228" s="33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17">
        <f t="shared" si="9"/>
        <v>5.0749999999999997E-3</v>
      </c>
      <c r="L1228" s="18">
        <v>9.3240093240092303E-3</v>
      </c>
      <c r="M1228" s="43">
        <v>4.9000000000000004</v>
      </c>
      <c r="N1228" s="8">
        <v>8.2000000000000007E-3</v>
      </c>
      <c r="O1228" s="8">
        <v>4.4999999999999997E-3</v>
      </c>
      <c r="P1228" s="13">
        <v>1.5575426620000003E-3</v>
      </c>
      <c r="Q1228" s="13">
        <v>-6.9585901000000002E-4</v>
      </c>
      <c r="R1228" s="8">
        <v>45.987200000000001</v>
      </c>
      <c r="S1228" s="31">
        <v>-2.0890000000000001E-3</v>
      </c>
    </row>
    <row r="1229" spans="1:19">
      <c r="A1229" s="1">
        <v>197304</v>
      </c>
      <c r="B1229" s="33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17">
        <f t="shared" si="9"/>
        <v>5.2166666666666672E-3</v>
      </c>
      <c r="L1229" s="18">
        <v>6.9284064665127154E-3</v>
      </c>
      <c r="M1229" s="43">
        <v>5</v>
      </c>
      <c r="N1229" s="8">
        <v>4.5999999999999999E-3</v>
      </c>
      <c r="O1229" s="8">
        <v>6.1000000000000004E-3</v>
      </c>
      <c r="P1229" s="13">
        <v>1.5175409150000002E-3</v>
      </c>
      <c r="Q1229" s="13">
        <v>1.6536272999999999E-4</v>
      </c>
      <c r="R1229" s="8">
        <v>45.923699999999997</v>
      </c>
      <c r="S1229" s="31">
        <v>-4.1236000000000002E-2</v>
      </c>
    </row>
    <row r="1230" spans="1:19">
      <c r="A1230" s="1">
        <v>197305</v>
      </c>
      <c r="B1230" s="33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17">
        <f t="shared" si="9"/>
        <v>5.3E-3</v>
      </c>
      <c r="L1230" s="18">
        <v>6.8807339449541427E-3</v>
      </c>
      <c r="M1230" s="43">
        <v>4.9000000000000004</v>
      </c>
      <c r="N1230" s="8">
        <v>-1.0500000000000001E-2</v>
      </c>
      <c r="O1230" s="8">
        <v>-3.8999999999999998E-3</v>
      </c>
      <c r="P1230" s="13">
        <v>3.0774623590000003E-3</v>
      </c>
      <c r="Q1230" s="13">
        <v>-7.3360224000000002E-5</v>
      </c>
      <c r="R1230" s="8">
        <v>46.219200000000001</v>
      </c>
      <c r="S1230" s="31">
        <v>-1.9002000000000002E-2</v>
      </c>
    </row>
    <row r="1231" spans="1:19">
      <c r="A1231" s="1">
        <v>197306</v>
      </c>
      <c r="B1231" s="33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17">
        <f t="shared" si="9"/>
        <v>5.9916666666666668E-3</v>
      </c>
      <c r="L1231" s="18">
        <v>6.8337129840547739E-3</v>
      </c>
      <c r="M1231" s="43">
        <v>4.9000000000000004</v>
      </c>
      <c r="N1231" s="8">
        <v>-2.0999999999999999E-3</v>
      </c>
      <c r="O1231" s="8">
        <v>-5.5999999999999999E-3</v>
      </c>
      <c r="P1231" s="13">
        <v>2.1645976740000007E-3</v>
      </c>
      <c r="Q1231" s="13">
        <v>7.4397823000000001E-4</v>
      </c>
      <c r="R1231" s="8">
        <v>46.250900000000001</v>
      </c>
      <c r="S1231" s="31">
        <v>-6.522E-3</v>
      </c>
    </row>
    <row r="1232" spans="1:19">
      <c r="A1232" s="1">
        <v>197307</v>
      </c>
      <c r="B1232" s="33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17">
        <f t="shared" ref="K1232:K1295" si="10">F1232/12</f>
        <v>6.6750000000000004E-3</v>
      </c>
      <c r="L1232" s="18">
        <v>2.2624434389137971E-3</v>
      </c>
      <c r="M1232" s="43">
        <v>4.8</v>
      </c>
      <c r="N1232" s="8">
        <v>-4.3299999999999998E-2</v>
      </c>
      <c r="O1232" s="8">
        <v>-4.7600000000000003E-2</v>
      </c>
      <c r="P1232" s="13">
        <v>1.8680183310000006E-3</v>
      </c>
      <c r="Q1232" s="13">
        <v>2.3902997E-4</v>
      </c>
      <c r="R1232" s="8">
        <v>46.442100000000003</v>
      </c>
      <c r="S1232" s="31">
        <v>3.7678999999999997E-2</v>
      </c>
    </row>
    <row r="1233" spans="1:19">
      <c r="A1233" s="1">
        <v>197308</v>
      </c>
      <c r="B1233" s="33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17">
        <f t="shared" si="10"/>
        <v>7.2249999999999997E-3</v>
      </c>
      <c r="L1233" s="18">
        <v>1.8058690744921169E-2</v>
      </c>
      <c r="M1233" s="43">
        <v>4.8</v>
      </c>
      <c r="N1233" s="8">
        <v>3.9100000000000003E-2</v>
      </c>
      <c r="O1233" s="8">
        <v>3.56E-2</v>
      </c>
      <c r="P1233" s="13">
        <v>1.0958563969999998E-3</v>
      </c>
      <c r="Q1233" s="13">
        <v>2.5207516E-4</v>
      </c>
      <c r="R1233" s="8">
        <v>46.364800000000002</v>
      </c>
      <c r="S1233" s="31">
        <v>-3.6505000000000003E-2</v>
      </c>
    </row>
    <row r="1234" spans="1:19">
      <c r="A1234" s="1">
        <v>197309</v>
      </c>
      <c r="B1234" s="33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17">
        <f t="shared" si="10"/>
        <v>6.9083333333333323E-3</v>
      </c>
      <c r="L1234" s="18">
        <v>2.2172949002217113E-3</v>
      </c>
      <c r="M1234" s="43">
        <v>4.8</v>
      </c>
      <c r="N1234" s="8">
        <v>3.1800000000000002E-2</v>
      </c>
      <c r="O1234" s="8">
        <v>3.56E-2</v>
      </c>
      <c r="P1234" s="13">
        <v>9.345468859999999E-4</v>
      </c>
      <c r="Q1234" s="13">
        <v>-5.4582374999999999E-5</v>
      </c>
      <c r="R1234" s="8">
        <v>46.780299999999997</v>
      </c>
      <c r="S1234" s="31">
        <v>4.1037999999999998E-2</v>
      </c>
    </row>
    <row r="1235" spans="1:19">
      <c r="A1235" s="1">
        <v>197310</v>
      </c>
      <c r="B1235" s="33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17">
        <f t="shared" si="10"/>
        <v>6.0166666666666667E-3</v>
      </c>
      <c r="L1235" s="18">
        <v>8.8495575221239076E-3</v>
      </c>
      <c r="M1235" s="43">
        <v>4.5999999999999996</v>
      </c>
      <c r="N1235" s="8">
        <v>2.1499999999999998E-2</v>
      </c>
      <c r="O1235" s="8">
        <v>-6.6E-3</v>
      </c>
      <c r="P1235" s="13">
        <v>1.34471653E-3</v>
      </c>
      <c r="Q1235" s="13">
        <v>-8.8735818999999998E-4</v>
      </c>
      <c r="R1235" s="8">
        <v>47.095399999999998</v>
      </c>
      <c r="S1235" s="31">
        <v>-1.56E-3</v>
      </c>
    </row>
    <row r="1236" spans="1:19">
      <c r="A1236" s="1">
        <v>197311</v>
      </c>
      <c r="B1236" s="33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17">
        <f t="shared" si="10"/>
        <v>6.5249999999999996E-3</v>
      </c>
      <c r="L1236" s="18">
        <v>6.5789473684210176E-3</v>
      </c>
      <c r="M1236" s="43">
        <v>4.8</v>
      </c>
      <c r="N1236" s="8">
        <v>-1.83E-2</v>
      </c>
      <c r="O1236" s="8">
        <v>7.7999999999999996E-3</v>
      </c>
      <c r="P1236" s="13">
        <v>4.3697281120000002E-3</v>
      </c>
      <c r="Q1236" s="13">
        <v>-1.3245341999999999E-3</v>
      </c>
      <c r="R1236" s="8">
        <v>47.344499999999996</v>
      </c>
      <c r="S1236" s="31">
        <v>-0.11304599999999999</v>
      </c>
    </row>
    <row r="1237" spans="1:19">
      <c r="A1237" s="1">
        <v>197312</v>
      </c>
      <c r="B1237" s="33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17">
        <f t="shared" si="10"/>
        <v>6.2083333333333331E-3</v>
      </c>
      <c r="L1237" s="18">
        <v>6.5359477124184995E-3</v>
      </c>
      <c r="M1237" s="43">
        <v>4.9000000000000004</v>
      </c>
      <c r="N1237" s="8">
        <v>-8.2000000000000007E-3</v>
      </c>
      <c r="O1237" s="8">
        <v>-8.8999999999999999E-3</v>
      </c>
      <c r="P1237" s="13">
        <v>5.358381049E-3</v>
      </c>
      <c r="Q1237" s="13">
        <v>-6.4019939999999996E-4</v>
      </c>
      <c r="R1237" s="8">
        <v>47.231499999999997</v>
      </c>
      <c r="S1237" s="31">
        <v>1.6534E-2</v>
      </c>
    </row>
    <row r="1238" spans="1:19">
      <c r="A1238" s="1">
        <v>197401</v>
      </c>
      <c r="B1238" s="33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17">
        <f t="shared" si="10"/>
        <v>6.474999999999999E-3</v>
      </c>
      <c r="L1238" s="18">
        <v>8.6580086580085869E-3</v>
      </c>
      <c r="M1238" s="43">
        <v>5.0999999999999996</v>
      </c>
      <c r="N1238" s="8">
        <v>-8.3000000000000001E-3</v>
      </c>
      <c r="O1238" s="8">
        <v>-5.3E-3</v>
      </c>
      <c r="P1238" s="13">
        <v>3.4095123309999999E-3</v>
      </c>
      <c r="Q1238" s="13">
        <v>-9.3675298999999995E-4</v>
      </c>
      <c r="R1238" s="8">
        <v>46.8994</v>
      </c>
      <c r="S1238" s="31">
        <v>-9.7490000000000007E-3</v>
      </c>
    </row>
    <row r="1239" spans="1:19">
      <c r="A1239" s="1">
        <v>197402</v>
      </c>
      <c r="B1239" s="33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17">
        <f t="shared" si="10"/>
        <v>5.933333333333333E-3</v>
      </c>
      <c r="L1239" s="18">
        <v>1.2875536480686733E-2</v>
      </c>
      <c r="M1239" s="43">
        <v>5.2</v>
      </c>
      <c r="N1239" s="8">
        <v>-2.3999999999999998E-3</v>
      </c>
      <c r="O1239" s="8">
        <v>8.9999999999999998E-4</v>
      </c>
      <c r="P1239" s="13">
        <v>1.8780139580000003E-3</v>
      </c>
      <c r="Q1239" s="13">
        <v>-9.5731387999999995E-4</v>
      </c>
      <c r="R1239" s="8">
        <v>46.753799999999998</v>
      </c>
      <c r="S1239" s="31">
        <v>-3.6949999999999999E-3</v>
      </c>
    </row>
    <row r="1240" spans="1:19">
      <c r="A1240" s="1">
        <v>197403</v>
      </c>
      <c r="B1240" s="33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17">
        <f t="shared" si="10"/>
        <v>6.633333333333334E-3</v>
      </c>
      <c r="L1240" s="18">
        <v>1.2711864406779627E-2</v>
      </c>
      <c r="M1240" s="43">
        <v>5.0999999999999996</v>
      </c>
      <c r="N1240" s="8">
        <v>-2.92E-2</v>
      </c>
      <c r="O1240" s="8">
        <v>-3.0700000000000002E-2</v>
      </c>
      <c r="P1240" s="13">
        <v>1.693666146E-3</v>
      </c>
      <c r="Q1240" s="13">
        <v>-1.1670985E-3</v>
      </c>
      <c r="R1240" s="8">
        <v>46.768500000000003</v>
      </c>
      <c r="S1240" s="31">
        <v>-2.3154000000000001E-2</v>
      </c>
    </row>
    <row r="1241" spans="1:19">
      <c r="A1241" s="1">
        <v>197404</v>
      </c>
      <c r="B1241" s="33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9.6570611708506216E-3</v>
      </c>
      <c r="K1241" s="17">
        <f t="shared" si="10"/>
        <v>6.9416666666666663E-3</v>
      </c>
      <c r="L1241" s="18">
        <v>4.1841004184099972E-3</v>
      </c>
      <c r="M1241" s="43">
        <v>5.0999999999999996</v>
      </c>
      <c r="N1241" s="8">
        <v>-2.53E-2</v>
      </c>
      <c r="O1241" s="8">
        <v>-3.4099999999999998E-2</v>
      </c>
      <c r="P1241" s="13">
        <v>1.7291447189999999E-3</v>
      </c>
      <c r="Q1241" s="13">
        <v>-1.0474938999999999E-3</v>
      </c>
      <c r="R1241" s="8">
        <v>46.606900000000003</v>
      </c>
      <c r="S1241" s="31">
        <v>-3.9358999999999998E-2</v>
      </c>
    </row>
    <row r="1242" spans="1:19">
      <c r="A1242" s="1">
        <v>197405</v>
      </c>
      <c r="B1242" s="33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9.2465389412299676E-3</v>
      </c>
      <c r="K1242" s="17">
        <f t="shared" si="10"/>
        <v>6.8583333333333335E-3</v>
      </c>
      <c r="L1242" s="18">
        <v>1.2499999999999956E-2</v>
      </c>
      <c r="M1242" s="43">
        <v>5.0999999999999996</v>
      </c>
      <c r="N1242" s="8">
        <v>1.23E-2</v>
      </c>
      <c r="O1242" s="8">
        <v>1.0500000000000001E-2</v>
      </c>
      <c r="P1242" s="13">
        <v>2.0987058369999999E-3</v>
      </c>
      <c r="Q1242" s="13">
        <v>-1.2379909999999999E-3</v>
      </c>
      <c r="R1242" s="8">
        <v>46.974299999999999</v>
      </c>
      <c r="S1242" s="31">
        <v>-3.3126999999999997E-2</v>
      </c>
    </row>
    <row r="1243" spans="1:19">
      <c r="A1243" s="1">
        <v>197406</v>
      </c>
      <c r="B1243" s="33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8.0278098963673002E-3</v>
      </c>
      <c r="K1243" s="17">
        <f t="shared" si="10"/>
        <v>6.5833333333333334E-3</v>
      </c>
      <c r="L1243" s="18">
        <v>8.2304526748970819E-3</v>
      </c>
      <c r="M1243" s="43">
        <v>5.4</v>
      </c>
      <c r="N1243" s="8">
        <v>4.4999999999999997E-3</v>
      </c>
      <c r="O1243" s="8">
        <v>-2.8500000000000001E-2</v>
      </c>
      <c r="P1243" s="13">
        <v>2.3003406530000001E-3</v>
      </c>
      <c r="Q1243" s="13">
        <v>-1.6917665000000001E-3</v>
      </c>
      <c r="R1243" s="8">
        <v>46.923299999999998</v>
      </c>
      <c r="S1243" s="31">
        <v>-1.4583E-2</v>
      </c>
    </row>
    <row r="1244" spans="1:19">
      <c r="A1244" s="1">
        <v>197407</v>
      </c>
      <c r="B1244" s="33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6.8395041069731297E-3</v>
      </c>
      <c r="K1244" s="17">
        <f t="shared" si="10"/>
        <v>6.2916666666666668E-3</v>
      </c>
      <c r="L1244" s="18">
        <v>8.1632653061223248E-3</v>
      </c>
      <c r="M1244" s="43">
        <v>5.5</v>
      </c>
      <c r="N1244" s="8">
        <v>-2.8999999999999998E-3</v>
      </c>
      <c r="O1244" s="8">
        <v>-2.1100000000000001E-2</v>
      </c>
      <c r="P1244" s="13">
        <v>4.9175339440000005E-3</v>
      </c>
      <c r="Q1244" s="13">
        <v>-1.9992526000000002E-3</v>
      </c>
      <c r="R1244" s="8">
        <v>46.946399999999997</v>
      </c>
      <c r="S1244" s="31">
        <v>-7.85E-2</v>
      </c>
    </row>
    <row r="1245" spans="1:19">
      <c r="A1245" s="1">
        <v>197408</v>
      </c>
      <c r="B1245" s="33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6.5559147265934923E-3</v>
      </c>
      <c r="K1245" s="17">
        <f t="shared" si="10"/>
        <v>7.4666666666666675E-3</v>
      </c>
      <c r="L1245" s="18">
        <v>1.2145748987854255E-2</v>
      </c>
      <c r="M1245" s="43">
        <v>5.5</v>
      </c>
      <c r="N1245" s="8">
        <v>-2.3199999999999998E-2</v>
      </c>
      <c r="O1245" s="8">
        <v>-2.6800000000000001E-2</v>
      </c>
      <c r="P1245" s="13">
        <v>4.7910493979999996E-3</v>
      </c>
      <c r="Q1245" s="13">
        <v>-2.3098099999999998E-3</v>
      </c>
      <c r="R1245" s="8">
        <v>46.490699999999997</v>
      </c>
      <c r="S1245" s="31">
        <v>-8.9736999999999997E-2</v>
      </c>
    </row>
    <row r="1246" spans="1:19">
      <c r="A1246" s="1">
        <v>197409</v>
      </c>
      <c r="B1246" s="33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5.1382624605894869E-3</v>
      </c>
      <c r="K1246" s="17">
        <f t="shared" si="10"/>
        <v>6.7166666666666668E-3</v>
      </c>
      <c r="L1246" s="18">
        <v>1.2000000000000011E-2</v>
      </c>
      <c r="M1246" s="43">
        <v>5.9</v>
      </c>
      <c r="N1246" s="8">
        <v>2.47E-2</v>
      </c>
      <c r="O1246" s="8">
        <v>1.7399999999999999E-2</v>
      </c>
      <c r="P1246" s="13">
        <v>7.8117150730000005E-3</v>
      </c>
      <c r="Q1246" s="13">
        <v>-1.7001443999999999E-3</v>
      </c>
      <c r="R1246" s="8">
        <v>46.513599999999997</v>
      </c>
      <c r="S1246" s="31">
        <v>-0.119578</v>
      </c>
    </row>
    <row r="1247" spans="1:19">
      <c r="A1247" s="1">
        <v>197410</v>
      </c>
      <c r="B1247" s="33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3.6391582153780357E-3</v>
      </c>
      <c r="K1247" s="17">
        <f t="shared" si="10"/>
        <v>6.2166666666666663E-3</v>
      </c>
      <c r="L1247" s="18">
        <v>9.8814229249011287E-3</v>
      </c>
      <c r="M1247" s="43">
        <v>6</v>
      </c>
      <c r="N1247" s="8">
        <v>4.8899999999999999E-2</v>
      </c>
      <c r="O1247" s="8">
        <v>8.8499999999999995E-2</v>
      </c>
      <c r="P1247" s="13">
        <v>1.008495381E-2</v>
      </c>
      <c r="Q1247" s="13">
        <v>-1.8954500999999999E-3</v>
      </c>
      <c r="R1247" s="8">
        <v>46.3401</v>
      </c>
      <c r="S1247" s="31">
        <v>0.16481399999999999</v>
      </c>
    </row>
    <row r="1248" spans="1:19">
      <c r="A1248" s="1">
        <v>197411</v>
      </c>
      <c r="B1248" s="33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7.8154225761154373E-3</v>
      </c>
      <c r="K1248" s="17">
        <f t="shared" si="10"/>
        <v>6.2250000000000005E-3</v>
      </c>
      <c r="L1248" s="18">
        <v>7.8277886497064575E-3</v>
      </c>
      <c r="M1248" s="43">
        <v>6.6</v>
      </c>
      <c r="N1248" s="8">
        <v>2.9499999999999998E-2</v>
      </c>
      <c r="O1248" s="8">
        <v>1.17E-2</v>
      </c>
      <c r="P1248" s="13">
        <v>3.5138385110000002E-3</v>
      </c>
      <c r="Q1248" s="13">
        <v>-1.8215318E-3</v>
      </c>
      <c r="R1248" s="8">
        <v>44.820900000000002</v>
      </c>
      <c r="S1248" s="31">
        <v>-5.3816000000000003E-2</v>
      </c>
    </row>
    <row r="1249" spans="1:19">
      <c r="A1249" s="1">
        <v>197412</v>
      </c>
      <c r="B1249" s="33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8.7733076352324996E-3</v>
      </c>
      <c r="K1249" s="17">
        <f t="shared" si="10"/>
        <v>5.9583333333333337E-3</v>
      </c>
      <c r="L1249" s="18">
        <v>7.7669902912620437E-3</v>
      </c>
      <c r="M1249" s="43">
        <v>7.2</v>
      </c>
      <c r="N1249" s="8">
        <v>1.7100000000000001E-2</v>
      </c>
      <c r="O1249" s="8">
        <v>-7.4999999999999997E-3</v>
      </c>
      <c r="P1249" s="13">
        <v>3.8144383610000006E-3</v>
      </c>
      <c r="Q1249" s="13">
        <v>-8.3048791000000003E-4</v>
      </c>
      <c r="R1249" s="8">
        <v>43.234000000000002</v>
      </c>
      <c r="S1249" s="31">
        <v>-2.0305E-2</v>
      </c>
    </row>
    <row r="1250" spans="1:19">
      <c r="A1250" s="1">
        <v>197501</v>
      </c>
      <c r="B1250" s="33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8.5111686142266343E-3</v>
      </c>
      <c r="K1250" s="17">
        <f t="shared" si="10"/>
        <v>5.2166666666666672E-3</v>
      </c>
      <c r="L1250" s="18">
        <v>3.8535645472062008E-3</v>
      </c>
      <c r="M1250" s="43">
        <v>8.1</v>
      </c>
      <c r="N1250" s="8">
        <v>2.2499999999999999E-2</v>
      </c>
      <c r="O1250" s="8">
        <v>5.96E-2</v>
      </c>
      <c r="P1250" s="13">
        <v>4.0172131530000011E-3</v>
      </c>
      <c r="Q1250" s="13">
        <v>-1.2299240999999999E-3</v>
      </c>
      <c r="R1250" s="8">
        <v>42.640900000000002</v>
      </c>
      <c r="S1250" s="31">
        <v>0.121698</v>
      </c>
    </row>
    <row r="1251" spans="1:19">
      <c r="A1251" s="1">
        <v>197502</v>
      </c>
      <c r="B1251" s="33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1.165294224138339E-2</v>
      </c>
      <c r="K1251" s="17">
        <f t="shared" si="10"/>
        <v>4.5833333333333334E-3</v>
      </c>
      <c r="L1251" s="18">
        <v>7.6775431861804133E-3</v>
      </c>
      <c r="M1251" s="43">
        <v>8.1</v>
      </c>
      <c r="N1251" s="8">
        <v>1.3100000000000001E-2</v>
      </c>
      <c r="O1251" s="8">
        <v>1.37E-2</v>
      </c>
      <c r="P1251" s="13">
        <v>2.1790699770000001E-3</v>
      </c>
      <c r="Q1251" s="13">
        <v>-7.0812405999999995E-4</v>
      </c>
      <c r="R1251" s="8">
        <v>41.660200000000003</v>
      </c>
      <c r="S1251" s="31">
        <v>5.9497000000000001E-2</v>
      </c>
    </row>
    <row r="1252" spans="1:19">
      <c r="A1252" s="1">
        <v>197503</v>
      </c>
      <c r="B1252" s="33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2.0467918188351586E-2</v>
      </c>
      <c r="K1252" s="17">
        <f t="shared" si="10"/>
        <v>4.5750000000000001E-3</v>
      </c>
      <c r="L1252" s="18">
        <v>3.8095238095239292E-3</v>
      </c>
      <c r="M1252" s="43">
        <v>8.6</v>
      </c>
      <c r="N1252" s="8">
        <v>-2.6700000000000002E-2</v>
      </c>
      <c r="O1252" s="8">
        <v>-2.47E-2</v>
      </c>
      <c r="P1252" s="13">
        <v>2.402642527E-3</v>
      </c>
      <c r="Q1252" s="13">
        <v>-7.0429157999999997E-4</v>
      </c>
      <c r="R1252" s="8">
        <v>41.213500000000003</v>
      </c>
      <c r="S1252" s="31">
        <v>2.2121999999999999E-2</v>
      </c>
    </row>
    <row r="1253" spans="1:19">
      <c r="A1253" s="1">
        <v>197504</v>
      </c>
      <c r="B1253" s="33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2.2496486677819526E-2</v>
      </c>
      <c r="K1253" s="17">
        <f t="shared" si="10"/>
        <v>4.6750000000000003E-3</v>
      </c>
      <c r="L1253" s="18">
        <v>3.7950664136621182E-3</v>
      </c>
      <c r="M1253" s="43">
        <v>8.8000000000000007</v>
      </c>
      <c r="N1253" s="8">
        <v>-1.8200000000000001E-2</v>
      </c>
      <c r="O1253" s="8">
        <v>-5.1999999999999998E-3</v>
      </c>
      <c r="P1253" s="13">
        <v>2.3137271470000001E-3</v>
      </c>
      <c r="Q1253" s="13">
        <v>-6.7348826999999998E-4</v>
      </c>
      <c r="R1253" s="8">
        <v>41.246000000000002</v>
      </c>
      <c r="S1253" s="31">
        <v>4.7293000000000002E-2</v>
      </c>
    </row>
    <row r="1254" spans="1:19">
      <c r="A1254" s="1">
        <v>197505</v>
      </c>
      <c r="B1254" s="33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2.2953967010473825E-2</v>
      </c>
      <c r="K1254" s="17">
        <f t="shared" si="10"/>
        <v>4.3583333333333339E-3</v>
      </c>
      <c r="L1254" s="18">
        <v>5.6710775047259521E-3</v>
      </c>
      <c r="M1254" s="43">
        <v>9</v>
      </c>
      <c r="N1254" s="8">
        <v>2.12E-2</v>
      </c>
      <c r="O1254" s="8">
        <v>1.06E-2</v>
      </c>
      <c r="P1254" s="13">
        <v>1.8071844189999999E-3</v>
      </c>
      <c r="Q1254" s="13">
        <v>-4.0982182000000002E-4</v>
      </c>
      <c r="R1254" s="8">
        <v>41.151499999999999</v>
      </c>
      <c r="S1254" s="31">
        <v>4.4794E-2</v>
      </c>
    </row>
    <row r="1255" spans="1:19">
      <c r="A1255" s="1">
        <v>197506</v>
      </c>
      <c r="B1255" s="33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2.296183347058375E-2</v>
      </c>
      <c r="K1255" s="17">
        <f t="shared" si="10"/>
        <v>4.45E-3</v>
      </c>
      <c r="L1255" s="18">
        <v>7.5187969924812581E-3</v>
      </c>
      <c r="M1255" s="43">
        <v>8.8000000000000007</v>
      </c>
      <c r="N1255" s="8">
        <v>2.92E-2</v>
      </c>
      <c r="O1255" s="8">
        <v>3.04E-2</v>
      </c>
      <c r="P1255" s="13">
        <v>1.3533545970000002E-3</v>
      </c>
      <c r="Q1255" s="13">
        <v>-8.0542378000000002E-4</v>
      </c>
      <c r="R1255" s="8">
        <v>41.422400000000003</v>
      </c>
      <c r="S1255" s="31">
        <v>4.4341999999999999E-2</v>
      </c>
    </row>
    <row r="1256" spans="1:19">
      <c r="A1256" s="1">
        <v>197507</v>
      </c>
      <c r="B1256" s="33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2.5627146616537387E-2</v>
      </c>
      <c r="K1256" s="17">
        <f t="shared" si="10"/>
        <v>5.1083333333333336E-3</v>
      </c>
      <c r="L1256" s="18">
        <v>1.1194029850746245E-2</v>
      </c>
      <c r="M1256" s="43">
        <v>8.6</v>
      </c>
      <c r="N1256" s="8">
        <v>-8.6999999999999994E-3</v>
      </c>
      <c r="O1256" s="8">
        <v>-3.0000000000000001E-3</v>
      </c>
      <c r="P1256" s="13">
        <v>1.2444146969999997E-3</v>
      </c>
      <c r="Q1256" s="13">
        <v>-1.182099E-3</v>
      </c>
      <c r="R1256" s="8">
        <v>41.823399999999999</v>
      </c>
      <c r="S1256" s="31">
        <v>-6.7553000000000002E-2</v>
      </c>
    </row>
    <row r="1257" spans="1:19">
      <c r="A1257" s="1">
        <v>197508</v>
      </c>
      <c r="B1257" s="33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2.6364596403678754E-2</v>
      </c>
      <c r="K1257" s="17">
        <f t="shared" si="10"/>
        <v>5.3666666666666663E-3</v>
      </c>
      <c r="L1257" s="18">
        <v>1.8450184501843658E-3</v>
      </c>
      <c r="M1257" s="43">
        <v>8.4</v>
      </c>
      <c r="N1257" s="8">
        <v>-6.7999999999999996E-3</v>
      </c>
      <c r="O1257" s="8">
        <v>-1.7500000000000002E-2</v>
      </c>
      <c r="P1257" s="13">
        <v>2.3431572339999997E-3</v>
      </c>
      <c r="Q1257" s="13">
        <v>-1.5740132E-3</v>
      </c>
      <c r="R1257" s="8">
        <v>42.257300000000001</v>
      </c>
      <c r="S1257" s="31">
        <v>-2.1731E-2</v>
      </c>
    </row>
    <row r="1258" spans="1:19">
      <c r="A1258" s="1">
        <v>197509</v>
      </c>
      <c r="B1258" s="33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2.7917635792166974E-2</v>
      </c>
      <c r="K1258" s="17">
        <f t="shared" si="10"/>
        <v>5.3499999999999997E-3</v>
      </c>
      <c r="L1258" s="18">
        <v>5.5248618784531356E-3</v>
      </c>
      <c r="M1258" s="43">
        <v>8.4</v>
      </c>
      <c r="N1258" s="8">
        <v>-9.7999999999999997E-3</v>
      </c>
      <c r="O1258" s="8">
        <v>-1.26E-2</v>
      </c>
      <c r="P1258" s="13">
        <v>2.3045866040000001E-3</v>
      </c>
      <c r="Q1258" s="13">
        <v>-1.4922567E-3</v>
      </c>
      <c r="R1258" s="8">
        <v>42.779600000000002</v>
      </c>
      <c r="S1258" s="31">
        <v>-3.4225999999999999E-2</v>
      </c>
    </row>
    <row r="1259" spans="1:19">
      <c r="A1259" s="1">
        <v>197510</v>
      </c>
      <c r="B1259" s="33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2.5896651141275557E-2</v>
      </c>
      <c r="K1259" s="17">
        <f t="shared" si="10"/>
        <v>4.966666666666667E-3</v>
      </c>
      <c r="L1259" s="18">
        <v>5.494505494505475E-3</v>
      </c>
      <c r="M1259" s="43">
        <v>8.4</v>
      </c>
      <c r="N1259" s="8">
        <v>4.7500000000000001E-2</v>
      </c>
      <c r="O1259" s="8">
        <v>5.5300000000000002E-2</v>
      </c>
      <c r="P1259" s="13">
        <v>2.1546397460000003E-3</v>
      </c>
      <c r="Q1259" s="13">
        <v>-1.5430242999999999E-3</v>
      </c>
      <c r="R1259" s="8">
        <v>42.968699999999998</v>
      </c>
      <c r="S1259" s="31">
        <v>6.2135000000000003E-2</v>
      </c>
    </row>
    <row r="1260" spans="1:19">
      <c r="A1260" s="1">
        <v>197511</v>
      </c>
      <c r="B1260" s="33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2.4620680079464621E-2</v>
      </c>
      <c r="K1260" s="17">
        <f t="shared" si="10"/>
        <v>4.5666666666666668E-3</v>
      </c>
      <c r="L1260" s="18">
        <v>7.2859744990891873E-3</v>
      </c>
      <c r="M1260" s="43">
        <v>8.3000000000000007</v>
      </c>
      <c r="N1260" s="8">
        <v>-1.09E-2</v>
      </c>
      <c r="O1260" s="8">
        <v>-8.8000000000000005E-3</v>
      </c>
      <c r="P1260" s="13">
        <v>8.1270110699999999E-4</v>
      </c>
      <c r="Q1260" s="13">
        <v>-1.6529119000000001E-3</v>
      </c>
      <c r="R1260" s="8">
        <v>43.061399999999999</v>
      </c>
      <c r="S1260" s="31">
        <v>2.3996E-2</v>
      </c>
    </row>
    <row r="1261" spans="1:19">
      <c r="A1261" s="1">
        <v>197512</v>
      </c>
      <c r="B1261" s="33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2.3709428509700505E-2</v>
      </c>
      <c r="K1261" s="17">
        <f t="shared" si="10"/>
        <v>4.5333333333333337E-3</v>
      </c>
      <c r="L1261" s="18">
        <v>3.6166365280290158E-3</v>
      </c>
      <c r="M1261" s="43">
        <v>8.1999999999999993</v>
      </c>
      <c r="N1261" s="8">
        <v>3.9E-2</v>
      </c>
      <c r="O1261" s="8">
        <v>4.4200000000000003E-2</v>
      </c>
      <c r="P1261" s="13">
        <v>1.3308075490000002E-3</v>
      </c>
      <c r="Q1261" s="13">
        <v>-4.6511563000000003E-4</v>
      </c>
      <c r="R1261" s="8">
        <v>43.597299999999997</v>
      </c>
      <c r="S1261" s="31">
        <v>-1.2296E-2</v>
      </c>
    </row>
    <row r="1262" spans="1:19">
      <c r="A1262" s="1">
        <v>197601</v>
      </c>
      <c r="B1262" s="33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2.1850489239624224E-2</v>
      </c>
      <c r="K1262" s="17">
        <f t="shared" si="10"/>
        <v>4.0583333333333331E-3</v>
      </c>
      <c r="L1262" s="18">
        <v>1.8018018018017834E-3</v>
      </c>
      <c r="M1262" s="43">
        <v>7.9</v>
      </c>
      <c r="N1262" s="8">
        <v>8.9999999999999993E-3</v>
      </c>
      <c r="O1262" s="8">
        <v>1.8800000000000001E-2</v>
      </c>
      <c r="P1262" s="13">
        <v>1.9782975110000001E-3</v>
      </c>
      <c r="Q1262" s="13">
        <v>-1.1029255000000001E-4</v>
      </c>
      <c r="R1262" s="8">
        <v>44.2288</v>
      </c>
      <c r="S1262" s="31">
        <v>0.118545</v>
      </c>
    </row>
    <row r="1263" spans="1:19">
      <c r="A1263" s="1">
        <v>197602</v>
      </c>
      <c r="B1263" s="33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2.2231368860605189E-2</v>
      </c>
      <c r="K1263" s="17">
        <f t="shared" si="10"/>
        <v>4.0666666666666663E-3</v>
      </c>
      <c r="L1263" s="18">
        <v>3.597122302158251E-3</v>
      </c>
      <c r="M1263" s="43">
        <v>7.7</v>
      </c>
      <c r="N1263" s="8">
        <v>6.1999999999999998E-3</v>
      </c>
      <c r="O1263" s="8">
        <v>6.1000000000000004E-3</v>
      </c>
      <c r="P1263" s="13">
        <v>1.2214250770000001E-3</v>
      </c>
      <c r="Q1263" s="13">
        <v>-1.7078355000000001E-4</v>
      </c>
      <c r="R1263" s="8">
        <v>44.672499999999999</v>
      </c>
      <c r="S1263" s="31">
        <v>-1.162E-2</v>
      </c>
    </row>
    <row r="1264" spans="1:19">
      <c r="A1264" s="1">
        <v>197603</v>
      </c>
      <c r="B1264" s="33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1.5070147272435953E-2</v>
      </c>
      <c r="K1264" s="17">
        <f t="shared" si="10"/>
        <v>4.1666666666666666E-3</v>
      </c>
      <c r="L1264" s="18">
        <v>1.7921146953405742E-3</v>
      </c>
      <c r="M1264" s="43">
        <v>7.6</v>
      </c>
      <c r="N1264" s="8">
        <v>1.66E-2</v>
      </c>
      <c r="O1264" s="8">
        <v>1.67E-2</v>
      </c>
      <c r="P1264" s="13">
        <v>1.2657167030000003E-3</v>
      </c>
      <c r="Q1264" s="13">
        <v>-4.3879841E-4</v>
      </c>
      <c r="R1264" s="8">
        <v>44.712499999999999</v>
      </c>
      <c r="S1264" s="31">
        <v>3.0786000000000001E-2</v>
      </c>
    </row>
    <row r="1265" spans="1:19">
      <c r="A1265" s="1">
        <v>197604</v>
      </c>
      <c r="B1265" s="33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1.4238437184780191E-2</v>
      </c>
      <c r="K1265" s="17">
        <f t="shared" si="10"/>
        <v>4.0500000000000006E-3</v>
      </c>
      <c r="L1265" s="18">
        <v>3.5778175313059268E-3</v>
      </c>
      <c r="M1265" s="43">
        <v>7.7</v>
      </c>
      <c r="N1265" s="8">
        <v>1.8E-3</v>
      </c>
      <c r="O1265" s="8">
        <v>-1.5E-3</v>
      </c>
      <c r="P1265" s="13">
        <v>1.0071297059999998E-3</v>
      </c>
      <c r="Q1265" s="13">
        <v>-1.3534097000000001E-3</v>
      </c>
      <c r="R1265" s="8">
        <v>44.964300000000001</v>
      </c>
      <c r="S1265" s="31">
        <v>-1.0699E-2</v>
      </c>
    </row>
    <row r="1266" spans="1:19">
      <c r="A1266" s="1">
        <v>197605</v>
      </c>
      <c r="B1266" s="33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1.4146385906273746E-2</v>
      </c>
      <c r="K1266" s="17">
        <f t="shared" si="10"/>
        <v>4.333333333333334E-3</v>
      </c>
      <c r="L1266" s="18">
        <v>7.1301247771835552E-3</v>
      </c>
      <c r="M1266" s="43">
        <v>7.4</v>
      </c>
      <c r="N1266" s="8">
        <v>-1.5800000000000002E-2</v>
      </c>
      <c r="O1266" s="8">
        <v>-1.03E-2</v>
      </c>
      <c r="P1266" s="13">
        <v>9.3650600200000024E-4</v>
      </c>
      <c r="Q1266" s="13">
        <v>-1.0527004000000001E-3</v>
      </c>
      <c r="R1266" s="8">
        <v>45.174100000000003</v>
      </c>
      <c r="S1266" s="31">
        <v>-1.5025999999999999E-2</v>
      </c>
    </row>
    <row r="1267" spans="1:19">
      <c r="A1267" s="1">
        <v>197606</v>
      </c>
      <c r="B1267" s="33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1.8923185393922574E-2</v>
      </c>
      <c r="K1267" s="17">
        <f t="shared" si="10"/>
        <v>4.5083333333333338E-3</v>
      </c>
      <c r="L1267" s="18">
        <v>5.3097345132742113E-3</v>
      </c>
      <c r="M1267" s="43">
        <v>7.6</v>
      </c>
      <c r="N1267" s="8">
        <v>2.0799999999999999E-2</v>
      </c>
      <c r="O1267" s="8">
        <v>1.4999999999999999E-2</v>
      </c>
      <c r="P1267" s="13">
        <v>9.7160038299999997E-4</v>
      </c>
      <c r="Q1267" s="13">
        <v>-1.2775824999999999E-3</v>
      </c>
      <c r="R1267" s="8">
        <v>45.183</v>
      </c>
      <c r="S1267" s="31">
        <v>4.2158000000000001E-2</v>
      </c>
    </row>
    <row r="1268" spans="1:19">
      <c r="A1268" s="1">
        <v>197607</v>
      </c>
      <c r="B1268" s="33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1.8840948552817385E-2</v>
      </c>
      <c r="K1268" s="17">
        <f t="shared" si="10"/>
        <v>4.3583333333333339E-3</v>
      </c>
      <c r="L1268" s="18">
        <v>5.2816901408452299E-3</v>
      </c>
      <c r="M1268" s="43">
        <v>7.8</v>
      </c>
      <c r="N1268" s="8">
        <v>7.7999999999999996E-3</v>
      </c>
      <c r="O1268" s="8">
        <v>1.49E-2</v>
      </c>
      <c r="P1268" s="13">
        <v>4.8717015100000003E-4</v>
      </c>
      <c r="Q1268" s="13">
        <v>-1.4411039000000001E-3</v>
      </c>
      <c r="R1268" s="8">
        <v>45.453499999999998</v>
      </c>
      <c r="S1268" s="31">
        <v>-8.4539999999999997E-3</v>
      </c>
    </row>
    <row r="1269" spans="1:19">
      <c r="A1269" s="1">
        <v>197608</v>
      </c>
      <c r="B1269" s="33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2.062836582117944E-2</v>
      </c>
      <c r="K1269" s="17">
        <f t="shared" si="10"/>
        <v>4.2833333333333326E-3</v>
      </c>
      <c r="L1269" s="18">
        <v>5.2539404553415547E-3</v>
      </c>
      <c r="M1269" s="43">
        <v>7.8</v>
      </c>
      <c r="N1269" s="8">
        <v>2.1100000000000001E-2</v>
      </c>
      <c r="O1269" s="8">
        <v>2.3099999999999999E-2</v>
      </c>
      <c r="P1269" s="13">
        <v>7.4454533299999996E-4</v>
      </c>
      <c r="Q1269" s="13">
        <v>-1.2977565999999999E-3</v>
      </c>
      <c r="R1269" s="8">
        <v>45.773699999999998</v>
      </c>
      <c r="S1269" s="31">
        <v>-4.9820000000000003E-3</v>
      </c>
    </row>
    <row r="1270" spans="1:19">
      <c r="A1270" s="1">
        <v>197609</v>
      </c>
      <c r="B1270" s="33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2.3781518672390142E-2</v>
      </c>
      <c r="K1270" s="17">
        <f t="shared" si="10"/>
        <v>4.2333333333333329E-3</v>
      </c>
      <c r="L1270" s="18">
        <v>3.4843205574912606E-3</v>
      </c>
      <c r="M1270" s="43">
        <v>7.6</v>
      </c>
      <c r="N1270" s="8">
        <v>1.4500000000000001E-2</v>
      </c>
      <c r="O1270" s="8">
        <v>1.67E-2</v>
      </c>
      <c r="P1270" s="13">
        <v>8.9068319699999994E-4</v>
      </c>
      <c r="Q1270" s="13">
        <v>-1.4566973E-3</v>
      </c>
      <c r="R1270" s="8">
        <v>45.903100000000002</v>
      </c>
      <c r="S1270" s="31">
        <v>2.2669999999999999E-2</v>
      </c>
    </row>
    <row r="1271" spans="1:19">
      <c r="A1271" s="1">
        <v>197610</v>
      </c>
      <c r="B1271" s="33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2.5567970041737893E-2</v>
      </c>
      <c r="K1271" s="17">
        <f t="shared" si="10"/>
        <v>4.1000000000000003E-3</v>
      </c>
      <c r="L1271" s="18">
        <v>5.2083333333332593E-3</v>
      </c>
      <c r="M1271" s="43">
        <v>7.7</v>
      </c>
      <c r="N1271" s="8">
        <v>8.3999999999999995E-3</v>
      </c>
      <c r="O1271" s="8">
        <v>7.0000000000000001E-3</v>
      </c>
      <c r="P1271" s="13">
        <v>1.2700019539999999E-3</v>
      </c>
      <c r="Q1271" s="13">
        <v>-1.1566295999999999E-3</v>
      </c>
      <c r="R1271" s="8">
        <v>45.920699999999997</v>
      </c>
      <c r="S1271" s="31">
        <v>-2.1995000000000001E-2</v>
      </c>
    </row>
    <row r="1272" spans="1:19">
      <c r="A1272" s="1">
        <v>197611</v>
      </c>
      <c r="B1272" s="33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2.7894241375255729E-2</v>
      </c>
      <c r="K1272" s="17">
        <f t="shared" si="10"/>
        <v>3.9583333333333337E-3</v>
      </c>
      <c r="L1272" s="18">
        <v>1.7271157167531026E-3</v>
      </c>
      <c r="M1272" s="43">
        <v>7.8</v>
      </c>
      <c r="N1272" s="8">
        <v>3.39E-2</v>
      </c>
      <c r="O1272" s="8">
        <v>3.1899999999999998E-2</v>
      </c>
      <c r="P1272" s="13">
        <v>1.1179290219999998E-3</v>
      </c>
      <c r="Q1272" s="13">
        <v>-9.2241020999999995E-4</v>
      </c>
      <c r="R1272" s="8">
        <v>46.597799999999999</v>
      </c>
      <c r="S1272" s="31">
        <v>-8.6280000000000003E-3</v>
      </c>
    </row>
    <row r="1273" spans="1:19">
      <c r="A1273" s="1">
        <v>197612</v>
      </c>
      <c r="B1273" s="33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2.8565706005229948E-2</v>
      </c>
      <c r="K1273" s="17">
        <f t="shared" si="10"/>
        <v>3.6249999999999998E-3</v>
      </c>
      <c r="L1273" s="18">
        <v>3.4482758620690834E-3</v>
      </c>
      <c r="M1273" s="43">
        <v>7.8</v>
      </c>
      <c r="N1273" s="8">
        <v>3.27E-2</v>
      </c>
      <c r="O1273" s="8">
        <v>3.4700000000000002E-2</v>
      </c>
      <c r="P1273" s="13">
        <v>5.7622909999999997E-4</v>
      </c>
      <c r="Q1273" s="13">
        <v>-1.1227041E-3</v>
      </c>
      <c r="R1273" s="8">
        <v>47.0854</v>
      </c>
      <c r="S1273" s="31">
        <v>5.2170000000000001E-2</v>
      </c>
    </row>
    <row r="1274" spans="1:19">
      <c r="A1274" s="1">
        <v>197701</v>
      </c>
      <c r="B1274" s="33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2.9598960035598809E-2</v>
      </c>
      <c r="K1274" s="17">
        <f t="shared" si="10"/>
        <v>3.8499999999999997E-3</v>
      </c>
      <c r="L1274" s="18">
        <v>5.1546391752577136E-3</v>
      </c>
      <c r="M1274" s="43">
        <v>7.5</v>
      </c>
      <c r="N1274" s="8">
        <v>-3.8800000000000001E-2</v>
      </c>
      <c r="O1274" s="8">
        <v>-3.0300000000000001E-2</v>
      </c>
      <c r="P1274" s="13">
        <v>6.9563945900000008E-4</v>
      </c>
      <c r="Q1274" s="13">
        <v>-1.5928437000000001E-3</v>
      </c>
      <c r="R1274" s="8">
        <v>46.827599999999997</v>
      </c>
      <c r="S1274" s="31">
        <v>-5.1166999999999997E-2</v>
      </c>
    </row>
    <row r="1275" spans="1:19">
      <c r="A1275" s="1">
        <v>197702</v>
      </c>
      <c r="B1275" s="33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2.7969433350929749E-2</v>
      </c>
      <c r="K1275" s="17">
        <f t="shared" si="10"/>
        <v>3.8916666666666665E-3</v>
      </c>
      <c r="L1275" s="18">
        <v>1.025641025641022E-2</v>
      </c>
      <c r="M1275" s="43">
        <v>7.6</v>
      </c>
      <c r="N1275" s="8">
        <v>-4.8999999999999998E-3</v>
      </c>
      <c r="O1275" s="8">
        <v>-2E-3</v>
      </c>
      <c r="P1275" s="13">
        <v>3.3467874000000001E-4</v>
      </c>
      <c r="Q1275" s="13">
        <v>-1.6537031999999999E-3</v>
      </c>
      <c r="R1275" s="8">
        <v>47.541699999999999</v>
      </c>
      <c r="S1275" s="31">
        <v>-2.24E-2</v>
      </c>
    </row>
    <row r="1276" spans="1:19">
      <c r="A1276" s="1">
        <v>197703</v>
      </c>
      <c r="B1276" s="33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3.0337559299244549E-2</v>
      </c>
      <c r="K1276" s="17">
        <f t="shared" si="10"/>
        <v>3.8333333333333331E-3</v>
      </c>
      <c r="L1276" s="18">
        <v>6.7681895093061328E-3</v>
      </c>
      <c r="M1276" s="43">
        <v>7.4</v>
      </c>
      <c r="N1276" s="8">
        <v>9.1000000000000004E-3</v>
      </c>
      <c r="O1276" s="8">
        <v>9.4000000000000004E-3</v>
      </c>
      <c r="P1276" s="13">
        <v>6.6574572899999994E-4</v>
      </c>
      <c r="Q1276" s="13">
        <v>-1.7320885000000001E-3</v>
      </c>
      <c r="R1276" s="8">
        <v>48.131</v>
      </c>
      <c r="S1276" s="31">
        <v>-1.4548E-2</v>
      </c>
    </row>
    <row r="1277" spans="1:19">
      <c r="A1277" s="1">
        <v>197704</v>
      </c>
      <c r="B1277" s="33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3.1139358521066696E-2</v>
      </c>
      <c r="K1277" s="17">
        <f t="shared" si="10"/>
        <v>3.7833333333333334E-3</v>
      </c>
      <c r="L1277" s="18">
        <v>8.4033613445377853E-3</v>
      </c>
      <c r="M1277" s="43">
        <v>7.2</v>
      </c>
      <c r="N1277" s="8">
        <v>7.1000000000000004E-3</v>
      </c>
      <c r="O1277" s="8">
        <v>0.01</v>
      </c>
      <c r="P1277" s="13">
        <v>9.8486849099999984E-4</v>
      </c>
      <c r="Q1277" s="13">
        <v>-1.6386999000000001E-3</v>
      </c>
      <c r="R1277" s="8">
        <v>48.583799999999997</v>
      </c>
      <c r="S1277" s="31">
        <v>-5.0299999999999997E-4</v>
      </c>
    </row>
    <row r="1278" spans="1:19">
      <c r="A1278" s="1">
        <v>197705</v>
      </c>
      <c r="B1278" s="33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3.5315638515918804E-2</v>
      </c>
      <c r="K1278" s="17">
        <f t="shared" si="10"/>
        <v>4.1333333333333335E-3</v>
      </c>
      <c r="L1278" s="18">
        <v>4.9999999999998934E-3</v>
      </c>
      <c r="M1278" s="43">
        <v>7</v>
      </c>
      <c r="N1278" s="8">
        <v>1.2500000000000001E-2</v>
      </c>
      <c r="O1278" s="8">
        <v>1.06E-2</v>
      </c>
      <c r="P1278" s="13">
        <v>6.3479880800000003E-4</v>
      </c>
      <c r="Q1278" s="13">
        <v>-1.3541819E-3</v>
      </c>
      <c r="R1278" s="8">
        <v>48.989100000000001</v>
      </c>
      <c r="S1278" s="31">
        <v>-2.3540999999999999E-2</v>
      </c>
    </row>
    <row r="1279" spans="1:19">
      <c r="A1279" s="1">
        <v>197706</v>
      </c>
      <c r="B1279" s="33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3.1941284054764069E-2</v>
      </c>
      <c r="K1279" s="17">
        <f t="shared" si="10"/>
        <v>4.1833333333333332E-3</v>
      </c>
      <c r="L1279" s="18">
        <v>6.6334991708127955E-3</v>
      </c>
      <c r="M1279" s="43">
        <v>7.2</v>
      </c>
      <c r="N1279" s="8">
        <v>1.6400000000000001E-2</v>
      </c>
      <c r="O1279" s="8">
        <v>1.7500000000000002E-2</v>
      </c>
      <c r="P1279" s="13">
        <v>5.6335362600000015E-4</v>
      </c>
      <c r="Q1279" s="13">
        <v>-1.5935849E-3</v>
      </c>
      <c r="R1279" s="8">
        <v>49.342799999999997</v>
      </c>
      <c r="S1279" s="31">
        <v>4.5705000000000003E-2</v>
      </c>
    </row>
    <row r="1280" spans="1:19">
      <c r="A1280" s="1">
        <v>197707</v>
      </c>
      <c r="B1280" s="33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3.3182020729432972E-2</v>
      </c>
      <c r="K1280" s="17">
        <f t="shared" si="10"/>
        <v>4.3249999999999999E-3</v>
      </c>
      <c r="L1280" s="18">
        <v>4.9423393739702615E-3</v>
      </c>
      <c r="M1280" s="43">
        <v>6.9</v>
      </c>
      <c r="N1280" s="8">
        <v>-7.0000000000000001E-3</v>
      </c>
      <c r="O1280" s="8">
        <v>-5.0000000000000001E-4</v>
      </c>
      <c r="P1280" s="13">
        <v>5.9469181999999992E-4</v>
      </c>
      <c r="Q1280" s="13">
        <v>-1.6868213999999999E-3</v>
      </c>
      <c r="R1280" s="8">
        <v>49.411999999999999</v>
      </c>
      <c r="S1280" s="31">
        <v>-1.6589E-2</v>
      </c>
    </row>
    <row r="1281" spans="1:19">
      <c r="A1281" s="1">
        <v>197708</v>
      </c>
      <c r="B1281" s="33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3.3750739140804592E-2</v>
      </c>
      <c r="K1281" s="17">
        <f t="shared" si="10"/>
        <v>4.5750000000000001E-3</v>
      </c>
      <c r="L1281" s="18">
        <v>3.2786885245901232E-3</v>
      </c>
      <c r="M1281" s="43">
        <v>7</v>
      </c>
      <c r="N1281" s="8">
        <v>1.9800000000000002E-2</v>
      </c>
      <c r="O1281" s="8">
        <v>1.3599999999999999E-2</v>
      </c>
      <c r="P1281" s="13">
        <v>5.8245182699999984E-4</v>
      </c>
      <c r="Q1281" s="13">
        <v>-1.6663590000000001E-3</v>
      </c>
      <c r="R1281" s="8">
        <v>49.425899999999999</v>
      </c>
      <c r="S1281" s="31">
        <v>-2.0220999999999999E-2</v>
      </c>
    </row>
    <row r="1282" spans="1:19">
      <c r="A1282" s="1">
        <v>197709</v>
      </c>
      <c r="B1282" s="33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3.2367975459252588E-2</v>
      </c>
      <c r="K1282" s="17">
        <f t="shared" si="10"/>
        <v>4.8416666666666669E-3</v>
      </c>
      <c r="L1282" s="18">
        <v>3.2679738562091387E-3</v>
      </c>
      <c r="M1282" s="43">
        <v>6.8</v>
      </c>
      <c r="N1282" s="8">
        <v>-2.8999999999999998E-3</v>
      </c>
      <c r="O1282" s="8">
        <v>-2.2000000000000001E-3</v>
      </c>
      <c r="P1282" s="13">
        <v>4.6318346900000006E-4</v>
      </c>
      <c r="Q1282" s="13">
        <v>-1.8026906E-3</v>
      </c>
      <c r="R1282" s="8">
        <v>49.663899999999998</v>
      </c>
      <c r="S1282" s="31">
        <v>-3.0839999999999999E-3</v>
      </c>
    </row>
    <row r="1283" spans="1:19">
      <c r="A1283" s="1">
        <v>197710</v>
      </c>
      <c r="B1283" s="33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3.2775495434925805E-2</v>
      </c>
      <c r="K1283" s="17">
        <f t="shared" si="10"/>
        <v>5.1333333333333335E-3</v>
      </c>
      <c r="L1283" s="18">
        <v>3.2573289902280145E-3</v>
      </c>
      <c r="M1283" s="43">
        <v>6.8</v>
      </c>
      <c r="N1283" s="8">
        <v>-9.2999999999999992E-3</v>
      </c>
      <c r="O1283" s="8">
        <v>-3.8E-3</v>
      </c>
      <c r="P1283" s="13">
        <v>7.2616617099999995E-4</v>
      </c>
      <c r="Q1283" s="13">
        <v>-1.2570464000000001E-3</v>
      </c>
      <c r="R1283" s="8">
        <v>49.7592</v>
      </c>
      <c r="S1283" s="31">
        <v>-4.3868999999999998E-2</v>
      </c>
    </row>
    <row r="1284" spans="1:19">
      <c r="A1284" s="1">
        <v>197711</v>
      </c>
      <c r="B1284" s="33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2.9217127007338167E-2</v>
      </c>
      <c r="K1284" s="17">
        <f t="shared" si="10"/>
        <v>5.0833333333333329E-3</v>
      </c>
      <c r="L1284" s="18">
        <v>4.8701298701299134E-3</v>
      </c>
      <c r="M1284" s="43">
        <v>6.8</v>
      </c>
      <c r="N1284" s="8">
        <v>9.2999999999999992E-3</v>
      </c>
      <c r="O1284" s="8">
        <v>6.1000000000000004E-3</v>
      </c>
      <c r="P1284" s="13">
        <v>1.3875174280000005E-3</v>
      </c>
      <c r="Q1284" s="13">
        <v>-1.2900084E-3</v>
      </c>
      <c r="R1284" s="8">
        <v>49.811700000000002</v>
      </c>
      <c r="S1284" s="31">
        <v>2.6953000000000001E-2</v>
      </c>
    </row>
    <row r="1285" spans="1:19">
      <c r="A1285" s="1">
        <v>197712</v>
      </c>
      <c r="B1285" s="33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3.0475541122897399E-2</v>
      </c>
      <c r="K1285" s="17">
        <f t="shared" si="10"/>
        <v>5.058333333333334E-3</v>
      </c>
      <c r="L1285" s="18">
        <v>3.231017770597866E-3</v>
      </c>
      <c r="M1285" s="43">
        <v>6.4</v>
      </c>
      <c r="N1285" s="8">
        <v>-1.6799999999999999E-2</v>
      </c>
      <c r="O1285" s="8">
        <v>-1.0500000000000001E-2</v>
      </c>
      <c r="P1285" s="13">
        <v>6.2662567699999991E-4</v>
      </c>
      <c r="Q1285" s="13">
        <v>-1.8338899000000001E-3</v>
      </c>
      <c r="R1285" s="8">
        <v>49.8949</v>
      </c>
      <c r="S1285" s="31">
        <v>3.637E-3</v>
      </c>
    </row>
    <row r="1286" spans="1:19">
      <c r="A1286" s="1">
        <v>197801</v>
      </c>
      <c r="B1286" s="33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2.881438941115343E-2</v>
      </c>
      <c r="K1286" s="17">
        <f t="shared" si="10"/>
        <v>5.3666666666666663E-3</v>
      </c>
      <c r="L1286" s="18">
        <v>6.441223832528209E-3</v>
      </c>
      <c r="M1286" s="43">
        <v>6.4</v>
      </c>
      <c r="N1286" s="8">
        <v>-8.0000000000000002E-3</v>
      </c>
      <c r="O1286" s="8">
        <v>-8.8999999999999999E-3</v>
      </c>
      <c r="P1286" s="13">
        <v>9.0805594200000009E-4</v>
      </c>
      <c r="Q1286" s="13">
        <v>-1.8933608E-3</v>
      </c>
      <c r="R1286" s="8">
        <v>49.206600000000002</v>
      </c>
      <c r="S1286" s="31">
        <v>-6.2611E-2</v>
      </c>
    </row>
    <row r="1287" spans="1:19">
      <c r="A1287" s="1">
        <v>197802</v>
      </c>
      <c r="B1287" s="33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3.1169140877606277E-2</v>
      </c>
      <c r="K1287" s="17">
        <f t="shared" si="10"/>
        <v>5.3750000000000004E-3</v>
      </c>
      <c r="L1287" s="18">
        <v>6.3999999999999613E-3</v>
      </c>
      <c r="M1287" s="43">
        <v>6.3</v>
      </c>
      <c r="N1287" s="8">
        <v>4.0000000000000002E-4</v>
      </c>
      <c r="O1287" s="8">
        <v>5.1000000000000004E-3</v>
      </c>
      <c r="P1287" s="13">
        <v>6.6988668000000006E-4</v>
      </c>
      <c r="Q1287" s="13">
        <v>-1.5512130000000001E-3</v>
      </c>
      <c r="R1287" s="8">
        <v>49.450200000000002</v>
      </c>
      <c r="S1287" s="31">
        <v>-2.4937999999999998E-2</v>
      </c>
    </row>
    <row r="1288" spans="1:19">
      <c r="A1288" s="1">
        <v>197803</v>
      </c>
      <c r="B1288" s="33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2.7569747619681485E-2</v>
      </c>
      <c r="K1288" s="17">
        <f t="shared" si="10"/>
        <v>5.2416666666666662E-3</v>
      </c>
      <c r="L1288" s="18">
        <v>7.9491255961843255E-3</v>
      </c>
      <c r="M1288" s="43">
        <v>6.3</v>
      </c>
      <c r="N1288" s="8">
        <v>-2.0999999999999999E-3</v>
      </c>
      <c r="O1288" s="8">
        <v>4.1999999999999997E-3</v>
      </c>
      <c r="P1288" s="13">
        <v>6.2285479400000002E-4</v>
      </c>
      <c r="Q1288" s="13">
        <v>-1.3817078000000001E-3</v>
      </c>
      <c r="R1288" s="8">
        <v>50.392800000000001</v>
      </c>
      <c r="S1288" s="31">
        <v>2.4355999999999999E-2</v>
      </c>
    </row>
    <row r="1289" spans="1:19">
      <c r="A1289" s="1">
        <v>197804</v>
      </c>
      <c r="B1289" s="33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17">
        <f t="shared" si="10"/>
        <v>5.2416666666666662E-3</v>
      </c>
      <c r="L1289" s="18">
        <v>7.8864353312302349E-3</v>
      </c>
      <c r="M1289" s="43">
        <v>6.1</v>
      </c>
      <c r="N1289" s="8">
        <v>-5.0000000000000001E-4</v>
      </c>
      <c r="O1289" s="8">
        <v>-2.3E-3</v>
      </c>
      <c r="P1289" s="13">
        <v>1.7411612470000003E-3</v>
      </c>
      <c r="Q1289" s="13">
        <v>-1.9860557999999999E-3</v>
      </c>
      <c r="R1289" s="8">
        <v>51.436799999999998</v>
      </c>
      <c r="S1289" s="31">
        <v>8.7593000000000004E-2</v>
      </c>
    </row>
    <row r="1290" spans="1:19">
      <c r="A1290" s="1">
        <v>197805</v>
      </c>
      <c r="B1290" s="33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17">
        <f t="shared" si="10"/>
        <v>5.3416666666666673E-3</v>
      </c>
      <c r="L1290" s="18">
        <v>9.3896713615022609E-3</v>
      </c>
      <c r="M1290" s="43">
        <v>6</v>
      </c>
      <c r="N1290" s="8">
        <v>-5.7999999999999996E-3</v>
      </c>
      <c r="O1290" s="8">
        <v>-1.0800000000000001E-2</v>
      </c>
      <c r="P1290" s="13">
        <v>1.085058986E-3</v>
      </c>
      <c r="Q1290" s="13">
        <v>-2.3334338E-3</v>
      </c>
      <c r="R1290" s="8">
        <v>51.627600000000001</v>
      </c>
      <c r="S1290" s="31">
        <v>4.4359999999999998E-3</v>
      </c>
    </row>
    <row r="1291" spans="1:19">
      <c r="A1291" s="1">
        <v>197806</v>
      </c>
      <c r="B1291" s="33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17">
        <f t="shared" si="10"/>
        <v>5.6083333333333332E-3</v>
      </c>
      <c r="L1291" s="18">
        <v>1.0852713178294726E-2</v>
      </c>
      <c r="M1291" s="43">
        <v>5.9</v>
      </c>
      <c r="N1291" s="8">
        <v>-6.1999999999999998E-3</v>
      </c>
      <c r="O1291" s="8">
        <v>2.3E-3</v>
      </c>
      <c r="P1291" s="13">
        <v>1.0274112480000003E-3</v>
      </c>
      <c r="Q1291" s="13">
        <v>-1.8349394E-3</v>
      </c>
      <c r="R1291" s="8">
        <v>51.9833</v>
      </c>
      <c r="S1291" s="31">
        <v>-1.8953000000000001E-2</v>
      </c>
    </row>
    <row r="1292" spans="1:19">
      <c r="A1292" s="1">
        <v>197807</v>
      </c>
      <c r="B1292" s="33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17">
        <f t="shared" si="10"/>
        <v>5.841666666666666E-3</v>
      </c>
      <c r="L1292" s="18">
        <v>7.6687116564417845E-3</v>
      </c>
      <c r="M1292" s="43">
        <v>6.2</v>
      </c>
      <c r="N1292" s="8">
        <v>1.43E-2</v>
      </c>
      <c r="O1292" s="8">
        <v>1.01E-2</v>
      </c>
      <c r="P1292" s="13">
        <v>8.4993044100000012E-4</v>
      </c>
      <c r="Q1292" s="13">
        <v>-1.5001826000000001E-3</v>
      </c>
      <c r="R1292" s="8">
        <v>51.959200000000003</v>
      </c>
      <c r="S1292" s="31">
        <v>5.5121000000000003E-2</v>
      </c>
    </row>
    <row r="1293" spans="1:19">
      <c r="A1293" s="1">
        <v>197808</v>
      </c>
      <c r="B1293" s="33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17">
        <f t="shared" si="10"/>
        <v>5.8999999999999999E-3</v>
      </c>
      <c r="L1293" s="18">
        <v>4.5662100456620447E-3</v>
      </c>
      <c r="M1293" s="43">
        <v>5.9</v>
      </c>
      <c r="N1293" s="8">
        <v>2.18E-2</v>
      </c>
      <c r="O1293" s="8">
        <v>2.5700000000000001E-2</v>
      </c>
      <c r="P1293" s="13">
        <v>1.0022445120000001E-3</v>
      </c>
      <c r="Q1293" s="13">
        <v>-1.8316643000000001E-3</v>
      </c>
      <c r="R1293" s="8">
        <v>52.154299999999999</v>
      </c>
      <c r="S1293" s="31">
        <v>2.5562999999999999E-2</v>
      </c>
    </row>
    <row r="1294" spans="1:19">
      <c r="A1294" s="1">
        <v>197809</v>
      </c>
      <c r="B1294" s="33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17">
        <f t="shared" si="10"/>
        <v>6.541666666666667E-3</v>
      </c>
      <c r="L1294" s="18">
        <v>7.575757575757569E-3</v>
      </c>
      <c r="M1294" s="43">
        <v>6</v>
      </c>
      <c r="N1294" s="8">
        <v>-1.06E-2</v>
      </c>
      <c r="O1294" s="8">
        <v>-4.7999999999999996E-3</v>
      </c>
      <c r="P1294" s="13">
        <v>9.4801547300000003E-4</v>
      </c>
      <c r="Q1294" s="13">
        <v>-2.5993048E-3</v>
      </c>
      <c r="R1294" s="8">
        <v>52.286000000000001</v>
      </c>
      <c r="S1294" s="31">
        <v>-7.4830000000000001E-3</v>
      </c>
    </row>
    <row r="1295" spans="1:19">
      <c r="A1295" s="1">
        <v>197810</v>
      </c>
      <c r="B1295" s="33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17">
        <f t="shared" si="10"/>
        <v>6.6583333333333329E-3</v>
      </c>
      <c r="L1295" s="18">
        <v>9.0225563909773765E-3</v>
      </c>
      <c r="M1295" s="43">
        <v>5.8</v>
      </c>
      <c r="N1295" s="8">
        <v>-0.02</v>
      </c>
      <c r="O1295" s="8">
        <v>-2.0500000000000001E-2</v>
      </c>
      <c r="P1295" s="13">
        <v>2.1000223650000003E-3</v>
      </c>
      <c r="Q1295" s="13">
        <v>-1.8702195E-3</v>
      </c>
      <c r="R1295" s="8">
        <v>52.705399999999997</v>
      </c>
      <c r="S1295" s="31">
        <v>-9.2269000000000004E-2</v>
      </c>
    </row>
    <row r="1296" spans="1:19">
      <c r="A1296" s="1">
        <v>197811</v>
      </c>
      <c r="B1296" s="33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17">
        <f t="shared" ref="K1296:K1359" si="11">F1296/12</f>
        <v>7.2000000000000007E-3</v>
      </c>
      <c r="L1296" s="18">
        <v>4.4709388971686526E-3</v>
      </c>
      <c r="M1296" s="43">
        <v>5.9</v>
      </c>
      <c r="N1296" s="8">
        <v>1.89E-2</v>
      </c>
      <c r="O1296" s="8">
        <v>1.34E-2</v>
      </c>
      <c r="P1296" s="13">
        <v>3.1809041980000005E-3</v>
      </c>
      <c r="Q1296" s="13">
        <v>-1.8611309E-3</v>
      </c>
      <c r="R1296" s="8">
        <v>53.104700000000001</v>
      </c>
      <c r="S1296" s="31">
        <v>1.7399999999999999E-2</v>
      </c>
    </row>
    <row r="1297" spans="1:19">
      <c r="A1297" s="1">
        <v>197812</v>
      </c>
      <c r="B1297" s="33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17">
        <f t="shared" si="11"/>
        <v>7.5666666666666669E-3</v>
      </c>
      <c r="L1297" s="18">
        <v>4.4510385756675319E-3</v>
      </c>
      <c r="M1297" s="43">
        <v>6</v>
      </c>
      <c r="N1297" s="8">
        <v>-1.2999999999999999E-2</v>
      </c>
      <c r="O1297" s="8">
        <v>-1.3299999999999999E-2</v>
      </c>
      <c r="P1297" s="13">
        <v>1.665670851E-3</v>
      </c>
      <c r="Q1297" s="13">
        <v>-1.5481538999999999E-3</v>
      </c>
      <c r="R1297" s="8">
        <v>53.388599999999997</v>
      </c>
      <c r="S1297" s="31">
        <v>1.4264000000000001E-2</v>
      </c>
    </row>
    <row r="1298" spans="1:19">
      <c r="A1298" s="1">
        <v>197901</v>
      </c>
      <c r="B1298" s="33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17">
        <f t="shared" si="11"/>
        <v>7.7916666666666664E-3</v>
      </c>
      <c r="L1298" s="18">
        <v>8.8626292466764678E-3</v>
      </c>
      <c r="M1298" s="43">
        <v>5.9</v>
      </c>
      <c r="N1298" s="8">
        <v>1.9099999999999999E-2</v>
      </c>
      <c r="O1298" s="8">
        <v>1.84E-2</v>
      </c>
      <c r="P1298" s="13">
        <v>1.001124969E-3</v>
      </c>
      <c r="Q1298" s="13">
        <v>-1.8498194000000001E-3</v>
      </c>
      <c r="R1298" s="8">
        <v>53.045299999999997</v>
      </c>
      <c r="S1298" s="31">
        <v>4.0161000000000002E-2</v>
      </c>
    </row>
    <row r="1299" spans="1:19">
      <c r="A1299" s="1">
        <v>197902</v>
      </c>
      <c r="B1299" s="33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17">
        <f t="shared" si="11"/>
        <v>7.7666666666666674E-3</v>
      </c>
      <c r="L1299" s="18">
        <v>1.171303074670571E-2</v>
      </c>
      <c r="M1299" s="43">
        <v>5.9</v>
      </c>
      <c r="N1299" s="8">
        <v>-1.35E-2</v>
      </c>
      <c r="O1299" s="8">
        <v>-1.2800000000000001E-2</v>
      </c>
      <c r="P1299" s="13">
        <v>8.1405931699999993E-4</v>
      </c>
      <c r="Q1299" s="13">
        <v>-1.3147274E-3</v>
      </c>
      <c r="R1299" s="8">
        <v>53.330300000000001</v>
      </c>
      <c r="S1299" s="31">
        <v>-3.6957999999999998E-2</v>
      </c>
    </row>
    <row r="1300" spans="1:19">
      <c r="A1300" s="1">
        <v>197903</v>
      </c>
      <c r="B1300" s="33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17">
        <f t="shared" si="11"/>
        <v>7.9000000000000008E-3</v>
      </c>
      <c r="L1300" s="18">
        <v>1.013024602026058E-2</v>
      </c>
      <c r="M1300" s="43">
        <v>5.8</v>
      </c>
      <c r="N1300" s="8">
        <v>1.29E-2</v>
      </c>
      <c r="O1300" s="8">
        <v>1.06E-2</v>
      </c>
      <c r="P1300" s="13">
        <v>8.0077120800000007E-4</v>
      </c>
      <c r="Q1300" s="13">
        <v>-1.3499219999999999E-3</v>
      </c>
      <c r="R1300" s="8">
        <v>53.497300000000003</v>
      </c>
      <c r="S1300" s="31">
        <v>5.4824999999999999E-2</v>
      </c>
    </row>
    <row r="1301" spans="1:19">
      <c r="A1301" s="1">
        <v>197904</v>
      </c>
      <c r="B1301" s="33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17">
        <f t="shared" si="11"/>
        <v>7.8833333333333342E-3</v>
      </c>
      <c r="L1301" s="18">
        <v>1.1461318051575908E-2</v>
      </c>
      <c r="M1301" s="43">
        <v>5.8</v>
      </c>
      <c r="N1301" s="8">
        <v>-1.12E-2</v>
      </c>
      <c r="O1301" s="8">
        <v>-5.1999999999999998E-3</v>
      </c>
      <c r="P1301" s="13">
        <v>6.4682895599999987E-4</v>
      </c>
      <c r="Q1301" s="13">
        <v>-1.5582344000000001E-3</v>
      </c>
      <c r="R1301" s="8">
        <v>52.893799999999999</v>
      </c>
      <c r="S1301" s="31">
        <v>2.2179999999999999E-3</v>
      </c>
    </row>
    <row r="1302" spans="1:19">
      <c r="A1302" s="1">
        <v>197905</v>
      </c>
      <c r="B1302" s="33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17">
        <f t="shared" si="11"/>
        <v>8.0083333333333326E-3</v>
      </c>
      <c r="L1302" s="18">
        <v>1.2747875354107707E-2</v>
      </c>
      <c r="M1302" s="43">
        <v>5.6</v>
      </c>
      <c r="N1302" s="8">
        <v>2.6100000000000002E-2</v>
      </c>
      <c r="O1302" s="8">
        <v>2.2800000000000001E-2</v>
      </c>
      <c r="P1302" s="13">
        <v>9.2423333599999996E-4</v>
      </c>
      <c r="Q1302" s="13">
        <v>-1.4325784E-3</v>
      </c>
      <c r="R1302" s="8">
        <v>53.3187</v>
      </c>
      <c r="S1302" s="31">
        <v>-2.6303E-2</v>
      </c>
    </row>
    <row r="1303" spans="1:19">
      <c r="A1303" s="1">
        <v>197906</v>
      </c>
      <c r="B1303" s="33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17">
        <f t="shared" si="11"/>
        <v>7.5500000000000003E-3</v>
      </c>
      <c r="L1303" s="18">
        <v>1.118881118881121E-2</v>
      </c>
      <c r="M1303" s="43">
        <v>5.7</v>
      </c>
      <c r="N1303" s="8">
        <v>3.1099999999999999E-2</v>
      </c>
      <c r="O1303" s="8">
        <v>2.69E-2</v>
      </c>
      <c r="P1303" s="13">
        <v>5.7145826499999997E-4</v>
      </c>
      <c r="Q1303" s="13">
        <v>-1.3276842000000001E-3</v>
      </c>
      <c r="R1303" s="8">
        <v>53.3157</v>
      </c>
      <c r="S1303" s="31">
        <v>3.7791999999999999E-2</v>
      </c>
    </row>
    <row r="1304" spans="1:19">
      <c r="A1304" s="1">
        <v>197907</v>
      </c>
      <c r="B1304" s="33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17">
        <f t="shared" si="11"/>
        <v>7.6999999999999994E-3</v>
      </c>
      <c r="L1304" s="18">
        <v>1.1065006915629283E-2</v>
      </c>
      <c r="M1304" s="43">
        <v>5.7</v>
      </c>
      <c r="N1304" s="8">
        <v>-8.5000000000000006E-3</v>
      </c>
      <c r="O1304" s="8">
        <v>-3.0999999999999999E-3</v>
      </c>
      <c r="P1304" s="13">
        <v>7.0768451000000011E-4</v>
      </c>
      <c r="Q1304" s="13">
        <v>-9.5407572000000003E-4</v>
      </c>
      <c r="R1304" s="8">
        <v>53.243299999999998</v>
      </c>
      <c r="S1304" s="31">
        <v>9.7370000000000009E-3</v>
      </c>
    </row>
    <row r="1305" spans="1:19">
      <c r="A1305" s="1">
        <v>197908</v>
      </c>
      <c r="B1305" s="33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17">
        <f t="shared" si="11"/>
        <v>7.9333333333333322E-3</v>
      </c>
      <c r="L1305" s="18">
        <v>9.5759233926129284E-3</v>
      </c>
      <c r="M1305" s="43">
        <v>6</v>
      </c>
      <c r="N1305" s="8">
        <v>-3.5000000000000001E-3</v>
      </c>
      <c r="O1305" s="8">
        <v>5.9999999999999995E-4</v>
      </c>
      <c r="P1305" s="13">
        <v>5.0645563200000002E-4</v>
      </c>
      <c r="Q1305" s="13">
        <v>-1.1714119999999999E-3</v>
      </c>
      <c r="R1305" s="8">
        <v>52.889899999999997</v>
      </c>
      <c r="S1305" s="31">
        <v>5.3221999999999998E-2</v>
      </c>
    </row>
    <row r="1306" spans="1:19">
      <c r="A1306" s="1">
        <v>197909</v>
      </c>
      <c r="B1306" s="33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17">
        <f t="shared" si="11"/>
        <v>8.5500000000000003E-3</v>
      </c>
      <c r="L1306" s="18">
        <v>1.084010840108407E-2</v>
      </c>
      <c r="M1306" s="43">
        <v>5.9</v>
      </c>
      <c r="N1306" s="8">
        <v>-1.2200000000000001E-2</v>
      </c>
      <c r="O1306" s="8">
        <v>-1.7899999999999999E-2</v>
      </c>
      <c r="P1306" s="13">
        <v>1.2330845949999998E-3</v>
      </c>
      <c r="Q1306" s="13">
        <v>-1.4195561E-3</v>
      </c>
      <c r="R1306" s="8">
        <v>52.948599999999999</v>
      </c>
      <c r="S1306" s="31">
        <v>-8.7200000000000005E-4</v>
      </c>
    </row>
    <row r="1307" spans="1:19">
      <c r="A1307" s="1">
        <v>197910</v>
      </c>
      <c r="B1307" s="33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17">
        <f t="shared" si="11"/>
        <v>9.75E-3</v>
      </c>
      <c r="L1307" s="18">
        <v>8.0428954423592547E-3</v>
      </c>
      <c r="M1307" s="43">
        <v>6</v>
      </c>
      <c r="N1307" s="8">
        <v>-8.4099999999999994E-2</v>
      </c>
      <c r="O1307" s="8">
        <v>-8.8999999999999996E-2</v>
      </c>
      <c r="P1307" s="13">
        <v>2.5893399260000002E-3</v>
      </c>
      <c r="Q1307" s="13">
        <v>-1.2554812E-3</v>
      </c>
      <c r="R1307" s="8">
        <v>53.238999999999997</v>
      </c>
      <c r="S1307" s="31">
        <v>-6.8516999999999995E-2</v>
      </c>
    </row>
    <row r="1308" spans="1:19">
      <c r="A1308" s="1">
        <v>197911</v>
      </c>
      <c r="B1308" s="33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17">
        <f t="shared" si="11"/>
        <v>9.8249999999999987E-3</v>
      </c>
      <c r="L1308" s="18">
        <v>9.3085106382979621E-3</v>
      </c>
      <c r="M1308" s="43">
        <v>5.9</v>
      </c>
      <c r="N1308" s="8">
        <v>3.1099999999999999E-2</v>
      </c>
      <c r="O1308" s="8">
        <v>2.2200000000000001E-2</v>
      </c>
      <c r="P1308" s="13">
        <v>1.5583742799999999E-3</v>
      </c>
      <c r="Q1308" s="13">
        <v>-8.4450892000000001E-4</v>
      </c>
      <c r="R1308" s="8">
        <v>53.191800000000001</v>
      </c>
      <c r="S1308" s="31">
        <v>4.3569999999999998E-2</v>
      </c>
    </row>
    <row r="1309" spans="1:19">
      <c r="A1309" s="1">
        <v>197912</v>
      </c>
      <c r="B1309" s="33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17">
        <f t="shared" si="11"/>
        <v>1.0033333333333333E-2</v>
      </c>
      <c r="L1309" s="18">
        <v>1.0540184453227797E-2</v>
      </c>
      <c r="M1309" s="43">
        <v>6</v>
      </c>
      <c r="N1309" s="8">
        <v>5.7000000000000002E-3</v>
      </c>
      <c r="O1309" s="8">
        <v>-1.0800000000000001E-2</v>
      </c>
      <c r="P1309" s="13">
        <v>4.6965495699999998E-4</v>
      </c>
      <c r="Q1309" s="13">
        <v>-3.7113092999999998E-4</v>
      </c>
      <c r="R1309" s="8">
        <v>53.260300000000001</v>
      </c>
      <c r="S1309" s="31">
        <v>1.5892E-2</v>
      </c>
    </row>
    <row r="1310" spans="1:19">
      <c r="A1310" s="1">
        <v>198001</v>
      </c>
      <c r="B1310" s="33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17">
        <f t="shared" si="11"/>
        <v>0.01</v>
      </c>
      <c r="L1310" s="18">
        <v>1.4341590612777066E-2</v>
      </c>
      <c r="M1310" s="43">
        <v>6.3</v>
      </c>
      <c r="N1310" s="8">
        <v>-7.4099999999999999E-2</v>
      </c>
      <c r="O1310" s="8">
        <v>-6.4500000000000002E-2</v>
      </c>
      <c r="P1310" s="13">
        <v>1.9064009529999998E-3</v>
      </c>
      <c r="Q1310" s="13">
        <v>-2.9512499999999998E-4</v>
      </c>
      <c r="R1310" s="8">
        <v>53.503700000000002</v>
      </c>
      <c r="S1310" s="31">
        <v>5.8935000000000001E-2</v>
      </c>
    </row>
    <row r="1311" spans="1:19">
      <c r="A1311" s="1">
        <v>198002</v>
      </c>
      <c r="B1311" s="33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17">
        <f t="shared" si="11"/>
        <v>1.0716666666666666E-2</v>
      </c>
      <c r="L1311" s="18">
        <v>1.413881748071999E-2</v>
      </c>
      <c r="M1311" s="43">
        <v>6.3</v>
      </c>
      <c r="N1311" s="8">
        <v>-4.6699999999999998E-2</v>
      </c>
      <c r="O1311" s="8">
        <v>-6.6500000000000004E-2</v>
      </c>
      <c r="P1311" s="13">
        <v>1.8976086889999999E-3</v>
      </c>
      <c r="Q1311" s="13">
        <v>-8.2116833000000003E-4</v>
      </c>
      <c r="R1311" s="8">
        <v>53.505299999999998</v>
      </c>
      <c r="S1311" s="31">
        <v>-5.574E-3</v>
      </c>
    </row>
    <row r="1312" spans="1:19">
      <c r="A1312" s="1">
        <v>198003</v>
      </c>
      <c r="B1312" s="33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1.1877396393914351E-2</v>
      </c>
      <c r="K1312" s="17">
        <f t="shared" si="11"/>
        <v>1.2666666666666666E-2</v>
      </c>
      <c r="L1312" s="18">
        <v>1.5209125475285079E-2</v>
      </c>
      <c r="M1312" s="43">
        <v>6.3</v>
      </c>
      <c r="N1312" s="8">
        <v>-3.15E-2</v>
      </c>
      <c r="O1312" s="8">
        <v>-6.1999999999999998E-3</v>
      </c>
      <c r="P1312" s="13">
        <v>4.6218714780000003E-3</v>
      </c>
      <c r="Q1312" s="13">
        <v>-4.8460838999999999E-4</v>
      </c>
      <c r="R1312" s="8">
        <v>53.3294</v>
      </c>
      <c r="S1312" s="31">
        <v>-0.100096</v>
      </c>
    </row>
    <row r="1313" spans="1:19">
      <c r="A1313" s="1">
        <v>198004</v>
      </c>
      <c r="B1313" s="33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1.5346804963035067E-2</v>
      </c>
      <c r="K1313" s="17">
        <f t="shared" si="11"/>
        <v>1.1000000000000001E-2</v>
      </c>
      <c r="L1313" s="18">
        <v>1.1235955056179803E-2</v>
      </c>
      <c r="M1313" s="43">
        <v>6.9</v>
      </c>
      <c r="N1313" s="8">
        <v>0.15229999999999999</v>
      </c>
      <c r="O1313" s="8">
        <v>0.1376</v>
      </c>
      <c r="P1313" s="13">
        <v>2.7455737830000002E-3</v>
      </c>
      <c r="Q1313" s="13">
        <v>-2.6500097999999998E-4</v>
      </c>
      <c r="R1313" s="8">
        <v>52.233600000000003</v>
      </c>
      <c r="S1313" s="31">
        <v>3.9877000000000003E-2</v>
      </c>
    </row>
    <row r="1314" spans="1:19">
      <c r="A1314" s="1">
        <v>198005</v>
      </c>
      <c r="B1314" s="33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1.5051822549989111E-2</v>
      </c>
      <c r="K1314" s="17">
        <f t="shared" si="11"/>
        <v>7.1500000000000001E-3</v>
      </c>
      <c r="L1314" s="18">
        <v>9.8765432098764094E-3</v>
      </c>
      <c r="M1314" s="43">
        <v>7.5</v>
      </c>
      <c r="N1314" s="8">
        <v>4.19E-2</v>
      </c>
      <c r="O1314" s="8">
        <v>5.6000000000000001E-2</v>
      </c>
      <c r="P1314" s="13">
        <v>1.509751526E-3</v>
      </c>
      <c r="Q1314" s="13">
        <v>-1.5396879999999999E-4</v>
      </c>
      <c r="R1314" s="8">
        <v>50.963799999999999</v>
      </c>
      <c r="S1314" s="31">
        <v>4.6650999999999998E-2</v>
      </c>
    </row>
    <row r="1315" spans="1:19">
      <c r="A1315" s="1">
        <v>198006</v>
      </c>
      <c r="B1315" s="33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1.5304351288166106E-2</v>
      </c>
      <c r="K1315" s="17">
        <f t="shared" si="11"/>
        <v>5.8916666666666666E-3</v>
      </c>
      <c r="L1315" s="18">
        <v>1.1002444987775029E-2</v>
      </c>
      <c r="M1315" s="43">
        <v>7.6</v>
      </c>
      <c r="N1315" s="8">
        <v>3.5900000000000001E-2</v>
      </c>
      <c r="O1315" s="8">
        <v>3.4099999999999998E-2</v>
      </c>
      <c r="P1315" s="13">
        <v>1.371067203E-3</v>
      </c>
      <c r="Q1315" s="13">
        <v>4.2031331000000002E-4</v>
      </c>
      <c r="R1315" s="8">
        <v>50.334800000000001</v>
      </c>
      <c r="S1315" s="31">
        <v>2.6894999999999999E-2</v>
      </c>
    </row>
    <row r="1316" spans="1:19">
      <c r="A1316" s="1">
        <v>198007</v>
      </c>
      <c r="B1316" s="33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2.0154007893512366E-2</v>
      </c>
      <c r="K1316" s="17">
        <f t="shared" si="11"/>
        <v>6.7166666666666668E-3</v>
      </c>
      <c r="L1316" s="18">
        <v>0</v>
      </c>
      <c r="M1316" s="43">
        <v>7.8</v>
      </c>
      <c r="N1316" s="8">
        <v>-4.7600000000000003E-2</v>
      </c>
      <c r="O1316" s="8">
        <v>-4.2900000000000001E-2</v>
      </c>
      <c r="P1316" s="13">
        <v>1.3628285739999998E-3</v>
      </c>
      <c r="Q1316" s="13">
        <v>7.4901050999999995E-4</v>
      </c>
      <c r="R1316" s="8">
        <v>49.946199999999997</v>
      </c>
      <c r="S1316" s="31">
        <v>6.5629999999999994E-2</v>
      </c>
    </row>
    <row r="1317" spans="1:19">
      <c r="A1317" s="1">
        <v>198008</v>
      </c>
      <c r="B1317" s="33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1.9949805078873603E-2</v>
      </c>
      <c r="K1317" s="17">
        <f t="shared" si="11"/>
        <v>7.6083333333333341E-3</v>
      </c>
      <c r="L1317" s="18">
        <v>7.2551390568318386E-3</v>
      </c>
      <c r="M1317" s="43">
        <v>7.7</v>
      </c>
      <c r="N1317" s="8">
        <v>-4.3200000000000002E-2</v>
      </c>
      <c r="O1317" s="8">
        <v>-4.4499999999999998E-2</v>
      </c>
      <c r="P1317" s="13">
        <v>1.70813206E-3</v>
      </c>
      <c r="Q1317" s="13">
        <v>8.1825021E-4</v>
      </c>
      <c r="R1317" s="8">
        <v>50.125599999999999</v>
      </c>
      <c r="S1317" s="31">
        <v>6.0299999999999998E-3</v>
      </c>
    </row>
    <row r="1318" spans="1:19">
      <c r="A1318" s="1">
        <v>198009</v>
      </c>
      <c r="B1318" s="33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2.3796048365778519E-2</v>
      </c>
      <c r="K1318" s="17">
        <f t="shared" si="11"/>
        <v>8.5583333333333327E-3</v>
      </c>
      <c r="L1318" s="18">
        <v>8.4033613445377853E-3</v>
      </c>
      <c r="M1318" s="43">
        <v>7.5</v>
      </c>
      <c r="N1318" s="8">
        <v>-2.6200000000000001E-2</v>
      </c>
      <c r="O1318" s="8">
        <v>-2.3699999999999999E-2</v>
      </c>
      <c r="P1318" s="13">
        <v>2.6574069149999996E-3</v>
      </c>
      <c r="Q1318" s="13">
        <v>7.6540270999999997E-4</v>
      </c>
      <c r="R1318" s="8">
        <v>50.938600000000001</v>
      </c>
      <c r="S1318" s="31">
        <v>2.5155E-2</v>
      </c>
    </row>
    <row r="1319" spans="1:19">
      <c r="A1319" s="1">
        <v>198010</v>
      </c>
      <c r="B1319" s="33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2.2769194843075741E-2</v>
      </c>
      <c r="K1319" s="17">
        <f t="shared" si="11"/>
        <v>9.6833333333333337E-3</v>
      </c>
      <c r="L1319" s="18">
        <v>9.52380952380949E-3</v>
      </c>
      <c r="M1319" s="43">
        <v>7.5</v>
      </c>
      <c r="N1319" s="8">
        <v>-2.63E-2</v>
      </c>
      <c r="O1319" s="8">
        <v>-1.5900000000000001E-2</v>
      </c>
      <c r="P1319" s="13">
        <v>2.1906356430000003E-3</v>
      </c>
      <c r="Q1319" s="13">
        <v>1.4456625000000001E-3</v>
      </c>
      <c r="R1319" s="8">
        <v>51.581299999999999</v>
      </c>
      <c r="S1319" s="31">
        <v>1.4742E-2</v>
      </c>
    </row>
    <row r="1320" spans="1:19">
      <c r="A1320" s="1">
        <v>198011</v>
      </c>
      <c r="B1320" s="33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2.1949282692255736E-2</v>
      </c>
      <c r="K1320" s="17">
        <f t="shared" si="11"/>
        <v>1.1441666666666668E-2</v>
      </c>
      <c r="L1320" s="18">
        <v>8.2547169811320042E-3</v>
      </c>
      <c r="M1320" s="43">
        <v>7.5</v>
      </c>
      <c r="N1320" s="8">
        <v>0.01</v>
      </c>
      <c r="O1320" s="8">
        <v>1.6999999999999999E-3</v>
      </c>
      <c r="P1320" s="13">
        <v>2.419092186E-3</v>
      </c>
      <c r="Q1320" s="13">
        <v>1.3118476999999999E-3</v>
      </c>
      <c r="R1320" s="8">
        <v>52.471699999999998</v>
      </c>
      <c r="S1320" s="31">
        <v>0.103015</v>
      </c>
    </row>
    <row r="1321" spans="1:19">
      <c r="A1321" s="1">
        <v>198012</v>
      </c>
      <c r="B1321" s="33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2.6816359014022708E-2</v>
      </c>
      <c r="K1321" s="17">
        <f t="shared" si="11"/>
        <v>1.2908333333333334E-2</v>
      </c>
      <c r="L1321" s="18">
        <v>9.3567251461987855E-3</v>
      </c>
      <c r="M1321" s="43">
        <v>7.2</v>
      </c>
      <c r="N1321" s="8">
        <v>3.5200000000000002E-2</v>
      </c>
      <c r="O1321" s="8">
        <v>2.4799999999999999E-2</v>
      </c>
      <c r="P1321" s="13">
        <v>2.9514871280000008E-3</v>
      </c>
      <c r="Q1321" s="13">
        <v>1.0201575E-3</v>
      </c>
      <c r="R1321" s="8">
        <v>52.768500000000003</v>
      </c>
      <c r="S1321" s="31">
        <v>-3.3006000000000001E-2</v>
      </c>
    </row>
    <row r="1322" spans="1:19">
      <c r="A1322" s="1">
        <v>198101</v>
      </c>
      <c r="B1322" s="33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2.8695423632662653E-2</v>
      </c>
      <c r="K1322" s="17">
        <f t="shared" si="11"/>
        <v>1.2516666666666667E-2</v>
      </c>
      <c r="L1322" s="18">
        <v>8.1112398609501923E-3</v>
      </c>
      <c r="M1322" s="43">
        <v>7.5</v>
      </c>
      <c r="N1322" s="8">
        <v>-1.15E-2</v>
      </c>
      <c r="O1322" s="8">
        <v>-1.2999999999999999E-2</v>
      </c>
      <c r="P1322" s="13">
        <v>1.5974400650000003E-3</v>
      </c>
      <c r="Q1322" s="13">
        <v>7.1058594000000005E-4</v>
      </c>
      <c r="R1322" s="8">
        <v>52.466799999999999</v>
      </c>
      <c r="S1322" s="31">
        <v>-4.5036E-2</v>
      </c>
    </row>
    <row r="1323" spans="1:19">
      <c r="A1323" s="1">
        <v>198102</v>
      </c>
      <c r="B1323" s="33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3.0009371946036822E-2</v>
      </c>
      <c r="K1323" s="17">
        <f t="shared" si="11"/>
        <v>1.2325000000000001E-2</v>
      </c>
      <c r="L1323" s="18">
        <v>1.0344827586207028E-2</v>
      </c>
      <c r="M1323" s="43">
        <v>7.4</v>
      </c>
      <c r="N1323" s="8">
        <v>-4.3499999999999997E-2</v>
      </c>
      <c r="O1323" s="8">
        <v>-2.69E-2</v>
      </c>
      <c r="P1323" s="13">
        <v>1.530896238E-3</v>
      </c>
      <c r="Q1323" s="13">
        <v>7.3156909999999998E-4</v>
      </c>
      <c r="R1323" s="8">
        <v>52.225999999999999</v>
      </c>
      <c r="S1323" s="31">
        <v>1.3492000000000001E-2</v>
      </c>
    </row>
    <row r="1324" spans="1:19">
      <c r="A1324" s="1">
        <v>198103</v>
      </c>
      <c r="B1324" s="33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2.7939340662507112E-2</v>
      </c>
      <c r="K1324" s="17">
        <f t="shared" si="11"/>
        <v>1.1133333333333334E-2</v>
      </c>
      <c r="L1324" s="18">
        <v>6.8259385665527805E-3</v>
      </c>
      <c r="M1324" s="43">
        <v>7.4</v>
      </c>
      <c r="N1324" s="8">
        <v>3.8399999999999997E-2</v>
      </c>
      <c r="O1324" s="8">
        <v>3.1099999999999999E-2</v>
      </c>
      <c r="P1324" s="13">
        <v>2.0759591380000004E-3</v>
      </c>
      <c r="Q1324" s="13">
        <v>4.4887449999999999E-4</v>
      </c>
      <c r="R1324" s="8">
        <v>52.502499999999998</v>
      </c>
      <c r="S1324" s="31">
        <v>3.5425999999999999E-2</v>
      </c>
    </row>
    <row r="1325" spans="1:19">
      <c r="A1325" s="1">
        <v>198104</v>
      </c>
      <c r="B1325" s="33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2.7352051988720909E-2</v>
      </c>
      <c r="K1325" s="17">
        <f t="shared" si="11"/>
        <v>1.1408333333333333E-2</v>
      </c>
      <c r="L1325" s="18">
        <v>6.7796610169490457E-3</v>
      </c>
      <c r="M1325" s="43">
        <v>7.2</v>
      </c>
      <c r="N1325" s="8">
        <v>-5.1799999999999999E-2</v>
      </c>
      <c r="O1325" s="8">
        <v>-7.6899999999999996E-2</v>
      </c>
      <c r="P1325" s="13">
        <v>8.320088859999999E-4</v>
      </c>
      <c r="Q1325" s="13">
        <v>4.1584797999999999E-4</v>
      </c>
      <c r="R1325" s="8">
        <v>52.269100000000002</v>
      </c>
      <c r="S1325" s="31">
        <v>-2.1967E-2</v>
      </c>
    </row>
    <row r="1326" spans="1:19">
      <c r="A1326" s="1">
        <v>198105</v>
      </c>
      <c r="B1326" s="33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2.8844656014011847E-2</v>
      </c>
      <c r="K1326" s="17">
        <f t="shared" si="11"/>
        <v>1.3583333333333334E-2</v>
      </c>
      <c r="L1326" s="18">
        <v>7.8563411896745983E-3</v>
      </c>
      <c r="M1326" s="43">
        <v>7.5</v>
      </c>
      <c r="N1326" s="8">
        <v>6.2199999999999998E-2</v>
      </c>
      <c r="O1326" s="8">
        <v>5.9499999999999997E-2</v>
      </c>
      <c r="P1326" s="13">
        <v>9.2169255300000017E-4</v>
      </c>
      <c r="Q1326" s="13">
        <v>-3.1830472000000001E-7</v>
      </c>
      <c r="R1326" s="8">
        <v>52.580300000000001</v>
      </c>
      <c r="S1326" s="31">
        <v>-1.124E-3</v>
      </c>
    </row>
    <row r="1327" spans="1:19">
      <c r="A1327" s="1">
        <v>198106</v>
      </c>
      <c r="B1327" s="33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2.7893474825696967E-2</v>
      </c>
      <c r="K1327" s="17">
        <f t="shared" si="11"/>
        <v>1.2275000000000001E-2</v>
      </c>
      <c r="L1327" s="18">
        <v>8.9086859688196629E-3</v>
      </c>
      <c r="M1327" s="43">
        <v>7.5</v>
      </c>
      <c r="N1327" s="8">
        <v>-1.7899999999999999E-2</v>
      </c>
      <c r="O1327" s="8">
        <v>2.3E-3</v>
      </c>
      <c r="P1327" s="13">
        <v>9.9553562699999996E-4</v>
      </c>
      <c r="Q1327" s="13">
        <v>-5.7027073999999997E-5</v>
      </c>
      <c r="R1327" s="8">
        <v>52.828400000000002</v>
      </c>
      <c r="S1327" s="31">
        <v>-1.1180000000000001E-2</v>
      </c>
    </row>
    <row r="1328" spans="1:19">
      <c r="A1328" s="1">
        <v>198107</v>
      </c>
      <c r="B1328" s="33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2.5590254579368636E-2</v>
      </c>
      <c r="K1328" s="17">
        <f t="shared" si="11"/>
        <v>1.2458333333333333E-2</v>
      </c>
      <c r="L1328" s="18">
        <v>1.1037527593819041E-2</v>
      </c>
      <c r="M1328" s="43">
        <v>7.2</v>
      </c>
      <c r="N1328" s="8">
        <v>-3.5299999999999998E-2</v>
      </c>
      <c r="O1328" s="8">
        <v>-3.7199999999999997E-2</v>
      </c>
      <c r="P1328" s="13">
        <v>1.1029937440000001E-3</v>
      </c>
      <c r="Q1328" s="13">
        <v>-3.2429399999999998E-4</v>
      </c>
      <c r="R1328" s="8">
        <v>53.1751</v>
      </c>
      <c r="S1328" s="31">
        <v>-9.4600000000000001E-4</v>
      </c>
    </row>
    <row r="1329" spans="1:19">
      <c r="A1329" s="1">
        <v>198108</v>
      </c>
      <c r="B1329" s="33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2.699178763463243E-2</v>
      </c>
      <c r="K1329" s="17">
        <f t="shared" si="11"/>
        <v>1.2924999999999999E-2</v>
      </c>
      <c r="L1329" s="18">
        <v>7.6419213973799582E-3</v>
      </c>
      <c r="M1329" s="43">
        <v>7.4</v>
      </c>
      <c r="N1329" s="8">
        <v>-3.8600000000000002E-2</v>
      </c>
      <c r="O1329" s="8">
        <v>-3.4500000000000003E-2</v>
      </c>
      <c r="P1329" s="13">
        <v>1.8249362790000003E-3</v>
      </c>
      <c r="Q1329" s="13">
        <v>-8.0864016999999998E-4</v>
      </c>
      <c r="R1329" s="8">
        <v>53.167900000000003</v>
      </c>
      <c r="S1329" s="31">
        <v>-6.3658999999999993E-2</v>
      </c>
    </row>
    <row r="1330" spans="1:19">
      <c r="A1330" s="1">
        <v>198109</v>
      </c>
      <c r="B1330" s="33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2.1483369366563861E-2</v>
      </c>
      <c r="K1330" s="17">
        <f t="shared" si="11"/>
        <v>1.2249999999999999E-2</v>
      </c>
      <c r="L1330" s="18">
        <v>9.750812567713929E-3</v>
      </c>
      <c r="M1330" s="43">
        <v>7.6</v>
      </c>
      <c r="N1330" s="8">
        <v>-1.4500000000000001E-2</v>
      </c>
      <c r="O1330" s="8">
        <v>-1.9900000000000001E-2</v>
      </c>
      <c r="P1330" s="13">
        <v>2.7612426210000002E-3</v>
      </c>
      <c r="Q1330" s="13">
        <v>-5.4218270000000002E-4</v>
      </c>
      <c r="R1330" s="8">
        <v>52.851399999999998</v>
      </c>
      <c r="S1330" s="31">
        <v>-5.3499999999999999E-2</v>
      </c>
    </row>
    <row r="1331" spans="1:19">
      <c r="A1331" s="1">
        <v>198110</v>
      </c>
      <c r="B1331" s="33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1.4897107630548962E-2</v>
      </c>
      <c r="K1331" s="17">
        <f t="shared" si="11"/>
        <v>1.1283333333333333E-2</v>
      </c>
      <c r="L1331" s="18">
        <v>2.1459227467810482E-3</v>
      </c>
      <c r="M1331" s="43">
        <v>7.9</v>
      </c>
      <c r="N1331" s="8">
        <v>8.2900000000000001E-2</v>
      </c>
      <c r="O1331" s="8">
        <v>5.21E-2</v>
      </c>
      <c r="P1331" s="13">
        <v>2.0782695019999999E-3</v>
      </c>
      <c r="Q1331" s="13">
        <v>-8.1849929999999998E-4</v>
      </c>
      <c r="R1331" s="8">
        <v>52.494900000000001</v>
      </c>
      <c r="S1331" s="31">
        <v>4.8694000000000001E-2</v>
      </c>
    </row>
    <row r="1332" spans="1:19">
      <c r="A1332" s="1">
        <v>198111</v>
      </c>
      <c r="B1332" s="33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1.5672825435322568E-2</v>
      </c>
      <c r="K1332" s="17">
        <f t="shared" si="11"/>
        <v>9.049999999999999E-3</v>
      </c>
      <c r="L1332" s="18">
        <v>3.2119914346895317E-3</v>
      </c>
      <c r="M1332" s="43">
        <v>8.3000000000000007</v>
      </c>
      <c r="N1332" s="8">
        <v>0.14099999999999999</v>
      </c>
      <c r="O1332" s="8">
        <v>0.12670000000000001</v>
      </c>
      <c r="P1332" s="13">
        <v>1.5040109129999999E-3</v>
      </c>
      <c r="Q1332" s="13">
        <v>-1.0171618E-3</v>
      </c>
      <c r="R1332" s="8">
        <v>51.893999999999998</v>
      </c>
      <c r="S1332" s="31">
        <v>3.5917999999999999E-2</v>
      </c>
    </row>
    <row r="1333" spans="1:19">
      <c r="A1333" s="1">
        <v>198112</v>
      </c>
      <c r="B1333" s="33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1.190967311209669E-2</v>
      </c>
      <c r="K1333" s="17">
        <f t="shared" si="11"/>
        <v>9.0416666666666666E-3</v>
      </c>
      <c r="L1333" s="18">
        <v>3.2017075773744796E-3</v>
      </c>
      <c r="M1333" s="43">
        <v>8.5</v>
      </c>
      <c r="N1333" s="8">
        <v>-7.1300000000000002E-2</v>
      </c>
      <c r="O1333" s="8">
        <v>-5.8000000000000003E-2</v>
      </c>
      <c r="P1333" s="13">
        <v>9.0583789199999995E-4</v>
      </c>
      <c r="Q1333" s="13">
        <v>-1.2794664000000001E-3</v>
      </c>
      <c r="R1333" s="8">
        <v>51.327399999999997</v>
      </c>
      <c r="S1333" s="31">
        <v>-2.9745000000000001E-2</v>
      </c>
    </row>
    <row r="1334" spans="1:19">
      <c r="A1334" s="1">
        <v>198201</v>
      </c>
      <c r="B1334" s="33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1.0700505981058263E-2</v>
      </c>
      <c r="K1334" s="17">
        <f t="shared" si="11"/>
        <v>1.0233333333333332E-2</v>
      </c>
      <c r="L1334" s="18">
        <v>3.1914893617019935E-3</v>
      </c>
      <c r="M1334" s="43">
        <v>8.6</v>
      </c>
      <c r="N1334" s="8">
        <v>4.5999999999999999E-3</v>
      </c>
      <c r="O1334" s="8">
        <v>-1.29E-2</v>
      </c>
      <c r="P1334" s="13">
        <v>2.5218906410000002E-3</v>
      </c>
      <c r="Q1334" s="13">
        <v>-1.8827690000000001E-3</v>
      </c>
      <c r="R1334" s="8">
        <v>50.304299999999998</v>
      </c>
      <c r="S1334" s="31">
        <v>-1.6874E-2</v>
      </c>
    </row>
    <row r="1335" spans="1:19">
      <c r="A1335" s="1">
        <v>198202</v>
      </c>
      <c r="B1335" s="33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1.0506108619980539E-2</v>
      </c>
      <c r="K1335" s="17">
        <f t="shared" si="11"/>
        <v>1.1233333333333333E-2</v>
      </c>
      <c r="L1335" s="18">
        <v>3.1813361611876534E-3</v>
      </c>
      <c r="M1335" s="43">
        <v>8.9</v>
      </c>
      <c r="N1335" s="8">
        <v>1.8200000000000001E-2</v>
      </c>
      <c r="O1335" s="8">
        <v>3.1199999999999999E-2</v>
      </c>
      <c r="P1335" s="13">
        <v>1.9182648629999996E-3</v>
      </c>
      <c r="Q1335" s="13">
        <v>-2.0617645E-3</v>
      </c>
      <c r="R1335" s="8">
        <v>51.301600000000001</v>
      </c>
      <c r="S1335" s="31">
        <v>-5.9588000000000002E-2</v>
      </c>
    </row>
    <row r="1336" spans="1:19">
      <c r="A1336" s="1">
        <v>198203</v>
      </c>
      <c r="B1336" s="33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17">
        <f t="shared" si="11"/>
        <v>1.0566666666666667E-2</v>
      </c>
      <c r="L1336" s="18">
        <v>-1.0570824524311906E-3</v>
      </c>
      <c r="M1336" s="43">
        <v>9</v>
      </c>
      <c r="N1336" s="8">
        <v>2.3099999999999999E-2</v>
      </c>
      <c r="O1336" s="8">
        <v>3.0599999999999999E-2</v>
      </c>
      <c r="P1336" s="13">
        <v>1.7951983809999998E-3</v>
      </c>
      <c r="Q1336" s="13">
        <v>-1.8891454E-3</v>
      </c>
      <c r="R1336" s="8">
        <v>50.910400000000003</v>
      </c>
      <c r="S1336" s="31">
        <v>-1.0463E-2</v>
      </c>
    </row>
    <row r="1337" spans="1:19">
      <c r="A1337" s="1">
        <v>198204</v>
      </c>
      <c r="B1337" s="33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17">
        <f t="shared" si="11"/>
        <v>1.0583333333333333E-2</v>
      </c>
      <c r="L1337" s="18">
        <v>4.2328042328043658E-3</v>
      </c>
      <c r="M1337" s="43">
        <v>9.3000000000000007</v>
      </c>
      <c r="N1337" s="8">
        <v>3.73E-2</v>
      </c>
      <c r="O1337" s="8">
        <v>3.3799999999999997E-2</v>
      </c>
      <c r="P1337" s="13">
        <v>1.2468065890000001E-3</v>
      </c>
      <c r="Q1337" s="13">
        <v>-1.9337417999999999E-3</v>
      </c>
      <c r="R1337" s="8">
        <v>50.462699999999998</v>
      </c>
      <c r="S1337" s="31">
        <v>4.0063000000000001E-2</v>
      </c>
    </row>
    <row r="1338" spans="1:19">
      <c r="A1338" s="1">
        <v>198205</v>
      </c>
      <c r="B1338" s="33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17">
        <f t="shared" si="11"/>
        <v>1.0074999999999999E-2</v>
      </c>
      <c r="L1338" s="18">
        <v>9.4836670179134774E-3</v>
      </c>
      <c r="M1338" s="43">
        <v>9.4</v>
      </c>
      <c r="N1338" s="8">
        <v>3.3999999999999998E-3</v>
      </c>
      <c r="O1338" s="8">
        <v>2.4500000000000001E-2</v>
      </c>
      <c r="P1338" s="13">
        <v>8.5480651200000007E-4</v>
      </c>
      <c r="Q1338" s="13">
        <v>-2.1173594999999998E-3</v>
      </c>
      <c r="R1338" s="8">
        <v>50.137999999999998</v>
      </c>
      <c r="S1338" s="31">
        <v>-3.9834000000000001E-2</v>
      </c>
    </row>
    <row r="1339" spans="1:19">
      <c r="A1339" s="1">
        <v>198206</v>
      </c>
      <c r="B1339" s="33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17">
        <f t="shared" si="11"/>
        <v>1.0391666666666667E-2</v>
      </c>
      <c r="L1339" s="18">
        <v>1.2526096033403045E-2</v>
      </c>
      <c r="M1339" s="43">
        <v>9.6</v>
      </c>
      <c r="N1339" s="8">
        <v>-2.23E-2</v>
      </c>
      <c r="O1339" s="8">
        <v>-4.6800000000000001E-2</v>
      </c>
      <c r="P1339" s="13">
        <v>1.4902941120000001E-3</v>
      </c>
      <c r="Q1339" s="13">
        <v>-2.1779314999999999E-3</v>
      </c>
      <c r="R1339" s="8">
        <v>49.969200000000001</v>
      </c>
      <c r="S1339" s="31">
        <v>-1.8933999999999999E-2</v>
      </c>
    </row>
    <row r="1340" spans="1:19">
      <c r="A1340" s="1">
        <v>198207</v>
      </c>
      <c r="B1340" s="33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17">
        <f t="shared" si="11"/>
        <v>9.4583333333333325E-3</v>
      </c>
      <c r="L1340" s="18">
        <v>5.1546391752577136E-3</v>
      </c>
      <c r="M1340" s="43">
        <v>9.8000000000000007</v>
      </c>
      <c r="N1340" s="8">
        <v>5.0099999999999999E-2</v>
      </c>
      <c r="O1340" s="8">
        <v>5.3999999999999999E-2</v>
      </c>
      <c r="P1340" s="13">
        <v>9.5858064500000003E-4</v>
      </c>
      <c r="Q1340" s="13">
        <v>-2.0625268000000001E-3</v>
      </c>
      <c r="R1340" s="8">
        <v>49.813800000000001</v>
      </c>
      <c r="S1340" s="31">
        <v>-2.2058000000000001E-2</v>
      </c>
    </row>
    <row r="1341" spans="1:19">
      <c r="A1341" s="1">
        <v>198208</v>
      </c>
      <c r="B1341" s="33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17">
        <f t="shared" si="11"/>
        <v>7.2333333333333338E-3</v>
      </c>
      <c r="L1341" s="18">
        <v>2.0512820512821328E-3</v>
      </c>
      <c r="M1341" s="43">
        <v>9.8000000000000007</v>
      </c>
      <c r="N1341" s="8">
        <v>7.8100000000000003E-2</v>
      </c>
      <c r="O1341" s="8">
        <v>8.3699999999999997E-2</v>
      </c>
      <c r="P1341" s="13">
        <v>6.4159493090000007E-3</v>
      </c>
      <c r="Q1341" s="13">
        <v>-2.222557E-3</v>
      </c>
      <c r="R1341" s="8">
        <v>49.377299999999998</v>
      </c>
      <c r="S1341" s="31">
        <v>0.116647</v>
      </c>
    </row>
    <row r="1342" spans="1:19">
      <c r="A1342" s="1">
        <v>198209</v>
      </c>
      <c r="B1342" s="33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17">
        <f t="shared" si="11"/>
        <v>6.5999999999999991E-3</v>
      </c>
      <c r="L1342" s="18">
        <v>2.0470829068577334E-3</v>
      </c>
      <c r="M1342" s="43">
        <v>10.1</v>
      </c>
      <c r="N1342" s="8">
        <v>6.1800000000000001E-2</v>
      </c>
      <c r="O1342" s="8">
        <v>6.2300000000000001E-2</v>
      </c>
      <c r="P1342" s="13">
        <v>2.1312597629999999E-3</v>
      </c>
      <c r="Q1342" s="13">
        <v>-1.8631355000000001E-3</v>
      </c>
      <c r="R1342" s="8">
        <v>49.225999999999999</v>
      </c>
      <c r="S1342" s="31">
        <v>7.7169999999999999E-3</v>
      </c>
    </row>
    <row r="1343" spans="1:19">
      <c r="A1343" s="1">
        <v>198210</v>
      </c>
      <c r="B1343" s="33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17">
        <f t="shared" si="11"/>
        <v>6.4250000000000002E-3</v>
      </c>
      <c r="L1343" s="18">
        <v>3.0643513789581078E-3</v>
      </c>
      <c r="M1343" s="43">
        <v>10.4</v>
      </c>
      <c r="N1343" s="8">
        <v>6.3399999999999998E-2</v>
      </c>
      <c r="O1343" s="8">
        <v>7.5899999999999995E-2</v>
      </c>
      <c r="P1343" s="13">
        <v>6.1259788210000013E-3</v>
      </c>
      <c r="Q1343" s="13">
        <v>-1.8347028E-3</v>
      </c>
      <c r="R1343" s="8">
        <v>48.787399999999998</v>
      </c>
      <c r="S1343" s="31">
        <v>0.111235</v>
      </c>
    </row>
    <row r="1344" spans="1:19">
      <c r="A1344" s="1">
        <v>198211</v>
      </c>
      <c r="B1344" s="33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17">
        <f t="shared" si="11"/>
        <v>6.7250000000000009E-3</v>
      </c>
      <c r="L1344" s="18">
        <v>-2.0366598778004397E-3</v>
      </c>
      <c r="M1344" s="43">
        <v>10.8</v>
      </c>
      <c r="N1344" s="8">
        <v>-2.0000000000000001E-4</v>
      </c>
      <c r="O1344" s="8">
        <v>2.01E-2</v>
      </c>
      <c r="P1344" s="13">
        <v>5.4916513519999996E-3</v>
      </c>
      <c r="Q1344" s="13">
        <v>-1.8583802E-3</v>
      </c>
      <c r="R1344" s="8">
        <v>48.591999999999999</v>
      </c>
      <c r="S1344" s="31">
        <v>3.7553999999999997E-2</v>
      </c>
    </row>
    <row r="1345" spans="1:19">
      <c r="A1345" s="1">
        <v>198212</v>
      </c>
      <c r="B1345" s="33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17">
        <f t="shared" si="11"/>
        <v>6.6166666666666665E-3</v>
      </c>
      <c r="L1345" s="18">
        <v>-4.0816326530612734E-3</v>
      </c>
      <c r="M1345" s="43">
        <v>10.8</v>
      </c>
      <c r="N1345" s="8">
        <v>3.1199999999999999E-2</v>
      </c>
      <c r="O1345" s="8">
        <v>1.0800000000000001E-2</v>
      </c>
      <c r="P1345" s="13">
        <v>2.490242153E-3</v>
      </c>
      <c r="Q1345" s="13">
        <v>-1.3463488000000001E-3</v>
      </c>
      <c r="R1345" s="8">
        <v>48.242400000000004</v>
      </c>
      <c r="S1345" s="31">
        <v>1.4676E-2</v>
      </c>
    </row>
    <row r="1346" spans="1:19">
      <c r="A1346" s="1">
        <v>198301</v>
      </c>
      <c r="B1346" s="33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17">
        <f t="shared" si="11"/>
        <v>6.5500000000000003E-3</v>
      </c>
      <c r="L1346" s="18">
        <v>2.049180327868827E-3</v>
      </c>
      <c r="M1346" s="43">
        <v>10.4</v>
      </c>
      <c r="N1346" s="8">
        <v>-3.09E-2</v>
      </c>
      <c r="O1346" s="8">
        <v>-9.4000000000000004E-3</v>
      </c>
      <c r="P1346" s="13">
        <v>3.2808724720000001E-3</v>
      </c>
      <c r="Q1346" s="13">
        <v>-1.3635098E-3</v>
      </c>
      <c r="R1346" s="8">
        <v>49.176200000000001</v>
      </c>
      <c r="S1346" s="31">
        <v>3.3316999999999999E-2</v>
      </c>
    </row>
    <row r="1347" spans="1:19">
      <c r="A1347" s="1">
        <v>198302</v>
      </c>
      <c r="B1347" s="33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17">
        <f t="shared" si="11"/>
        <v>6.7583333333333323E-3</v>
      </c>
      <c r="L1347" s="18">
        <v>1.0224948875257045E-3</v>
      </c>
      <c r="M1347" s="43">
        <v>10.4</v>
      </c>
      <c r="N1347" s="8">
        <v>4.9200000000000001E-2</v>
      </c>
      <c r="O1347" s="8">
        <v>4.2799999999999998E-2</v>
      </c>
      <c r="P1347" s="13">
        <v>1.9116158429999996E-3</v>
      </c>
      <c r="Q1347" s="13">
        <v>-1.3809871E-3</v>
      </c>
      <c r="R1347" s="8">
        <v>48.8688</v>
      </c>
      <c r="S1347" s="31">
        <v>1.8539E-2</v>
      </c>
    </row>
    <row r="1348" spans="1:19">
      <c r="A1348" s="1">
        <v>198303</v>
      </c>
      <c r="B1348" s="33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17">
        <f t="shared" si="11"/>
        <v>6.9583333333333329E-3</v>
      </c>
      <c r="L1348" s="18">
        <v>0</v>
      </c>
      <c r="M1348" s="43">
        <v>10.3</v>
      </c>
      <c r="N1348" s="8">
        <v>-9.4000000000000004E-3</v>
      </c>
      <c r="O1348" s="8">
        <v>7.1999999999999998E-3</v>
      </c>
      <c r="P1348" s="13">
        <v>1.57182419E-3</v>
      </c>
      <c r="Q1348" s="13">
        <v>-1.2148534E-3</v>
      </c>
      <c r="R1348" s="8">
        <v>49.2654</v>
      </c>
      <c r="S1348" s="31">
        <v>3.2459000000000002E-2</v>
      </c>
    </row>
    <row r="1349" spans="1:19">
      <c r="A1349" s="1">
        <v>198304</v>
      </c>
      <c r="B1349" s="33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17">
        <f t="shared" si="11"/>
        <v>6.8416666666666669E-3</v>
      </c>
      <c r="L1349" s="18">
        <v>7.1501532175688443E-3</v>
      </c>
      <c r="M1349" s="43">
        <v>10.199999999999999</v>
      </c>
      <c r="N1349" s="8">
        <v>3.5000000000000003E-2</v>
      </c>
      <c r="O1349" s="8">
        <v>5.4800000000000001E-2</v>
      </c>
      <c r="P1349" s="13">
        <v>1.4237777409999998E-3</v>
      </c>
      <c r="Q1349" s="13">
        <v>-8.7060687999999996E-4</v>
      </c>
      <c r="R1349" s="8">
        <v>49.8675</v>
      </c>
      <c r="S1349" s="31">
        <v>7.4654999999999999E-2</v>
      </c>
    </row>
    <row r="1350" spans="1:19">
      <c r="A1350" s="1">
        <v>198305</v>
      </c>
      <c r="B1350" s="33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17">
        <f t="shared" si="11"/>
        <v>6.8250000000000003E-3</v>
      </c>
      <c r="L1350" s="18">
        <v>6.0851926977687487E-3</v>
      </c>
      <c r="M1350" s="43">
        <v>10.1</v>
      </c>
      <c r="N1350" s="8">
        <v>-3.8600000000000002E-2</v>
      </c>
      <c r="O1350" s="8">
        <v>-3.2399999999999998E-2</v>
      </c>
      <c r="P1350" s="13">
        <v>1.0846241409999998E-3</v>
      </c>
      <c r="Q1350" s="13">
        <v>-6.3987169999999999E-4</v>
      </c>
      <c r="R1350" s="8">
        <v>50.208399999999997</v>
      </c>
      <c r="S1350" s="31">
        <v>-1.21E-2</v>
      </c>
    </row>
    <row r="1351" spans="1:19">
      <c r="A1351" s="1">
        <v>198306</v>
      </c>
      <c r="B1351" s="33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17">
        <f t="shared" si="11"/>
        <v>7.324999999999999E-3</v>
      </c>
      <c r="L1351" s="18">
        <v>3.0241935483870108E-3</v>
      </c>
      <c r="M1351" s="43">
        <v>10.1</v>
      </c>
      <c r="N1351" s="8">
        <v>3.8999999999999998E-3</v>
      </c>
      <c r="O1351" s="8">
        <v>-4.5999999999999999E-3</v>
      </c>
      <c r="P1351" s="13">
        <v>1.3991480869999997E-3</v>
      </c>
      <c r="Q1351" s="13">
        <v>-8.2781209E-4</v>
      </c>
      <c r="R1351" s="8">
        <v>50.508899999999997</v>
      </c>
      <c r="S1351" s="31">
        <v>3.3718999999999999E-2</v>
      </c>
    </row>
    <row r="1352" spans="1:19">
      <c r="A1352" s="1">
        <v>198307</v>
      </c>
      <c r="B1352" s="33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17">
        <f t="shared" si="11"/>
        <v>7.5666666666666669E-3</v>
      </c>
      <c r="L1352" s="18">
        <v>4.020100502512669E-3</v>
      </c>
      <c r="M1352" s="43">
        <v>9.4</v>
      </c>
      <c r="N1352" s="8">
        <v>-4.8599999999999997E-2</v>
      </c>
      <c r="O1352" s="8">
        <v>-4.5499999999999999E-2</v>
      </c>
      <c r="P1352" s="13">
        <v>2.2928580369999999E-3</v>
      </c>
      <c r="Q1352" s="13">
        <v>-1.2450161999999999E-3</v>
      </c>
      <c r="R1352" s="8">
        <v>51.273299999999999</v>
      </c>
      <c r="S1352" s="31">
        <v>-3.2321000000000003E-2</v>
      </c>
    </row>
    <row r="1353" spans="1:19">
      <c r="A1353" s="1">
        <v>198308</v>
      </c>
      <c r="B1353" s="33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17">
        <f t="shared" si="11"/>
        <v>7.7833333333333331E-3</v>
      </c>
      <c r="L1353" s="18">
        <v>3.0030030030030463E-3</v>
      </c>
      <c r="M1353" s="43">
        <v>9.5</v>
      </c>
      <c r="N1353" s="8">
        <v>2E-3</v>
      </c>
      <c r="O1353" s="8">
        <v>5.1000000000000004E-3</v>
      </c>
      <c r="P1353" s="13">
        <v>1.3690311290000001E-3</v>
      </c>
      <c r="Q1353" s="13">
        <v>-1.3006754E-3</v>
      </c>
      <c r="R1353" s="8">
        <v>51.845399999999998</v>
      </c>
      <c r="S1353" s="31">
        <v>9.4839999999999994E-3</v>
      </c>
    </row>
    <row r="1354" spans="1:19">
      <c r="A1354" s="1">
        <v>198309</v>
      </c>
      <c r="B1354" s="33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17">
        <f t="shared" si="11"/>
        <v>7.4999999999999997E-3</v>
      </c>
      <c r="L1354" s="18">
        <v>4.9900199600798611E-3</v>
      </c>
      <c r="M1354" s="43">
        <v>9.1999999999999993</v>
      </c>
      <c r="N1354" s="8">
        <v>5.0500000000000003E-2</v>
      </c>
      <c r="O1354" s="8">
        <v>3.9199999999999999E-2</v>
      </c>
      <c r="P1354" s="13">
        <v>1.0572740729999997E-3</v>
      </c>
      <c r="Q1354" s="13">
        <v>-1.8284324E-3</v>
      </c>
      <c r="R1354" s="8">
        <v>52.630299999999998</v>
      </c>
      <c r="S1354" s="31">
        <v>1.0838E-2</v>
      </c>
    </row>
    <row r="1355" spans="1:19">
      <c r="A1355" s="1">
        <v>198310</v>
      </c>
      <c r="B1355" s="33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17">
        <f t="shared" si="11"/>
        <v>7.2000000000000007E-3</v>
      </c>
      <c r="L1355" s="18">
        <v>2.9791459781529639E-3</v>
      </c>
      <c r="M1355" s="43">
        <v>8.8000000000000007</v>
      </c>
      <c r="N1355" s="8">
        <v>-1.32E-2</v>
      </c>
      <c r="O1355" s="8">
        <v>-2.5000000000000001E-3</v>
      </c>
      <c r="P1355" s="13">
        <v>1.1153538349999998E-3</v>
      </c>
      <c r="Q1355" s="13">
        <v>-1.7022483000000001E-3</v>
      </c>
      <c r="R1355" s="8">
        <v>53.067900000000002</v>
      </c>
      <c r="S1355" s="31">
        <v>-1.4695E-2</v>
      </c>
    </row>
    <row r="1356" spans="1:19">
      <c r="A1356" s="1">
        <v>198311</v>
      </c>
      <c r="B1356" s="33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17">
        <f t="shared" si="11"/>
        <v>7.3000000000000001E-3</v>
      </c>
      <c r="L1356" s="18">
        <v>1.980198019801982E-3</v>
      </c>
      <c r="M1356" s="43">
        <v>8.5</v>
      </c>
      <c r="N1356" s="8">
        <v>1.83E-2</v>
      </c>
      <c r="O1356" s="8">
        <v>1.4200000000000001E-2</v>
      </c>
      <c r="P1356" s="13">
        <v>8.36286269E-4</v>
      </c>
      <c r="Q1356" s="13">
        <v>-1.5962357999999999E-3</v>
      </c>
      <c r="R1356" s="8">
        <v>53.253399999999999</v>
      </c>
      <c r="S1356" s="31">
        <v>1.7363E-2</v>
      </c>
    </row>
    <row r="1357" spans="1:19">
      <c r="A1357" s="1">
        <v>198312</v>
      </c>
      <c r="B1357" s="33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17">
        <f t="shared" si="11"/>
        <v>7.4999999999999997E-3</v>
      </c>
      <c r="L1357" s="18">
        <v>9.8814229249000185E-4</v>
      </c>
      <c r="M1357" s="43">
        <v>8.3000000000000007</v>
      </c>
      <c r="N1357" s="8">
        <v>-5.8999999999999999E-3</v>
      </c>
      <c r="O1357" s="8">
        <v>-3.3E-3</v>
      </c>
      <c r="P1357" s="13">
        <v>5.2810680099999992E-4</v>
      </c>
      <c r="Q1357" s="13">
        <v>-1.6937270999999999E-3</v>
      </c>
      <c r="R1357" s="8">
        <v>53.534300000000002</v>
      </c>
      <c r="S1357" s="31">
        <v>-8.6990000000000001E-3</v>
      </c>
    </row>
    <row r="1358" spans="1:19">
      <c r="A1358" s="1">
        <v>198401</v>
      </c>
      <c r="B1358" s="33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17">
        <f t="shared" si="11"/>
        <v>7.4166666666666678E-3</v>
      </c>
      <c r="L1358" s="18">
        <v>5.9230009871669154E-3</v>
      </c>
      <c r="M1358" s="43">
        <v>8</v>
      </c>
      <c r="N1358" s="8">
        <v>2.4400000000000002E-2</v>
      </c>
      <c r="O1358" s="8">
        <v>2.7E-2</v>
      </c>
      <c r="P1358" s="13">
        <v>7.9461880000000014E-4</v>
      </c>
      <c r="Q1358" s="13">
        <v>-2.0953325999999999E-3</v>
      </c>
      <c r="R1358" s="8">
        <v>54.6008</v>
      </c>
      <c r="S1358" s="31">
        <v>-5.6569999999999997E-3</v>
      </c>
    </row>
    <row r="1359" spans="1:19">
      <c r="A1359" s="1">
        <v>198402</v>
      </c>
      <c r="B1359" s="33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17">
        <f t="shared" si="11"/>
        <v>7.5749999999999993E-3</v>
      </c>
      <c r="L1359" s="18">
        <v>4.9067713444552741E-3</v>
      </c>
      <c r="M1359" s="43">
        <v>7.8</v>
      </c>
      <c r="N1359" s="8">
        <v>-1.78E-2</v>
      </c>
      <c r="O1359" s="8">
        <v>-1.72E-2</v>
      </c>
      <c r="P1359" s="13">
        <v>2.0194671709999998E-3</v>
      </c>
      <c r="Q1359" s="13">
        <v>-1.9284683999999999E-3</v>
      </c>
      <c r="R1359" s="8">
        <v>54.835000000000001</v>
      </c>
      <c r="S1359" s="31">
        <v>-3.9504999999999998E-2</v>
      </c>
    </row>
    <row r="1360" spans="1:19">
      <c r="A1360" s="1">
        <v>198403</v>
      </c>
      <c r="B1360" s="33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17">
        <f t="shared" ref="K1360:K1423" si="12">F1360/12</f>
        <v>7.9333333333333322E-3</v>
      </c>
      <c r="L1360" s="18">
        <v>1.953124999999778E-3</v>
      </c>
      <c r="M1360" s="43">
        <v>7.8</v>
      </c>
      <c r="N1360" s="8">
        <v>-1.5599999999999999E-2</v>
      </c>
      <c r="O1360" s="8">
        <v>-2.35E-2</v>
      </c>
      <c r="P1360" s="13">
        <v>1.35458688E-3</v>
      </c>
      <c r="Q1360" s="13">
        <v>-2.0079516000000002E-3</v>
      </c>
      <c r="R1360" s="8">
        <v>55.105200000000004</v>
      </c>
      <c r="S1360" s="31">
        <v>1.3714E-2</v>
      </c>
    </row>
    <row r="1361" spans="1:19">
      <c r="A1361" s="1">
        <v>198404</v>
      </c>
      <c r="B1361" s="33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17">
        <f t="shared" si="12"/>
        <v>8.0750000000000006E-3</v>
      </c>
      <c r="L1361" s="18">
        <v>4.873294346978474E-3</v>
      </c>
      <c r="M1361" s="43">
        <v>7.7</v>
      </c>
      <c r="N1361" s="8">
        <v>-1.0500000000000001E-2</v>
      </c>
      <c r="O1361" s="8">
        <v>-7.3000000000000001E-3</v>
      </c>
      <c r="P1361" s="13">
        <v>1.0355400029999999E-3</v>
      </c>
      <c r="Q1361" s="13">
        <v>-1.9147215E-3</v>
      </c>
      <c r="R1361" s="8">
        <v>55.4514</v>
      </c>
      <c r="S1361" s="31">
        <v>5.2290000000000001E-3</v>
      </c>
    </row>
    <row r="1362" spans="1:19">
      <c r="A1362" s="1">
        <v>198405</v>
      </c>
      <c r="B1362" s="33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17">
        <f t="shared" si="12"/>
        <v>8.1916666666666665E-3</v>
      </c>
      <c r="L1362" s="18">
        <v>2.9097963142581396E-3</v>
      </c>
      <c r="M1362" s="43">
        <v>7.4</v>
      </c>
      <c r="N1362" s="8">
        <v>-5.16E-2</v>
      </c>
      <c r="O1362" s="8">
        <v>-4.8300000000000003E-2</v>
      </c>
      <c r="P1362" s="13">
        <v>9.3304858199999986E-4</v>
      </c>
      <c r="Q1362" s="13">
        <v>-1.7415154E-3</v>
      </c>
      <c r="R1362" s="8">
        <v>55.714100000000002</v>
      </c>
      <c r="S1362" s="31">
        <v>-5.9544E-2</v>
      </c>
    </row>
    <row r="1363" spans="1:19">
      <c r="A1363" s="1">
        <v>198406</v>
      </c>
      <c r="B1363" s="33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17">
        <f t="shared" si="12"/>
        <v>8.2249999999999997E-3</v>
      </c>
      <c r="L1363" s="18">
        <v>2.9013539651836506E-3</v>
      </c>
      <c r="M1363" s="43">
        <v>7.2</v>
      </c>
      <c r="N1363" s="8">
        <v>1.4999999999999999E-2</v>
      </c>
      <c r="O1363" s="8">
        <v>1.9900000000000001E-2</v>
      </c>
      <c r="P1363" s="13">
        <v>1.6757437819999998E-3</v>
      </c>
      <c r="Q1363" s="13">
        <v>-1.8792425999999999E-3</v>
      </c>
      <c r="R1363" s="8">
        <v>55.908499999999997</v>
      </c>
      <c r="S1363" s="31">
        <v>1.8709E-2</v>
      </c>
    </row>
    <row r="1364" spans="1:19">
      <c r="A1364" s="1">
        <v>198407</v>
      </c>
      <c r="B1364" s="33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17">
        <f t="shared" si="12"/>
        <v>8.4333333333333326E-3</v>
      </c>
      <c r="L1364" s="18">
        <v>3.8572806171648377E-3</v>
      </c>
      <c r="M1364" s="43">
        <v>7.5</v>
      </c>
      <c r="N1364" s="8">
        <v>6.93E-2</v>
      </c>
      <c r="O1364" s="8">
        <v>5.8599999999999999E-2</v>
      </c>
      <c r="P1364" s="13">
        <v>8.6566462999999991E-4</v>
      </c>
      <c r="Q1364" s="13">
        <v>-1.3404001999999999E-3</v>
      </c>
      <c r="R1364" s="8">
        <v>56.084200000000003</v>
      </c>
      <c r="S1364" s="31">
        <v>-1.5640999999999999E-2</v>
      </c>
    </row>
    <row r="1365" spans="1:19">
      <c r="A1365" s="1">
        <v>198408</v>
      </c>
      <c r="B1365" s="33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17">
        <f t="shared" si="12"/>
        <v>8.7250000000000001E-3</v>
      </c>
      <c r="L1365" s="18">
        <v>3.842459173871271E-3</v>
      </c>
      <c r="M1365" s="43">
        <v>7.5</v>
      </c>
      <c r="N1365" s="8">
        <v>2.6599999999999999E-2</v>
      </c>
      <c r="O1365" s="8">
        <v>3.0700000000000002E-2</v>
      </c>
      <c r="P1365" s="13">
        <v>3.1268328160000006E-3</v>
      </c>
      <c r="Q1365" s="13">
        <v>-1.4445113E-3</v>
      </c>
      <c r="R1365" s="8">
        <v>56.137599999999999</v>
      </c>
      <c r="S1365" s="31">
        <v>0.105753</v>
      </c>
    </row>
    <row r="1366" spans="1:19">
      <c r="A1366" s="1">
        <v>198409</v>
      </c>
      <c r="B1366" s="33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17">
        <f t="shared" si="12"/>
        <v>8.6416666666666656E-3</v>
      </c>
      <c r="L1366" s="18">
        <v>4.7846889952152249E-3</v>
      </c>
      <c r="M1366" s="43">
        <v>7.3</v>
      </c>
      <c r="N1366" s="8">
        <v>3.4200000000000001E-2</v>
      </c>
      <c r="O1366" s="8">
        <v>3.1399999999999997E-2</v>
      </c>
      <c r="P1366" s="13">
        <v>9.4320846000000007E-4</v>
      </c>
      <c r="Q1366" s="13">
        <v>-1.4075399000000001E-3</v>
      </c>
      <c r="R1366" s="8">
        <v>56.038200000000003</v>
      </c>
      <c r="S1366" s="31">
        <v>-3.2919999999999998E-3</v>
      </c>
    </row>
    <row r="1367" spans="1:19">
      <c r="A1367" s="1">
        <v>198410</v>
      </c>
      <c r="B1367" s="33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17">
        <f t="shared" si="12"/>
        <v>8.1166666666666661E-3</v>
      </c>
      <c r="L1367" s="18">
        <v>2.8571428571428914E-3</v>
      </c>
      <c r="M1367" s="43">
        <v>7.4</v>
      </c>
      <c r="N1367" s="8">
        <v>5.6099999999999997E-2</v>
      </c>
      <c r="O1367" s="8">
        <v>5.7200000000000001E-2</v>
      </c>
      <c r="P1367" s="13">
        <v>1.2918607570000002E-3</v>
      </c>
      <c r="Q1367" s="13">
        <v>-1.8743573E-3</v>
      </c>
      <c r="R1367" s="8">
        <v>55.945900000000002</v>
      </c>
      <c r="S1367" s="31">
        <v>2.1599999999999999E-4</v>
      </c>
    </row>
    <row r="1368" spans="1:19">
      <c r="A1368" s="1">
        <v>198411</v>
      </c>
      <c r="B1368" s="33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17">
        <f t="shared" si="12"/>
        <v>7.175E-3</v>
      </c>
      <c r="L1368" s="18">
        <v>0</v>
      </c>
      <c r="M1368" s="43">
        <v>7.2</v>
      </c>
      <c r="N1368" s="8">
        <v>1.18E-2</v>
      </c>
      <c r="O1368" s="8">
        <v>2.12E-2</v>
      </c>
      <c r="P1368" s="13">
        <v>1.0202832620000001E-3</v>
      </c>
      <c r="Q1368" s="13">
        <v>-1.6267860000000001E-3</v>
      </c>
      <c r="R1368" s="8">
        <v>56.166699999999999</v>
      </c>
      <c r="S1368" s="31">
        <v>-1.495E-2</v>
      </c>
    </row>
    <row r="1369" spans="1:19">
      <c r="A1369" s="1">
        <v>198412</v>
      </c>
      <c r="B1369" s="33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17">
        <f t="shared" si="12"/>
        <v>6.7166666666666668E-3</v>
      </c>
      <c r="L1369" s="18">
        <v>0</v>
      </c>
      <c r="M1369" s="43">
        <v>7.3</v>
      </c>
      <c r="N1369" s="8">
        <v>9.1000000000000004E-3</v>
      </c>
      <c r="O1369" s="8">
        <v>1.2800000000000001E-2</v>
      </c>
      <c r="P1369" s="13">
        <v>1.1900550720000001E-3</v>
      </c>
      <c r="Q1369" s="13">
        <v>-1.1276635000000001E-3</v>
      </c>
      <c r="R1369" s="8">
        <v>56.229599999999998</v>
      </c>
      <c r="S1369" s="31">
        <v>2.1843000000000001E-2</v>
      </c>
    </row>
    <row r="1370" spans="1:19">
      <c r="A1370" s="1">
        <v>198501</v>
      </c>
      <c r="B1370" s="33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17">
        <f t="shared" si="12"/>
        <v>6.4666666666666666E-3</v>
      </c>
      <c r="L1370" s="18">
        <v>1.8993352326686086E-3</v>
      </c>
      <c r="M1370" s="43">
        <v>7.3</v>
      </c>
      <c r="N1370" s="8">
        <v>3.6400000000000002E-2</v>
      </c>
      <c r="O1370" s="8">
        <v>3.2500000000000001E-2</v>
      </c>
      <c r="P1370" s="13">
        <v>1.6358536819999999E-3</v>
      </c>
      <c r="Q1370" s="13">
        <v>-1.5489468000000001E-3</v>
      </c>
      <c r="R1370" s="8">
        <v>56.139800000000001</v>
      </c>
      <c r="S1370" s="31">
        <v>7.4736999999999998E-2</v>
      </c>
    </row>
    <row r="1371" spans="1:19">
      <c r="A1371" s="1">
        <v>198502</v>
      </c>
      <c r="B1371" s="33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17">
        <f t="shared" si="12"/>
        <v>6.8916666666666666E-3</v>
      </c>
      <c r="L1371" s="18">
        <v>4.7393364928909332E-3</v>
      </c>
      <c r="M1371" s="43">
        <v>7.2</v>
      </c>
      <c r="N1371" s="8">
        <v>-4.9299999999999997E-2</v>
      </c>
      <c r="O1371" s="8">
        <v>-3.73E-2</v>
      </c>
      <c r="P1371" s="13">
        <v>7.4530291600000012E-4</v>
      </c>
      <c r="Q1371" s="13">
        <v>-1.5429552E-3</v>
      </c>
      <c r="R1371" s="8">
        <v>56.332299999999996</v>
      </c>
      <c r="S1371" s="31">
        <v>8.8859999999999998E-3</v>
      </c>
    </row>
    <row r="1372" spans="1:19">
      <c r="A1372" s="1">
        <v>198503</v>
      </c>
      <c r="B1372" s="33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17">
        <f t="shared" si="12"/>
        <v>7.0999999999999995E-3</v>
      </c>
      <c r="L1372" s="18">
        <v>3.7735849056603765E-3</v>
      </c>
      <c r="M1372" s="43">
        <v>7.2</v>
      </c>
      <c r="N1372" s="8">
        <v>3.0700000000000002E-2</v>
      </c>
      <c r="O1372" s="8">
        <v>1.7899999999999999E-2</v>
      </c>
      <c r="P1372" s="13">
        <v>8.0226054299999995E-4</v>
      </c>
      <c r="Q1372" s="13">
        <v>-1.8750596999999999E-3</v>
      </c>
      <c r="R1372" s="8">
        <v>56.423200000000001</v>
      </c>
      <c r="S1372" s="31">
        <v>-3.98E-3</v>
      </c>
    </row>
    <row r="1373" spans="1:19">
      <c r="A1373" s="1">
        <v>198504</v>
      </c>
      <c r="B1373" s="33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17">
        <f t="shared" si="12"/>
        <v>6.6249999999999998E-3</v>
      </c>
      <c r="L1373" s="18">
        <v>4.6992481203007586E-3</v>
      </c>
      <c r="M1373" s="43">
        <v>7.3</v>
      </c>
      <c r="N1373" s="8">
        <v>2.4199999999999999E-2</v>
      </c>
      <c r="O1373" s="8">
        <v>2.9600000000000001E-2</v>
      </c>
      <c r="P1373" s="13">
        <v>4.59898226E-4</v>
      </c>
      <c r="Q1373" s="13">
        <v>-2.0781901999999998E-3</v>
      </c>
      <c r="R1373" s="8">
        <v>56.269300000000001</v>
      </c>
      <c r="S1373" s="31">
        <v>-5.4130000000000003E-3</v>
      </c>
    </row>
    <row r="1374" spans="1:19">
      <c r="A1374" s="1">
        <v>198505</v>
      </c>
      <c r="B1374" s="33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17">
        <f t="shared" si="12"/>
        <v>6.2333333333333338E-3</v>
      </c>
      <c r="L1374" s="18">
        <v>3.7418147801682178E-3</v>
      </c>
      <c r="M1374" s="43">
        <v>7.2</v>
      </c>
      <c r="N1374" s="8">
        <v>8.9599999999999999E-2</v>
      </c>
      <c r="O1374" s="8">
        <v>8.2000000000000003E-2</v>
      </c>
      <c r="P1374" s="13">
        <v>8.3386069899999999E-4</v>
      </c>
      <c r="Q1374" s="13">
        <v>-2.1886417000000001E-3</v>
      </c>
      <c r="R1374" s="8">
        <v>56.348799999999997</v>
      </c>
      <c r="S1374" s="31">
        <v>5.6847000000000002E-2</v>
      </c>
    </row>
    <row r="1375" spans="1:19">
      <c r="A1375" s="1">
        <v>198506</v>
      </c>
      <c r="B1375" s="33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17">
        <f t="shared" si="12"/>
        <v>5.7916666666666672E-3</v>
      </c>
      <c r="L1375" s="18">
        <v>2.7958993476233651E-3</v>
      </c>
      <c r="M1375" s="43">
        <v>7.4</v>
      </c>
      <c r="N1375" s="8">
        <v>1.4200000000000001E-2</v>
      </c>
      <c r="O1375" s="8">
        <v>8.3000000000000001E-3</v>
      </c>
      <c r="P1375" s="13">
        <v>7.4152271899999994E-4</v>
      </c>
      <c r="Q1375" s="13">
        <v>-2.1959652999999999E-3</v>
      </c>
      <c r="R1375" s="8">
        <v>56.390099999999997</v>
      </c>
      <c r="S1375" s="31">
        <v>1.2925000000000001E-2</v>
      </c>
    </row>
    <row r="1376" spans="1:19">
      <c r="A1376" s="1">
        <v>198507</v>
      </c>
      <c r="B1376" s="33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17">
        <f t="shared" si="12"/>
        <v>5.8999999999999999E-3</v>
      </c>
      <c r="L1376" s="18">
        <v>1.8587360594795044E-3</v>
      </c>
      <c r="M1376" s="43">
        <v>7.4</v>
      </c>
      <c r="N1376" s="8">
        <v>-1.7999999999999999E-2</v>
      </c>
      <c r="O1376" s="8">
        <v>-1.21E-2</v>
      </c>
      <c r="P1376" s="13">
        <v>7.1863328600000015E-4</v>
      </c>
      <c r="Q1376" s="13">
        <v>-2.1281896000000002E-3</v>
      </c>
      <c r="R1376" s="8">
        <v>56.023400000000002</v>
      </c>
      <c r="S1376" s="31">
        <v>-5.2350000000000001E-3</v>
      </c>
    </row>
    <row r="1377" spans="1:19">
      <c r="A1377" s="1">
        <v>198508</v>
      </c>
      <c r="B1377" s="33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17">
        <f t="shared" si="12"/>
        <v>5.9499999999999996E-3</v>
      </c>
      <c r="L1377" s="18">
        <v>1.8552875695732052E-3</v>
      </c>
      <c r="M1377" s="43">
        <v>7.1</v>
      </c>
      <c r="N1377" s="8">
        <v>2.5899999999999999E-2</v>
      </c>
      <c r="O1377" s="8">
        <v>2.5999999999999999E-2</v>
      </c>
      <c r="P1377" s="13">
        <v>6.2970458600000007E-4</v>
      </c>
      <c r="Q1377" s="13">
        <v>-2.2594761999999999E-3</v>
      </c>
      <c r="R1377" s="8">
        <v>56.255499999999998</v>
      </c>
      <c r="S1377" s="31">
        <v>-1.1871E-2</v>
      </c>
    </row>
    <row r="1378" spans="1:19">
      <c r="A1378" s="1">
        <v>198509</v>
      </c>
      <c r="B1378" s="33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17">
        <f t="shared" si="12"/>
        <v>5.9166666666666664E-3</v>
      </c>
      <c r="L1378" s="18">
        <v>2.7777777777777679E-3</v>
      </c>
      <c r="M1378" s="43">
        <v>7.1</v>
      </c>
      <c r="N1378" s="8">
        <v>-2.0999999999999999E-3</v>
      </c>
      <c r="O1378" s="8">
        <v>7.1000000000000004E-3</v>
      </c>
      <c r="P1378" s="13">
        <v>8.6584831700000004E-4</v>
      </c>
      <c r="Q1378" s="13">
        <v>-2.1212744E-3</v>
      </c>
      <c r="R1378" s="8">
        <v>56.4983</v>
      </c>
      <c r="S1378" s="31">
        <v>-3.6197E-2</v>
      </c>
    </row>
    <row r="1379" spans="1:19">
      <c r="A1379" s="1">
        <v>198510</v>
      </c>
      <c r="B1379" s="33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17">
        <f t="shared" si="12"/>
        <v>5.9666666666666661E-3</v>
      </c>
      <c r="L1379" s="18">
        <v>3.6934441366573978E-3</v>
      </c>
      <c r="M1379" s="43">
        <v>7.1</v>
      </c>
      <c r="N1379" s="8">
        <v>3.3799999999999997E-2</v>
      </c>
      <c r="O1379" s="8">
        <v>3.2899999999999999E-2</v>
      </c>
      <c r="P1379" s="13">
        <v>9.1175793499999986E-4</v>
      </c>
      <c r="Q1379" s="13">
        <v>-1.917188E-3</v>
      </c>
      <c r="R1379" s="8">
        <v>56.264800000000001</v>
      </c>
      <c r="S1379" s="31">
        <v>4.2653000000000003E-2</v>
      </c>
    </row>
    <row r="1380" spans="1:19">
      <c r="A1380" s="1">
        <v>198511</v>
      </c>
      <c r="B1380" s="33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17">
        <f t="shared" si="12"/>
        <v>6.0333333333333341E-3</v>
      </c>
      <c r="L1380" s="18">
        <v>2.7598896044158661E-3</v>
      </c>
      <c r="M1380" s="43">
        <v>7</v>
      </c>
      <c r="N1380" s="8">
        <v>4.0099999999999997E-2</v>
      </c>
      <c r="O1380" s="8">
        <v>3.6999999999999998E-2</v>
      </c>
      <c r="P1380" s="13">
        <v>9.4307190800000003E-4</v>
      </c>
      <c r="Q1380" s="13">
        <v>-1.8144764999999999E-3</v>
      </c>
      <c r="R1380" s="8">
        <v>56.454900000000002</v>
      </c>
      <c r="S1380" s="31">
        <v>6.6629999999999995E-2</v>
      </c>
    </row>
    <row r="1381" spans="1:19">
      <c r="A1381" s="1">
        <v>198512</v>
      </c>
      <c r="B1381" s="33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17">
        <f t="shared" si="12"/>
        <v>5.9166666666666664E-3</v>
      </c>
      <c r="L1381" s="18">
        <v>2.7522935779815683E-3</v>
      </c>
      <c r="M1381" s="43">
        <v>7</v>
      </c>
      <c r="N1381" s="8">
        <v>5.4100000000000002E-2</v>
      </c>
      <c r="O1381" s="8">
        <v>4.6899999999999997E-2</v>
      </c>
      <c r="P1381" s="13">
        <v>1.2301009530000003E-3</v>
      </c>
      <c r="Q1381" s="13">
        <v>-1.7213560000000001E-3</v>
      </c>
      <c r="R1381" s="8">
        <v>57.0458</v>
      </c>
      <c r="S1381" s="31">
        <v>4.5156000000000002E-2</v>
      </c>
    </row>
    <row r="1382" spans="1:19">
      <c r="A1382" s="1">
        <v>198601</v>
      </c>
      <c r="B1382" s="33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17">
        <f t="shared" si="12"/>
        <v>5.8916666666666666E-3</v>
      </c>
      <c r="L1382" s="18">
        <v>2.7447392497712553E-3</v>
      </c>
      <c r="M1382" s="43">
        <v>6.7</v>
      </c>
      <c r="N1382" s="8">
        <v>-2.5000000000000001E-3</v>
      </c>
      <c r="O1382" s="8">
        <v>4.4999999999999997E-3</v>
      </c>
      <c r="P1382" s="13">
        <v>1.9201437359999997E-3</v>
      </c>
      <c r="Q1382" s="13">
        <v>-1.8472645000000001E-3</v>
      </c>
      <c r="R1382" s="8">
        <v>57.310400000000001</v>
      </c>
      <c r="S1382" s="31">
        <v>2.9619999999999998E-3</v>
      </c>
    </row>
    <row r="1383" spans="1:19">
      <c r="A1383" s="1">
        <v>198602</v>
      </c>
      <c r="B1383" s="33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17">
        <f t="shared" si="12"/>
        <v>5.8833333333333333E-3</v>
      </c>
      <c r="L1383" s="18">
        <v>-2.7372262773722733E-3</v>
      </c>
      <c r="M1383" s="43">
        <v>7.2</v>
      </c>
      <c r="N1383" s="8">
        <v>0.1145</v>
      </c>
      <c r="O1383" s="8">
        <v>7.5200000000000003E-2</v>
      </c>
      <c r="P1383" s="13">
        <v>1.089309137E-3</v>
      </c>
      <c r="Q1383" s="13">
        <v>-1.9917178999999999E-3</v>
      </c>
      <c r="R1383" s="8">
        <v>56.934399999999997</v>
      </c>
      <c r="S1383" s="31">
        <v>7.1555999999999995E-2</v>
      </c>
    </row>
    <row r="1384" spans="1:19">
      <c r="A1384" s="1">
        <v>198603</v>
      </c>
      <c r="B1384" s="33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17">
        <f t="shared" si="12"/>
        <v>5.4666666666666657E-3</v>
      </c>
      <c r="L1384" s="18">
        <v>-4.5745654162854255E-3</v>
      </c>
      <c r="M1384" s="43">
        <v>7.2</v>
      </c>
      <c r="N1384" s="8">
        <v>7.6999999999999999E-2</v>
      </c>
      <c r="O1384" s="8">
        <v>2.5600000000000001E-2</v>
      </c>
      <c r="P1384" s="13">
        <v>1.373752759E-3</v>
      </c>
      <c r="Q1384" s="13">
        <v>-1.9183155E-3</v>
      </c>
      <c r="R1384" s="8">
        <v>56.542000000000002</v>
      </c>
      <c r="S1384" s="31">
        <v>5.3319999999999999E-2</v>
      </c>
    </row>
    <row r="1385" spans="1:19">
      <c r="A1385" s="1">
        <v>198604</v>
      </c>
      <c r="B1385" s="33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17">
        <f t="shared" si="12"/>
        <v>5.0499999999999998E-3</v>
      </c>
      <c r="L1385" s="18">
        <v>-1.8382352941176405E-3</v>
      </c>
      <c r="M1385" s="43">
        <v>7.1</v>
      </c>
      <c r="N1385" s="8">
        <v>-8.0000000000000002E-3</v>
      </c>
      <c r="O1385" s="8">
        <v>1.6000000000000001E-3</v>
      </c>
      <c r="P1385" s="13">
        <v>2.4589752889999997E-3</v>
      </c>
      <c r="Q1385" s="13">
        <v>-2.2293278E-3</v>
      </c>
      <c r="R1385" s="8">
        <v>56.559899999999999</v>
      </c>
      <c r="S1385" s="31">
        <v>-1.5054E-2</v>
      </c>
    </row>
    <row r="1386" spans="1:19">
      <c r="A1386" s="1">
        <v>198605</v>
      </c>
      <c r="B1386" s="33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17">
        <f t="shared" si="12"/>
        <v>5.1250000000000002E-3</v>
      </c>
      <c r="L1386" s="18">
        <v>2.7624309392266788E-3</v>
      </c>
      <c r="M1386" s="43">
        <v>7.2</v>
      </c>
      <c r="N1386" s="8">
        <v>-5.0500000000000003E-2</v>
      </c>
      <c r="O1386" s="8">
        <v>-1.6400000000000001E-2</v>
      </c>
      <c r="P1386" s="13">
        <v>1.3699394430000001E-3</v>
      </c>
      <c r="Q1386" s="13">
        <v>-2.2166983000000001E-3</v>
      </c>
      <c r="R1386" s="8">
        <v>56.682299999999998</v>
      </c>
      <c r="S1386" s="31">
        <v>5.0804000000000002E-2</v>
      </c>
    </row>
    <row r="1387" spans="1:19">
      <c r="A1387" s="1">
        <v>198606</v>
      </c>
      <c r="B1387" s="33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17">
        <f t="shared" si="12"/>
        <v>5.1749999999999999E-3</v>
      </c>
      <c r="L1387" s="18">
        <v>5.5096418732782926E-3</v>
      </c>
      <c r="M1387" s="43">
        <v>7.2</v>
      </c>
      <c r="N1387" s="8">
        <v>6.13E-2</v>
      </c>
      <c r="O1387" s="8">
        <v>2.18E-2</v>
      </c>
      <c r="P1387" s="13">
        <v>1.5965679159999999E-3</v>
      </c>
      <c r="Q1387" s="13">
        <v>-2.5621870000000001E-3</v>
      </c>
      <c r="R1387" s="8">
        <v>56.497599999999998</v>
      </c>
      <c r="S1387" s="31">
        <v>1.3310000000000001E-2</v>
      </c>
    </row>
    <row r="1388" spans="1:19">
      <c r="A1388" s="1">
        <v>198607</v>
      </c>
      <c r="B1388" s="33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17">
        <f t="shared" si="12"/>
        <v>4.8583333333333334E-3</v>
      </c>
      <c r="L1388" s="18">
        <v>0</v>
      </c>
      <c r="M1388" s="43">
        <v>7</v>
      </c>
      <c r="N1388" s="8">
        <v>-1.0800000000000001E-2</v>
      </c>
      <c r="O1388" s="8">
        <v>3.0999999999999999E-3</v>
      </c>
      <c r="P1388" s="13">
        <v>2.4158617280000002E-3</v>
      </c>
      <c r="Q1388" s="13">
        <v>-2.3567229000000002E-3</v>
      </c>
      <c r="R1388" s="8">
        <v>56.814</v>
      </c>
      <c r="S1388" s="31">
        <v>-5.9378E-2</v>
      </c>
    </row>
    <row r="1389" spans="1:19">
      <c r="A1389" s="1">
        <v>198608</v>
      </c>
      <c r="B1389" s="33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17">
        <f t="shared" si="12"/>
        <v>4.6083333333333332E-3</v>
      </c>
      <c r="L1389" s="18">
        <v>1.8264840182649067E-3</v>
      </c>
      <c r="M1389" s="43">
        <v>6.9</v>
      </c>
      <c r="N1389" s="8">
        <v>4.99E-2</v>
      </c>
      <c r="O1389" s="8">
        <v>2.75E-2</v>
      </c>
      <c r="P1389" s="13">
        <v>1.2606213719999998E-3</v>
      </c>
      <c r="Q1389" s="13">
        <v>-2.6330017000000001E-3</v>
      </c>
      <c r="R1389" s="8">
        <v>56.738100000000003</v>
      </c>
      <c r="S1389" s="31">
        <v>7.0075999999999999E-2</v>
      </c>
    </row>
    <row r="1390" spans="1:19">
      <c r="A1390" s="1">
        <v>198609</v>
      </c>
      <c r="B1390" s="33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17">
        <f t="shared" si="12"/>
        <v>4.3416666666666664E-3</v>
      </c>
      <c r="L1390" s="18">
        <v>4.5578851412944044E-3</v>
      </c>
      <c r="M1390" s="43">
        <v>7</v>
      </c>
      <c r="N1390" s="8">
        <v>-0.05</v>
      </c>
      <c r="O1390" s="8">
        <v>-1.14E-2</v>
      </c>
      <c r="P1390" s="13">
        <v>4.2073784240000012E-3</v>
      </c>
      <c r="Q1390" s="13">
        <v>-2.3794300000000001E-3</v>
      </c>
      <c r="R1390" s="8">
        <v>56.853200000000001</v>
      </c>
      <c r="S1390" s="31">
        <v>-8.5664000000000004E-2</v>
      </c>
    </row>
    <row r="1391" spans="1:19">
      <c r="A1391" s="1">
        <v>198610</v>
      </c>
      <c r="B1391" s="33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17">
        <f t="shared" si="12"/>
        <v>4.3166666666666666E-3</v>
      </c>
      <c r="L1391" s="18">
        <v>9.0744101633388752E-4</v>
      </c>
      <c r="M1391" s="43">
        <v>7</v>
      </c>
      <c r="N1391" s="8">
        <v>2.8899999999999999E-2</v>
      </c>
      <c r="O1391" s="8">
        <v>1.89E-2</v>
      </c>
      <c r="P1391" s="13">
        <v>9.906128400000002E-4</v>
      </c>
      <c r="Q1391" s="13">
        <v>-2.2567755000000001E-3</v>
      </c>
      <c r="R1391" s="8">
        <v>57.119100000000003</v>
      </c>
      <c r="S1391" s="31">
        <v>5.3813E-2</v>
      </c>
    </row>
    <row r="1392" spans="1:19">
      <c r="A1392" s="1">
        <v>198611</v>
      </c>
      <c r="B1392" s="33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17">
        <f t="shared" si="12"/>
        <v>4.4583333333333332E-3</v>
      </c>
      <c r="L1392" s="18">
        <v>9.066183136900996E-4</v>
      </c>
      <c r="M1392" s="43">
        <v>6.9</v>
      </c>
      <c r="N1392" s="8">
        <v>2.6700000000000002E-2</v>
      </c>
      <c r="O1392" s="8">
        <v>2.3300000000000001E-2</v>
      </c>
      <c r="P1392" s="13">
        <v>1.730877451E-3</v>
      </c>
      <c r="Q1392" s="13">
        <v>-2.4090171999999999E-3</v>
      </c>
      <c r="R1392" s="8">
        <v>57.379199999999997</v>
      </c>
      <c r="S1392" s="31">
        <v>1.9716999999999998E-2</v>
      </c>
    </row>
    <row r="1393" spans="1:19">
      <c r="A1393" s="1">
        <v>198612</v>
      </c>
      <c r="B1393" s="33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17">
        <f t="shared" si="12"/>
        <v>4.6083333333333332E-3</v>
      </c>
      <c r="L1393" s="18">
        <v>9.0579710144922387E-4</v>
      </c>
      <c r="M1393" s="43">
        <v>6.6</v>
      </c>
      <c r="N1393" s="8">
        <v>-1.8E-3</v>
      </c>
      <c r="O1393" s="8">
        <v>1.17E-2</v>
      </c>
      <c r="P1393" s="13">
        <v>1.2623237230000005E-3</v>
      </c>
      <c r="Q1393" s="13">
        <v>-2.2403246999999999E-3</v>
      </c>
      <c r="R1393" s="8">
        <v>57.862299999999998</v>
      </c>
      <c r="S1393" s="31">
        <v>-3.0173999999999999E-2</v>
      </c>
    </row>
    <row r="1394" spans="1:19">
      <c r="A1394" s="1">
        <v>198701</v>
      </c>
      <c r="B1394" s="33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17">
        <f t="shared" si="12"/>
        <v>4.5249999999999995E-3</v>
      </c>
      <c r="L1394" s="18">
        <v>6.3348416289592535E-3</v>
      </c>
      <c r="M1394" s="43">
        <v>6.6</v>
      </c>
      <c r="N1394" s="8">
        <v>1.61E-2</v>
      </c>
      <c r="O1394" s="8">
        <v>2.1600000000000001E-2</v>
      </c>
      <c r="P1394" s="13">
        <v>2.4782853190000007E-3</v>
      </c>
      <c r="Q1394" s="13">
        <v>-2.0474996000000001E-3</v>
      </c>
      <c r="R1394" s="8">
        <v>57.685000000000002</v>
      </c>
      <c r="S1394" s="31">
        <v>0.13372400000000001</v>
      </c>
    </row>
    <row r="1395" spans="1:19">
      <c r="A1395" s="1">
        <v>198702</v>
      </c>
      <c r="B1395" s="33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17">
        <f t="shared" si="12"/>
        <v>4.6583333333333329E-3</v>
      </c>
      <c r="L1395" s="18">
        <v>3.597122302158251E-3</v>
      </c>
      <c r="M1395" s="43">
        <v>6.6</v>
      </c>
      <c r="N1395" s="8">
        <v>2.0199999999999999E-2</v>
      </c>
      <c r="O1395" s="8">
        <v>5.7999999999999996E-3</v>
      </c>
      <c r="P1395" s="13">
        <v>1.412264196E-3</v>
      </c>
      <c r="Q1395" s="13">
        <v>-2.0419471000000002E-3</v>
      </c>
      <c r="R1395" s="8">
        <v>58.439900000000002</v>
      </c>
      <c r="S1395" s="31">
        <v>3.7844999999999997E-2</v>
      </c>
    </row>
    <row r="1396" spans="1:19">
      <c r="A1396" s="1">
        <v>198703</v>
      </c>
      <c r="B1396" s="33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17">
        <f t="shared" si="12"/>
        <v>4.6583333333333329E-3</v>
      </c>
      <c r="L1396" s="18">
        <v>4.4802867383513245E-3</v>
      </c>
      <c r="M1396" s="43">
        <v>6.6</v>
      </c>
      <c r="N1396" s="8">
        <v>-2.23E-2</v>
      </c>
      <c r="O1396" s="8">
        <v>-8.6999999999999994E-3</v>
      </c>
      <c r="P1396" s="13">
        <v>1.971102041E-3</v>
      </c>
      <c r="Q1396" s="13">
        <v>-2.0372883E-3</v>
      </c>
      <c r="R1396" s="8">
        <v>58.515999999999998</v>
      </c>
      <c r="S1396" s="31">
        <v>2.3831999999999999E-2</v>
      </c>
    </row>
    <row r="1397" spans="1:19">
      <c r="A1397" s="1">
        <v>198704</v>
      </c>
      <c r="B1397" s="33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17">
        <f t="shared" si="12"/>
        <v>4.7000000000000002E-3</v>
      </c>
      <c r="L1397" s="18">
        <v>5.3523639607493401E-3</v>
      </c>
      <c r="M1397" s="43">
        <v>6.3</v>
      </c>
      <c r="N1397" s="8">
        <v>-4.7300000000000002E-2</v>
      </c>
      <c r="O1397" s="8">
        <v>-5.0200000000000002E-2</v>
      </c>
      <c r="P1397" s="13">
        <v>4.1938375039999995E-3</v>
      </c>
      <c r="Q1397" s="13">
        <v>-1.7254676E-3</v>
      </c>
      <c r="R1397" s="8">
        <v>58.885100000000001</v>
      </c>
      <c r="S1397" s="31">
        <v>-1.1093E-2</v>
      </c>
    </row>
    <row r="1398" spans="1:19">
      <c r="A1398" s="1">
        <v>198705</v>
      </c>
      <c r="B1398" s="33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17">
        <f t="shared" si="12"/>
        <v>4.7166666666666668E-3</v>
      </c>
      <c r="L1398" s="18">
        <v>3.549245785270605E-3</v>
      </c>
      <c r="M1398" s="43">
        <v>6.3</v>
      </c>
      <c r="N1398" s="8">
        <v>-1.0500000000000001E-2</v>
      </c>
      <c r="O1398" s="8">
        <v>-5.1999999999999998E-3</v>
      </c>
      <c r="P1398" s="13">
        <v>2.4892110320000002E-3</v>
      </c>
      <c r="Q1398" s="13">
        <v>-1.669804E-3</v>
      </c>
      <c r="R1398" s="8">
        <v>59.265300000000003</v>
      </c>
      <c r="S1398" s="31">
        <v>5.1989999999999996E-3</v>
      </c>
    </row>
    <row r="1399" spans="1:19">
      <c r="A1399" s="1">
        <v>198706</v>
      </c>
      <c r="B1399" s="33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17">
        <f t="shared" si="12"/>
        <v>4.725E-3</v>
      </c>
      <c r="L1399" s="18">
        <v>3.5366931918656697E-3</v>
      </c>
      <c r="M1399" s="43">
        <v>6.2</v>
      </c>
      <c r="N1399" s="8">
        <v>9.7999999999999997E-3</v>
      </c>
      <c r="O1399" s="8">
        <v>1.55E-2</v>
      </c>
      <c r="P1399" s="13">
        <v>1.070386529E-3</v>
      </c>
      <c r="Q1399" s="13">
        <v>-1.7502493E-3</v>
      </c>
      <c r="R1399" s="8">
        <v>59.540900000000001</v>
      </c>
      <c r="S1399" s="31">
        <v>4.7654000000000002E-2</v>
      </c>
    </row>
    <row r="1400" spans="1:19">
      <c r="A1400" s="1">
        <v>198707</v>
      </c>
      <c r="B1400" s="33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17">
        <f t="shared" si="12"/>
        <v>4.7416666666666675E-3</v>
      </c>
      <c r="L1400" s="18">
        <v>2.6431718061674658E-3</v>
      </c>
      <c r="M1400" s="43">
        <v>6.1</v>
      </c>
      <c r="N1400" s="8">
        <v>-1.78E-2</v>
      </c>
      <c r="O1400" s="8">
        <v>-1.1900000000000001E-2</v>
      </c>
      <c r="P1400" s="13">
        <v>8.1816176300000018E-4</v>
      </c>
      <c r="Q1400" s="13">
        <v>-1.6543335E-3</v>
      </c>
      <c r="R1400" s="8">
        <v>59.953600000000002</v>
      </c>
      <c r="S1400" s="31">
        <v>4.7883000000000002E-2</v>
      </c>
    </row>
    <row r="1401" spans="1:19">
      <c r="A1401" s="1">
        <v>198708</v>
      </c>
      <c r="B1401" s="33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17">
        <f t="shared" si="12"/>
        <v>5.0333333333333332E-3</v>
      </c>
      <c r="L1401" s="18">
        <v>5.2724077328647478E-3</v>
      </c>
      <c r="M1401" s="43">
        <v>6</v>
      </c>
      <c r="N1401" s="8">
        <v>-1.6500000000000001E-2</v>
      </c>
      <c r="O1401" s="8">
        <v>-7.4999999999999997E-3</v>
      </c>
      <c r="P1401" s="13">
        <v>1.7761419930000001E-3</v>
      </c>
      <c r="Q1401" s="13">
        <v>-1.639377E-3</v>
      </c>
      <c r="R1401" s="8">
        <v>60.451700000000002</v>
      </c>
      <c r="S1401" s="31">
        <v>3.5441E-2</v>
      </c>
    </row>
    <row r="1402" spans="1:19">
      <c r="A1402" s="1">
        <v>198709</v>
      </c>
      <c r="B1402" s="33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17">
        <f t="shared" si="12"/>
        <v>5.3333333333333332E-3</v>
      </c>
      <c r="L1402" s="18">
        <v>5.2447552447552059E-3</v>
      </c>
      <c r="M1402" s="43">
        <v>5.9</v>
      </c>
      <c r="N1402" s="8">
        <v>-3.6900000000000002E-2</v>
      </c>
      <c r="O1402" s="8">
        <v>-4.2200000000000001E-2</v>
      </c>
      <c r="P1402" s="13">
        <v>2.5348271099999999E-3</v>
      </c>
      <c r="Q1402" s="13">
        <v>-2.8272050000000002E-3</v>
      </c>
      <c r="R1402" s="8">
        <v>60.606900000000003</v>
      </c>
      <c r="S1402" s="31">
        <v>-2.4079E-2</v>
      </c>
    </row>
    <row r="1403" spans="1:19">
      <c r="A1403" s="1">
        <v>198710</v>
      </c>
      <c r="B1403" s="33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17">
        <f t="shared" si="12"/>
        <v>5.1083333333333336E-3</v>
      </c>
      <c r="L1403" s="18">
        <v>2.6086956521738092E-3</v>
      </c>
      <c r="M1403" s="43">
        <v>6</v>
      </c>
      <c r="N1403" s="8">
        <v>6.2300000000000001E-2</v>
      </c>
      <c r="O1403" s="8">
        <v>5.0700000000000002E-2</v>
      </c>
      <c r="P1403" s="13">
        <v>7.094510376999999E-2</v>
      </c>
      <c r="Q1403" s="13">
        <v>-2.9006428E-3</v>
      </c>
      <c r="R1403" s="8">
        <v>61.491</v>
      </c>
      <c r="S1403" s="31">
        <v>-0.217944</v>
      </c>
    </row>
    <row r="1404" spans="1:19">
      <c r="A1404" s="1">
        <v>198711</v>
      </c>
      <c r="B1404" s="33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17">
        <f t="shared" si="12"/>
        <v>4.7416666666666675E-3</v>
      </c>
      <c r="L1404" s="18">
        <v>8.6730268863832727E-4</v>
      </c>
      <c r="M1404" s="43">
        <v>5.8</v>
      </c>
      <c r="N1404" s="8">
        <v>3.7000000000000002E-3</v>
      </c>
      <c r="O1404" s="8">
        <v>1.2500000000000001E-2</v>
      </c>
      <c r="P1404" s="13">
        <v>6.7855094949999997E-3</v>
      </c>
      <c r="Q1404" s="13">
        <v>-2.7874931999999999E-3</v>
      </c>
      <c r="R1404" s="8">
        <v>61.813699999999997</v>
      </c>
      <c r="S1404" s="31">
        <v>-8.6541000000000007E-2</v>
      </c>
    </row>
    <row r="1405" spans="1:19">
      <c r="A1405" s="1">
        <v>198712</v>
      </c>
      <c r="B1405" s="33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17">
        <f t="shared" si="12"/>
        <v>4.8083333333333329E-3</v>
      </c>
      <c r="L1405" s="18">
        <v>0</v>
      </c>
      <c r="M1405" s="43">
        <v>5.7</v>
      </c>
      <c r="N1405" s="8">
        <v>1.6500000000000001E-2</v>
      </c>
      <c r="O1405" s="8">
        <v>2.12E-2</v>
      </c>
      <c r="P1405" s="13">
        <v>6.8522019760000009E-3</v>
      </c>
      <c r="Q1405" s="13">
        <v>-2.7006902E-3</v>
      </c>
      <c r="R1405" s="8">
        <v>62.119</v>
      </c>
      <c r="S1405" s="31">
        <v>7.1025000000000005E-2</v>
      </c>
    </row>
    <row r="1406" spans="1:19">
      <c r="A1406" s="1">
        <v>198801</v>
      </c>
      <c r="B1406" s="33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17">
        <f t="shared" si="12"/>
        <v>4.8416666666666669E-3</v>
      </c>
      <c r="L1406" s="18">
        <v>2.5996533795493715E-3</v>
      </c>
      <c r="M1406" s="43">
        <v>5.7</v>
      </c>
      <c r="N1406" s="8">
        <v>6.6600000000000006E-2</v>
      </c>
      <c r="O1406" s="8">
        <v>5.1700000000000003E-2</v>
      </c>
      <c r="P1406" s="13">
        <v>9.1575845189999974E-3</v>
      </c>
      <c r="Q1406" s="13">
        <v>-2.4314059000000001E-3</v>
      </c>
      <c r="R1406" s="8">
        <v>62.146900000000002</v>
      </c>
      <c r="S1406" s="31">
        <v>4.1085999999999998E-2</v>
      </c>
    </row>
    <row r="1407" spans="1:19">
      <c r="A1407" s="1">
        <v>198802</v>
      </c>
      <c r="B1407" s="33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17">
        <f t="shared" si="12"/>
        <v>4.7166666666666668E-3</v>
      </c>
      <c r="L1407" s="18">
        <v>2.5929127052721768E-3</v>
      </c>
      <c r="M1407" s="43">
        <v>5.7</v>
      </c>
      <c r="N1407" s="8">
        <v>5.1999999999999998E-3</v>
      </c>
      <c r="O1407" s="8">
        <v>1.38E-2</v>
      </c>
      <c r="P1407" s="13">
        <v>1.9673517619999996E-3</v>
      </c>
      <c r="Q1407" s="13">
        <v>-2.4640666000000002E-3</v>
      </c>
      <c r="R1407" s="8">
        <v>62.416899999999998</v>
      </c>
      <c r="S1407" s="31">
        <v>4.0573999999999999E-2</v>
      </c>
    </row>
    <row r="1408" spans="1:19">
      <c r="A1408" s="1">
        <v>198803</v>
      </c>
      <c r="B1408" s="33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17">
        <f t="shared" si="12"/>
        <v>4.7499999999999999E-3</v>
      </c>
      <c r="L1408" s="18">
        <v>4.3103448275862988E-3</v>
      </c>
      <c r="M1408" s="43">
        <v>5.7</v>
      </c>
      <c r="N1408" s="8">
        <v>-3.0700000000000002E-2</v>
      </c>
      <c r="O1408" s="8">
        <v>-1.8800000000000001E-2</v>
      </c>
      <c r="P1408" s="13">
        <v>1.6591878750000001E-3</v>
      </c>
      <c r="Q1408" s="13">
        <v>-2.5722006E-3</v>
      </c>
      <c r="R1408" s="8">
        <v>62.541800000000002</v>
      </c>
      <c r="S1408" s="31">
        <v>-3.3368000000000002E-2</v>
      </c>
    </row>
    <row r="1409" spans="1:19">
      <c r="A1409" s="1">
        <v>198804</v>
      </c>
      <c r="B1409" s="33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17">
        <f t="shared" si="12"/>
        <v>4.9249999999999997E-3</v>
      </c>
      <c r="L1409" s="18">
        <v>5.1502145922746045E-3</v>
      </c>
      <c r="M1409" s="43">
        <v>5.4</v>
      </c>
      <c r="N1409" s="8">
        <v>-1.6E-2</v>
      </c>
      <c r="O1409" s="8">
        <v>-1.49E-2</v>
      </c>
      <c r="P1409" s="13">
        <v>3.4595788520000005E-3</v>
      </c>
      <c r="Q1409" s="13">
        <v>-2.8162559E-3</v>
      </c>
      <c r="R1409" s="8">
        <v>62.895899999999997</v>
      </c>
      <c r="S1409" s="31">
        <v>8.7729999999999995E-3</v>
      </c>
    </row>
    <row r="1410" spans="1:19">
      <c r="A1410" s="1">
        <v>198805</v>
      </c>
      <c r="B1410" s="33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17">
        <f t="shared" si="12"/>
        <v>5.2166666666666672E-3</v>
      </c>
      <c r="L1410" s="18">
        <v>3.4158838599487318E-3</v>
      </c>
      <c r="M1410" s="43">
        <v>5.6</v>
      </c>
      <c r="N1410" s="8">
        <v>-1.0200000000000001E-2</v>
      </c>
      <c r="O1410" s="8">
        <v>-5.7000000000000002E-3</v>
      </c>
      <c r="P1410" s="13">
        <v>2.5557475110000003E-3</v>
      </c>
      <c r="Q1410" s="13">
        <v>-2.696618E-3</v>
      </c>
      <c r="R1410" s="8">
        <v>62.822299999999998</v>
      </c>
      <c r="S1410" s="31">
        <v>2.882E-3</v>
      </c>
    </row>
    <row r="1411" spans="1:19">
      <c r="A1411" s="1">
        <v>198806</v>
      </c>
      <c r="B1411" s="33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17">
        <f t="shared" si="12"/>
        <v>5.3833333333333337E-3</v>
      </c>
      <c r="L1411" s="18">
        <v>4.2553191489360653E-3</v>
      </c>
      <c r="M1411" s="43">
        <v>5.4</v>
      </c>
      <c r="N1411" s="8">
        <v>3.6799999999999999E-2</v>
      </c>
      <c r="O1411" s="8">
        <v>3.7900000000000003E-2</v>
      </c>
      <c r="P1411" s="13">
        <v>2.3613318899999998E-3</v>
      </c>
      <c r="Q1411" s="13">
        <v>-2.6466969999999999E-3</v>
      </c>
      <c r="R1411" s="8">
        <v>62.982300000000002</v>
      </c>
      <c r="S1411" s="31">
        <v>4.5067999999999997E-2</v>
      </c>
    </row>
    <row r="1412" spans="1:19">
      <c r="A1412" s="1">
        <v>198807</v>
      </c>
      <c r="B1412" s="33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17">
        <f t="shared" si="12"/>
        <v>5.6083333333333332E-3</v>
      </c>
      <c r="L1412" s="18">
        <v>4.237288135593209E-3</v>
      </c>
      <c r="M1412" s="43">
        <v>5.4</v>
      </c>
      <c r="N1412" s="8">
        <v>-1.7000000000000001E-2</v>
      </c>
      <c r="O1412" s="8">
        <v>-1.11E-2</v>
      </c>
      <c r="P1412" s="13">
        <v>1.9106231050000002E-3</v>
      </c>
      <c r="Q1412" s="13">
        <v>-2.8339008000000001E-3</v>
      </c>
      <c r="R1412" s="8">
        <v>63.009300000000003</v>
      </c>
      <c r="S1412" s="31">
        <v>-7.3930000000000003E-3</v>
      </c>
    </row>
    <row r="1413" spans="1:19">
      <c r="A1413" s="1">
        <v>198808</v>
      </c>
      <c r="B1413" s="33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17">
        <f t="shared" si="12"/>
        <v>5.8833333333333333E-3</v>
      </c>
      <c r="L1413" s="18">
        <v>4.2194092827003704E-3</v>
      </c>
      <c r="M1413" s="43">
        <v>5.6</v>
      </c>
      <c r="N1413" s="8">
        <v>5.7999999999999996E-3</v>
      </c>
      <c r="O1413" s="8">
        <v>5.4000000000000003E-3</v>
      </c>
      <c r="P1413" s="13">
        <v>1.3903256379999998E-3</v>
      </c>
      <c r="Q1413" s="13">
        <v>-2.8375882999999999E-3</v>
      </c>
      <c r="R1413" s="8">
        <v>63.272300000000001</v>
      </c>
      <c r="S1413" s="31">
        <v>-3.7289999999999997E-2</v>
      </c>
    </row>
    <row r="1414" spans="1:19">
      <c r="A1414" s="1">
        <v>198809</v>
      </c>
      <c r="B1414" s="33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17">
        <f t="shared" si="12"/>
        <v>6.0333333333333341E-3</v>
      </c>
      <c r="L1414" s="18">
        <v>6.7226890756302282E-3</v>
      </c>
      <c r="M1414" s="43">
        <v>5.4</v>
      </c>
      <c r="N1414" s="8">
        <v>3.4500000000000003E-2</v>
      </c>
      <c r="O1414" s="8">
        <v>3.2599999999999997E-2</v>
      </c>
      <c r="P1414" s="13">
        <v>1.1927510699999999E-3</v>
      </c>
      <c r="Q1414" s="13">
        <v>-2.6083753000000001E-3</v>
      </c>
      <c r="R1414" s="8">
        <v>63.098999999999997</v>
      </c>
      <c r="S1414" s="31">
        <v>4.0085999999999997E-2</v>
      </c>
    </row>
    <row r="1415" spans="1:19">
      <c r="A1415" s="1">
        <v>198810</v>
      </c>
      <c r="B1415" s="33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17">
        <f t="shared" si="12"/>
        <v>6.1249999999999994E-3</v>
      </c>
      <c r="L1415" s="18">
        <v>3.3388981636059967E-3</v>
      </c>
      <c r="M1415" s="43">
        <v>5.4</v>
      </c>
      <c r="N1415" s="8">
        <v>3.0800000000000001E-2</v>
      </c>
      <c r="O1415" s="8">
        <v>2.7300000000000001E-2</v>
      </c>
      <c r="P1415" s="13">
        <v>1.6315102859999998E-3</v>
      </c>
      <c r="Q1415" s="13">
        <v>-2.3128647999999998E-3</v>
      </c>
      <c r="R1415" s="8">
        <v>63.412199999999999</v>
      </c>
      <c r="S1415" s="31">
        <v>2.3328000000000002E-2</v>
      </c>
    </row>
    <row r="1416" spans="1:19">
      <c r="A1416" s="1">
        <v>198811</v>
      </c>
      <c r="B1416" s="33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17">
        <f t="shared" si="12"/>
        <v>6.4666666666666666E-3</v>
      </c>
      <c r="L1416" s="18">
        <v>8.3194675540765317E-4</v>
      </c>
      <c r="M1416" s="43">
        <v>5.3</v>
      </c>
      <c r="N1416" s="8">
        <v>-1.9599999999999999E-2</v>
      </c>
      <c r="O1416" s="8">
        <v>-1.6899999999999998E-2</v>
      </c>
      <c r="P1416" s="13">
        <v>1.3480010130000001E-3</v>
      </c>
      <c r="Q1416" s="13">
        <v>-2.4350420000000001E-3</v>
      </c>
      <c r="R1416" s="8">
        <v>63.512799999999999</v>
      </c>
      <c r="S1416" s="31">
        <v>-1.9769999999999999E-2</v>
      </c>
    </row>
    <row r="1417" spans="1:19">
      <c r="A1417" s="1">
        <v>198812</v>
      </c>
      <c r="B1417" s="33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17">
        <f t="shared" si="12"/>
        <v>6.7250000000000009E-3</v>
      </c>
      <c r="L1417" s="18">
        <v>1.6625103906899863E-3</v>
      </c>
      <c r="M1417" s="43">
        <v>5.3</v>
      </c>
      <c r="N1417" s="8">
        <v>1.0999999999999999E-2</v>
      </c>
      <c r="O1417" s="8">
        <v>3.8999999999999998E-3</v>
      </c>
      <c r="P1417" s="13">
        <v>6.2812104099999998E-4</v>
      </c>
      <c r="Q1417" s="13">
        <v>-2.2913171999999998E-3</v>
      </c>
      <c r="R1417" s="8">
        <v>63.823300000000003</v>
      </c>
      <c r="S1417" s="31">
        <v>1.5184E-2</v>
      </c>
    </row>
    <row r="1418" spans="1:19">
      <c r="A1418" s="1">
        <v>198901</v>
      </c>
      <c r="B1418" s="33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17">
        <f t="shared" si="12"/>
        <v>6.8916666666666666E-3</v>
      </c>
      <c r="L1418" s="18">
        <v>4.9792531120331773E-3</v>
      </c>
      <c r="M1418" s="43">
        <v>5.4</v>
      </c>
      <c r="N1418" s="8">
        <v>2.0299999999999999E-2</v>
      </c>
      <c r="O1418" s="8">
        <v>2.0199999999999999E-2</v>
      </c>
      <c r="P1418" s="13">
        <v>9.6458430499999986E-4</v>
      </c>
      <c r="Q1418" s="13">
        <v>-2.5423857000000001E-3</v>
      </c>
      <c r="R1418" s="8">
        <v>64.015299999999996</v>
      </c>
      <c r="S1418" s="31">
        <v>6.9633E-2</v>
      </c>
    </row>
    <row r="1419" spans="1:19">
      <c r="A1419" s="1">
        <v>198902</v>
      </c>
      <c r="B1419" s="33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17">
        <f t="shared" si="12"/>
        <v>7.108333333333332E-3</v>
      </c>
      <c r="L1419" s="18">
        <v>4.1288191577208977E-3</v>
      </c>
      <c r="M1419" s="43">
        <v>5.2</v>
      </c>
      <c r="N1419" s="8">
        <v>-1.7899999999999999E-2</v>
      </c>
      <c r="O1419" s="8">
        <v>-1.29E-2</v>
      </c>
      <c r="P1419" s="13">
        <v>1.1760703669999998E-3</v>
      </c>
      <c r="Q1419" s="13">
        <v>-2.2795386E-3</v>
      </c>
      <c r="R1419" s="8">
        <v>63.724200000000003</v>
      </c>
      <c r="S1419" s="31">
        <v>-2.9187000000000001E-2</v>
      </c>
    </row>
    <row r="1420" spans="1:19">
      <c r="A1420" s="1">
        <v>198903</v>
      </c>
      <c r="B1420" s="33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17">
        <f t="shared" si="12"/>
        <v>7.3499999999999998E-3</v>
      </c>
      <c r="L1420" s="18">
        <v>5.7565789473683626E-3</v>
      </c>
      <c r="M1420" s="43">
        <v>5</v>
      </c>
      <c r="N1420" s="8">
        <v>1.2200000000000001E-2</v>
      </c>
      <c r="O1420" s="8">
        <v>6.4000000000000003E-3</v>
      </c>
      <c r="P1420" s="13">
        <v>1.286451399E-3</v>
      </c>
      <c r="Q1420" s="13">
        <v>-2.3804474000000001E-3</v>
      </c>
      <c r="R1420" s="8">
        <v>63.869100000000003</v>
      </c>
      <c r="S1420" s="31">
        <v>2.044E-2</v>
      </c>
    </row>
    <row r="1421" spans="1:19">
      <c r="A1421" s="1">
        <v>198904</v>
      </c>
      <c r="B1421" s="33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17">
        <f t="shared" si="12"/>
        <v>7.208333333333334E-3</v>
      </c>
      <c r="L1421" s="18">
        <v>6.5412919051512919E-3</v>
      </c>
      <c r="M1421" s="43">
        <v>5.2</v>
      </c>
      <c r="N1421" s="8">
        <v>1.5900000000000001E-2</v>
      </c>
      <c r="O1421" s="8">
        <v>2.1299999999999999E-2</v>
      </c>
      <c r="P1421" s="13">
        <v>9.5561035499999996E-4</v>
      </c>
      <c r="Q1421" s="13">
        <v>-2.6446865E-3</v>
      </c>
      <c r="R1421" s="8">
        <v>63.912399999999998</v>
      </c>
      <c r="S1421" s="31">
        <v>4.9898999999999999E-2</v>
      </c>
    </row>
    <row r="1422" spans="1:19">
      <c r="A1422" s="1">
        <v>198905</v>
      </c>
      <c r="B1422" s="33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-2.8036253522932267E-2</v>
      </c>
      <c r="K1422" s="17">
        <f t="shared" si="12"/>
        <v>7.025E-3</v>
      </c>
      <c r="L1422" s="18">
        <v>5.6864337936637366E-3</v>
      </c>
      <c r="M1422" s="43">
        <v>5.2</v>
      </c>
      <c r="N1422" s="8">
        <v>4.0099999999999997E-2</v>
      </c>
      <c r="O1422" s="8">
        <v>3.7900000000000003E-2</v>
      </c>
      <c r="P1422" s="13">
        <v>1.0730566540000002E-3</v>
      </c>
      <c r="Q1422" s="13">
        <v>-2.7039557999999999E-3</v>
      </c>
      <c r="R1422" s="8">
        <v>63.488399999999999</v>
      </c>
      <c r="S1422" s="31">
        <v>3.5451000000000003E-2</v>
      </c>
    </row>
    <row r="1423" spans="1:19">
      <c r="A1423" s="1">
        <v>198906</v>
      </c>
      <c r="B1423" s="33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-2.3936640529567978E-2</v>
      </c>
      <c r="K1423" s="17">
        <f t="shared" si="12"/>
        <v>6.7916666666666672E-3</v>
      </c>
      <c r="L1423" s="18">
        <v>2.4232633279481774E-3</v>
      </c>
      <c r="M1423" s="43">
        <v>5.3</v>
      </c>
      <c r="N1423" s="8">
        <v>5.5E-2</v>
      </c>
      <c r="O1423" s="8">
        <v>3.95E-2</v>
      </c>
      <c r="P1423" s="13">
        <v>1.429536463E-3</v>
      </c>
      <c r="Q1423" s="13">
        <v>-2.6943258999999999E-3</v>
      </c>
      <c r="R1423" s="8">
        <v>63.518700000000003</v>
      </c>
      <c r="S1423" s="31">
        <v>-7.9399999999999991E-3</v>
      </c>
    </row>
    <row r="1424" spans="1:19">
      <c r="A1424" s="1">
        <v>198907</v>
      </c>
      <c r="B1424" s="33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-2.8525591510177258E-2</v>
      </c>
      <c r="K1424" s="17">
        <f t="shared" ref="K1424:K1487" si="13">F1424/12</f>
        <v>6.566666666666666E-3</v>
      </c>
      <c r="L1424" s="18">
        <v>2.4174053182917099E-3</v>
      </c>
      <c r="M1424" s="43">
        <v>5.2</v>
      </c>
      <c r="N1424" s="8">
        <v>2.3800000000000002E-2</v>
      </c>
      <c r="O1424" s="8">
        <v>1.78E-2</v>
      </c>
      <c r="P1424" s="13">
        <v>1.0188229049999998E-3</v>
      </c>
      <c r="Q1424" s="13">
        <v>-2.5756293E-3</v>
      </c>
      <c r="R1424" s="8">
        <v>62.935400000000001</v>
      </c>
      <c r="S1424" s="31">
        <v>8.8193999999999995E-2</v>
      </c>
    </row>
    <row r="1425" spans="1:19">
      <c r="A1425" s="1">
        <v>198908</v>
      </c>
      <c r="B1425" s="33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-2.4811706094868068E-2</v>
      </c>
      <c r="K1425" s="17">
        <f t="shared" si="13"/>
        <v>6.5833333333333334E-3</v>
      </c>
      <c r="L1425" s="18">
        <v>1.607717041800516E-3</v>
      </c>
      <c r="M1425" s="43">
        <v>5.2</v>
      </c>
      <c r="N1425" s="8">
        <v>-2.5899999999999999E-2</v>
      </c>
      <c r="O1425" s="8">
        <v>-1.6299999999999999E-2</v>
      </c>
      <c r="P1425" s="13">
        <v>1.3804584330000004E-3</v>
      </c>
      <c r="Q1425" s="13">
        <v>-2.6672979000000002E-3</v>
      </c>
      <c r="R1425" s="8">
        <v>63.516800000000003</v>
      </c>
      <c r="S1425" s="31">
        <v>1.5516E-2</v>
      </c>
    </row>
    <row r="1426" spans="1:19">
      <c r="A1426" s="1">
        <v>198909</v>
      </c>
      <c r="B1426" s="33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-2.5736588515971243E-2</v>
      </c>
      <c r="K1426" s="17">
        <f t="shared" si="13"/>
        <v>6.4583333333333333E-3</v>
      </c>
      <c r="L1426" s="18">
        <v>3.2102728731941976E-3</v>
      </c>
      <c r="M1426" s="43">
        <v>5.3</v>
      </c>
      <c r="N1426" s="8">
        <v>1.9E-3</v>
      </c>
      <c r="O1426" s="8">
        <v>4.0000000000000001E-3</v>
      </c>
      <c r="P1426" s="13">
        <v>5.502050809999999E-4</v>
      </c>
      <c r="Q1426" s="13">
        <v>-2.7566185999999999E-3</v>
      </c>
      <c r="R1426" s="8">
        <v>63.295400000000001</v>
      </c>
      <c r="S1426" s="31">
        <v>-6.6160000000000004E-3</v>
      </c>
    </row>
    <row r="1427" spans="1:19">
      <c r="A1427" s="1">
        <v>198910</v>
      </c>
      <c r="B1427" s="33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-2.4339819650680588E-2</v>
      </c>
      <c r="K1427" s="17">
        <f t="shared" si="13"/>
        <v>6.3666666666666663E-3</v>
      </c>
      <c r="L1427" s="18">
        <v>4.7999999999999154E-3</v>
      </c>
      <c r="M1427" s="43">
        <v>5.3</v>
      </c>
      <c r="N1427" s="8">
        <v>3.7900000000000003E-2</v>
      </c>
      <c r="O1427" s="8">
        <v>2.76E-2</v>
      </c>
      <c r="P1427" s="13">
        <v>5.6359504230000012E-3</v>
      </c>
      <c r="Q1427" s="13">
        <v>-2.5489149000000001E-3</v>
      </c>
      <c r="R1427" s="8">
        <v>63.254199999999997</v>
      </c>
      <c r="S1427" s="31">
        <v>-2.5668E-2</v>
      </c>
    </row>
    <row r="1428" spans="1:19">
      <c r="A1428" s="1">
        <v>198911</v>
      </c>
      <c r="B1428" s="33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-2.7022110706007779E-2</v>
      </c>
      <c r="K1428" s="17">
        <f t="shared" si="13"/>
        <v>6.4083333333333345E-3</v>
      </c>
      <c r="L1428" s="18">
        <v>2.3885350318473275E-3</v>
      </c>
      <c r="M1428" s="43">
        <v>5.4</v>
      </c>
      <c r="N1428" s="8">
        <v>7.7999999999999996E-3</v>
      </c>
      <c r="O1428" s="8">
        <v>7.0000000000000001E-3</v>
      </c>
      <c r="P1428" s="13">
        <v>8.4481636900000012E-4</v>
      </c>
      <c r="Q1428" s="13">
        <v>-2.6664038999999998E-3</v>
      </c>
      <c r="R1428" s="8">
        <v>63.461599999999997</v>
      </c>
      <c r="S1428" s="31">
        <v>1.6641E-2</v>
      </c>
    </row>
    <row r="1429" spans="1:19">
      <c r="A1429" s="1">
        <v>198912</v>
      </c>
      <c r="B1429" s="33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-1.2323106687262504E-2</v>
      </c>
      <c r="K1429" s="17">
        <f t="shared" si="13"/>
        <v>6.358333333333333E-3</v>
      </c>
      <c r="L1429" s="18">
        <v>1.5885623510722979E-3</v>
      </c>
      <c r="M1429" s="43">
        <v>5.4</v>
      </c>
      <c r="N1429" s="8">
        <v>-5.9999999999999995E-4</v>
      </c>
      <c r="O1429" s="8">
        <v>5.9999999999999995E-4</v>
      </c>
      <c r="P1429" s="13">
        <v>9.2344269700000026E-4</v>
      </c>
      <c r="Q1429" s="13">
        <v>-2.9288342E-3</v>
      </c>
      <c r="R1429" s="8">
        <v>63.846699999999998</v>
      </c>
      <c r="S1429" s="31">
        <v>1.9987999999999999E-2</v>
      </c>
    </row>
    <row r="1430" spans="1:19">
      <c r="A1430" s="1">
        <v>199001</v>
      </c>
      <c r="B1430" s="33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-1.3791936901352872E-2</v>
      </c>
      <c r="K1430" s="17">
        <f t="shared" si="13"/>
        <v>6.3666666666666663E-3</v>
      </c>
      <c r="L1430" s="18">
        <v>1.0309278350515649E-2</v>
      </c>
      <c r="M1430" s="43">
        <v>5.4</v>
      </c>
      <c r="N1430" s="8">
        <v>-3.4299999999999997E-2</v>
      </c>
      <c r="O1430" s="8">
        <v>-1.9099999999999999E-2</v>
      </c>
      <c r="P1430" s="13">
        <v>2.8921010610000008E-3</v>
      </c>
      <c r="Q1430" s="13">
        <v>-2.8601947000000002E-3</v>
      </c>
      <c r="R1430" s="8">
        <v>63.422800000000002</v>
      </c>
      <c r="S1430" s="31">
        <v>-6.9406999999999996E-2</v>
      </c>
    </row>
    <row r="1431" spans="1:19">
      <c r="A1431" s="1">
        <v>199002</v>
      </c>
      <c r="B1431" s="33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-1.1625708526851705E-2</v>
      </c>
      <c r="K1431" s="17">
        <f t="shared" si="13"/>
        <v>6.45E-3</v>
      </c>
      <c r="L1431" s="18">
        <v>4.7095761381474865E-3</v>
      </c>
      <c r="M1431" s="43">
        <v>5.3</v>
      </c>
      <c r="N1431" s="8">
        <v>-2.5000000000000001E-3</v>
      </c>
      <c r="O1431" s="8">
        <v>-1.1999999999999999E-3</v>
      </c>
      <c r="P1431" s="13">
        <v>1.0085723230000001E-3</v>
      </c>
      <c r="Q1431" s="13">
        <v>-2.6738677000000001E-3</v>
      </c>
      <c r="R1431" s="8">
        <v>64.044600000000003</v>
      </c>
      <c r="S1431" s="31">
        <v>8.9859999999999992E-3</v>
      </c>
    </row>
    <row r="1432" spans="1:19">
      <c r="A1432" s="1">
        <v>199003</v>
      </c>
      <c r="B1432" s="33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-1.0275460713749773E-2</v>
      </c>
      <c r="K1432" s="17">
        <f t="shared" si="13"/>
        <v>6.5833333333333334E-3</v>
      </c>
      <c r="L1432" s="18">
        <v>5.4687499999999112E-3</v>
      </c>
      <c r="M1432" s="43">
        <v>5.2</v>
      </c>
      <c r="N1432" s="8">
        <v>-4.4000000000000003E-3</v>
      </c>
      <c r="O1432" s="8">
        <v>-1.1000000000000001E-3</v>
      </c>
      <c r="P1432" s="13">
        <v>1.0322537210000001E-3</v>
      </c>
      <c r="Q1432" s="13">
        <v>-2.3641623E-3</v>
      </c>
      <c r="R1432" s="8">
        <v>64.358000000000004</v>
      </c>
      <c r="S1432" s="31">
        <v>2.436E-2</v>
      </c>
    </row>
    <row r="1433" spans="1:19">
      <c r="A1433" s="1">
        <v>199004</v>
      </c>
      <c r="B1433" s="33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-1.0132826445862336E-2</v>
      </c>
      <c r="K1433" s="17">
        <f t="shared" si="13"/>
        <v>6.474999999999999E-3</v>
      </c>
      <c r="L1433" s="18">
        <v>1.5540015540016494E-3</v>
      </c>
      <c r="M1433" s="43">
        <v>5.4</v>
      </c>
      <c r="N1433" s="8">
        <v>-2.0199999999999999E-2</v>
      </c>
      <c r="O1433" s="8">
        <v>-1.9099999999999999E-2</v>
      </c>
      <c r="P1433" s="13">
        <v>9.6678880800000002E-4</v>
      </c>
      <c r="Q1433" s="13">
        <v>-2.3237107999999999E-3</v>
      </c>
      <c r="R1433" s="8">
        <v>64.260199999999998</v>
      </c>
      <c r="S1433" s="31">
        <v>-2.6508E-2</v>
      </c>
    </row>
    <row r="1434" spans="1:19">
      <c r="A1434" s="1">
        <v>199005</v>
      </c>
      <c r="B1434" s="33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-1.961174519191465E-3</v>
      </c>
      <c r="K1434" s="17">
        <f t="shared" si="13"/>
        <v>6.45E-3</v>
      </c>
      <c r="L1434" s="18">
        <v>2.3273855702092838E-3</v>
      </c>
      <c r="M1434" s="43">
        <v>5.4</v>
      </c>
      <c r="N1434" s="8">
        <v>4.1500000000000002E-2</v>
      </c>
      <c r="O1434" s="8">
        <v>3.85E-2</v>
      </c>
      <c r="P1434" s="13">
        <v>1.3614737739999997E-3</v>
      </c>
      <c r="Q1434" s="13">
        <v>-2.4314050000000002E-3</v>
      </c>
      <c r="R1434" s="8">
        <v>64.397300000000001</v>
      </c>
      <c r="S1434" s="31">
        <v>9.2408000000000004E-2</v>
      </c>
    </row>
    <row r="1435" spans="1:19">
      <c r="A1435" s="1">
        <v>199006</v>
      </c>
      <c r="B1435" s="33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-4.7415954424861881E-4</v>
      </c>
      <c r="K1435" s="17">
        <f t="shared" si="13"/>
        <v>6.4416666666666676E-3</v>
      </c>
      <c r="L1435" s="18">
        <v>5.4179566563468118E-3</v>
      </c>
      <c r="M1435" s="43">
        <v>5.2</v>
      </c>
      <c r="N1435" s="8">
        <v>2.3E-2</v>
      </c>
      <c r="O1435" s="8">
        <v>2.1600000000000001E-2</v>
      </c>
      <c r="P1435" s="13">
        <v>1.3508073480000002E-3</v>
      </c>
      <c r="Q1435" s="13">
        <v>-2.5342714E-3</v>
      </c>
      <c r="R1435" s="8">
        <v>64.604100000000003</v>
      </c>
      <c r="S1435" s="31">
        <v>-8.9210000000000001E-3</v>
      </c>
    </row>
    <row r="1436" spans="1:19">
      <c r="A1436" s="1">
        <v>199007</v>
      </c>
      <c r="B1436" s="33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4.9189019667224467E-3</v>
      </c>
      <c r="K1436" s="17">
        <f t="shared" si="13"/>
        <v>6.3500000000000006E-3</v>
      </c>
      <c r="L1436" s="18">
        <v>3.8491147036181506E-3</v>
      </c>
      <c r="M1436" s="43">
        <v>5.5</v>
      </c>
      <c r="N1436" s="8">
        <v>1.0699999999999999E-2</v>
      </c>
      <c r="O1436" s="8">
        <v>1.0200000000000001E-2</v>
      </c>
      <c r="P1436" s="13">
        <v>1.298437032E-3</v>
      </c>
      <c r="Q1436" s="13">
        <v>-3.4740156999999998E-3</v>
      </c>
      <c r="R1436" s="8">
        <v>64.520499999999998</v>
      </c>
      <c r="S1436" s="31">
        <v>-6.5079999999999999E-3</v>
      </c>
    </row>
    <row r="1437" spans="1:19">
      <c r="A1437" s="1">
        <v>199008</v>
      </c>
      <c r="B1437" s="33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1.4768042480600378E-3</v>
      </c>
      <c r="K1437" s="17">
        <f t="shared" si="13"/>
        <v>6.2083333333333331E-3</v>
      </c>
      <c r="L1437" s="18">
        <v>9.2024539877300082E-3</v>
      </c>
      <c r="M1437" s="43">
        <v>5.7</v>
      </c>
      <c r="N1437" s="8">
        <v>-4.19E-2</v>
      </c>
      <c r="O1437" s="8">
        <v>-2.92E-2</v>
      </c>
      <c r="P1437" s="13">
        <v>5.8277872850000002E-3</v>
      </c>
      <c r="Q1437" s="13">
        <v>-3.8832506000000002E-3</v>
      </c>
      <c r="R1437" s="8">
        <v>64.732600000000005</v>
      </c>
      <c r="S1437" s="31">
        <v>-9.4896999999999995E-2</v>
      </c>
    </row>
    <row r="1438" spans="1:19">
      <c r="A1438" s="1">
        <v>199009</v>
      </c>
      <c r="B1438" s="33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1.3916128993365698E-3</v>
      </c>
      <c r="K1438" s="17">
        <f t="shared" si="13"/>
        <v>6.1333333333333335E-3</v>
      </c>
      <c r="L1438" s="18">
        <v>8.358662613981771E-3</v>
      </c>
      <c r="M1438" s="43">
        <v>5.9</v>
      </c>
      <c r="N1438" s="8">
        <v>1.17E-2</v>
      </c>
      <c r="O1438" s="8">
        <v>9.1000000000000004E-3</v>
      </c>
      <c r="P1438" s="13">
        <v>1.9848209779999995E-3</v>
      </c>
      <c r="Q1438" s="13">
        <v>-3.2591891E-3</v>
      </c>
      <c r="R1438" s="8">
        <v>64.814499999999995</v>
      </c>
      <c r="S1438" s="31">
        <v>-5.1213000000000002E-2</v>
      </c>
    </row>
    <row r="1439" spans="1:19">
      <c r="A1439" s="1">
        <v>199010</v>
      </c>
      <c r="B1439" s="33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-4.5175038866060067E-4</v>
      </c>
      <c r="K1439" s="17">
        <f t="shared" si="13"/>
        <v>5.9750000000000003E-3</v>
      </c>
      <c r="L1439" s="18">
        <v>6.0286360211003753E-3</v>
      </c>
      <c r="M1439" s="43">
        <v>5.9</v>
      </c>
      <c r="N1439" s="8">
        <v>2.1499999999999998E-2</v>
      </c>
      <c r="O1439" s="8">
        <v>1.32E-2</v>
      </c>
      <c r="P1439" s="13">
        <v>4.4927893589999995E-3</v>
      </c>
      <c r="Q1439" s="13">
        <v>-2.6211334E-3</v>
      </c>
      <c r="R1439" s="8">
        <v>64.327399999999997</v>
      </c>
      <c r="S1439" s="31">
        <v>-6.11E-3</v>
      </c>
    </row>
    <row r="1440" spans="1:19">
      <c r="A1440" s="1">
        <v>199011</v>
      </c>
      <c r="B1440" s="33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9.2778032581547552E-4</v>
      </c>
      <c r="K1440" s="17">
        <f t="shared" si="13"/>
        <v>5.8833333333333333E-3</v>
      </c>
      <c r="L1440" s="18">
        <v>2.2471910112360494E-3</v>
      </c>
      <c r="M1440" s="43">
        <v>6.2</v>
      </c>
      <c r="N1440" s="8">
        <v>4.02E-2</v>
      </c>
      <c r="O1440" s="8">
        <v>2.8500000000000001E-2</v>
      </c>
      <c r="P1440" s="13">
        <v>2.4399037710000002E-3</v>
      </c>
      <c r="Q1440" s="13">
        <v>-2.6320852999999998E-3</v>
      </c>
      <c r="R1440" s="8">
        <v>63.575299999999999</v>
      </c>
      <c r="S1440" s="31">
        <v>5.9896999999999999E-2</v>
      </c>
    </row>
    <row r="1441" spans="1:19">
      <c r="A1441" s="1">
        <v>199012</v>
      </c>
      <c r="B1441" s="33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-1.8284693066672121E-3</v>
      </c>
      <c r="K1441" s="17">
        <f t="shared" si="13"/>
        <v>5.6166666666666665E-3</v>
      </c>
      <c r="L1441" s="18">
        <v>0</v>
      </c>
      <c r="M1441" s="43">
        <v>6.3</v>
      </c>
      <c r="N1441" s="8">
        <v>1.8700000000000001E-2</v>
      </c>
      <c r="O1441" s="8">
        <v>1.67E-2</v>
      </c>
      <c r="P1441" s="13">
        <v>7.9459645399999987E-4</v>
      </c>
      <c r="Q1441" s="13">
        <v>-2.3382327999999998E-3</v>
      </c>
      <c r="R1441" s="8">
        <v>63.159399999999998</v>
      </c>
      <c r="S1441" s="31">
        <v>2.4954E-2</v>
      </c>
    </row>
    <row r="1442" spans="1:19">
      <c r="A1442" s="1">
        <v>199101</v>
      </c>
      <c r="B1442" s="33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6.4877235533108166E-4</v>
      </c>
      <c r="K1442" s="17">
        <f t="shared" si="13"/>
        <v>5.1833333333333332E-3</v>
      </c>
      <c r="L1442" s="18">
        <v>5.9790732436471039E-3</v>
      </c>
      <c r="M1442" s="43">
        <v>6.4</v>
      </c>
      <c r="N1442" s="8">
        <v>1.2999999999999999E-2</v>
      </c>
      <c r="O1442" s="8">
        <v>1.4999999999999999E-2</v>
      </c>
      <c r="P1442" s="13">
        <v>3.1935915849999994E-3</v>
      </c>
      <c r="Q1442" s="13">
        <v>-2.2499869000000001E-3</v>
      </c>
      <c r="R1442" s="8">
        <v>62.885199999999998</v>
      </c>
      <c r="S1442" s="31">
        <v>4.3062999999999997E-2</v>
      </c>
    </row>
    <row r="1443" spans="1:19">
      <c r="A1443" s="1">
        <v>199102</v>
      </c>
      <c r="B1443" s="33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1.1789767735177967E-3</v>
      </c>
      <c r="K1443" s="17">
        <f t="shared" si="13"/>
        <v>4.9500000000000004E-3</v>
      </c>
      <c r="L1443" s="18">
        <v>1.4858841010403356E-3</v>
      </c>
      <c r="M1443" s="43">
        <v>6.6</v>
      </c>
      <c r="N1443" s="8">
        <v>3.0000000000000001E-3</v>
      </c>
      <c r="O1443" s="8">
        <v>1.21E-2</v>
      </c>
      <c r="P1443" s="13">
        <v>2.4312988280000003E-3</v>
      </c>
      <c r="Q1443" s="13">
        <v>-2.2466856000000002E-3</v>
      </c>
      <c r="R1443" s="8">
        <v>62.446199999999997</v>
      </c>
      <c r="S1443" s="31">
        <v>6.7371E-2</v>
      </c>
    </row>
    <row r="1444" spans="1:19">
      <c r="A1444" s="1">
        <v>199103</v>
      </c>
      <c r="B1444" s="33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3.2620449579494732E-3</v>
      </c>
      <c r="K1444" s="17">
        <f t="shared" si="13"/>
        <v>4.9249999999999997E-3</v>
      </c>
      <c r="L1444" s="18">
        <v>1.4836795252224366E-3</v>
      </c>
      <c r="M1444" s="43">
        <v>6.8</v>
      </c>
      <c r="N1444" s="8">
        <v>3.8E-3</v>
      </c>
      <c r="O1444" s="8">
        <v>1.0800000000000001E-2</v>
      </c>
      <c r="P1444" s="13">
        <v>1.3750580159999999E-3</v>
      </c>
      <c r="Q1444" s="13">
        <v>-2.4701057E-3</v>
      </c>
      <c r="R1444" s="8">
        <v>62.119</v>
      </c>
      <c r="S1444" s="31">
        <v>2.2311999999999999E-2</v>
      </c>
    </row>
    <row r="1445" spans="1:19">
      <c r="A1445" s="1">
        <v>199104</v>
      </c>
      <c r="B1445" s="33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5.7407704687984177E-3</v>
      </c>
      <c r="K1445" s="17">
        <f t="shared" si="13"/>
        <v>4.7083333333333335E-3</v>
      </c>
      <c r="L1445" s="18">
        <v>1.481481481481417E-3</v>
      </c>
      <c r="M1445" s="43">
        <v>6.7</v>
      </c>
      <c r="N1445" s="8">
        <v>1.4E-2</v>
      </c>
      <c r="O1445" s="8">
        <v>1.38E-2</v>
      </c>
      <c r="P1445" s="13">
        <v>2.0727894099999999E-3</v>
      </c>
      <c r="Q1445" s="13">
        <v>-2.3251798E-3</v>
      </c>
      <c r="R1445" s="8">
        <v>62.241500000000002</v>
      </c>
      <c r="S1445" s="31">
        <v>2.14E-4</v>
      </c>
    </row>
    <row r="1446" spans="1:19">
      <c r="A1446" s="1">
        <v>199105</v>
      </c>
      <c r="B1446" s="33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6.7987809396592306E-3</v>
      </c>
      <c r="K1446" s="17">
        <f t="shared" si="13"/>
        <v>4.5500000000000002E-3</v>
      </c>
      <c r="L1446" s="18">
        <v>2.9585798816569309E-3</v>
      </c>
      <c r="M1446" s="43">
        <v>6.9</v>
      </c>
      <c r="N1446" s="8">
        <v>0</v>
      </c>
      <c r="O1446" s="8">
        <v>3.8999999999999998E-3</v>
      </c>
      <c r="P1446" s="13">
        <v>1.5852059729999997E-3</v>
      </c>
      <c r="Q1446" s="13">
        <v>-2.6470032999999999E-3</v>
      </c>
      <c r="R1446" s="8">
        <v>62.864600000000003</v>
      </c>
      <c r="S1446" s="31">
        <v>3.8759000000000002E-2</v>
      </c>
    </row>
    <row r="1447" spans="1:19">
      <c r="A1447" s="1">
        <v>199106</v>
      </c>
      <c r="B1447" s="33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1.4082172127480582E-2</v>
      </c>
      <c r="K1447" s="17">
        <f t="shared" si="13"/>
        <v>4.6416666666666663E-3</v>
      </c>
      <c r="L1447" s="18">
        <v>2.9498525073747839E-3</v>
      </c>
      <c r="M1447" s="43">
        <v>6.9</v>
      </c>
      <c r="N1447" s="8">
        <v>-6.3E-3</v>
      </c>
      <c r="O1447" s="8">
        <v>-1.8E-3</v>
      </c>
      <c r="P1447" s="13">
        <v>1.1798793950000002E-3</v>
      </c>
      <c r="Q1447" s="13">
        <v>-2.3828566999999998E-3</v>
      </c>
      <c r="R1447" s="8">
        <v>63.437199999999997</v>
      </c>
      <c r="S1447" s="31">
        <v>-4.7497999999999999E-2</v>
      </c>
    </row>
    <row r="1448" spans="1:19">
      <c r="A1448" s="1">
        <v>199107</v>
      </c>
      <c r="B1448" s="33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1.4676843175680307E-2</v>
      </c>
      <c r="K1448" s="17">
        <f t="shared" si="13"/>
        <v>4.6500000000000005E-3</v>
      </c>
      <c r="L1448" s="18">
        <v>1.4705882352941124E-3</v>
      </c>
      <c r="M1448" s="43">
        <v>6.8</v>
      </c>
      <c r="N1448" s="8">
        <v>1.5699999999999999E-2</v>
      </c>
      <c r="O1448" s="8">
        <v>1.67E-2</v>
      </c>
      <c r="P1448" s="13">
        <v>1.1053405220000001E-3</v>
      </c>
      <c r="Q1448" s="13">
        <v>-2.1621899E-3</v>
      </c>
      <c r="R1448" s="8">
        <v>63.512799999999999</v>
      </c>
      <c r="S1448" s="31">
        <v>4.4798999999999999E-2</v>
      </c>
    </row>
    <row r="1449" spans="1:19">
      <c r="A1449" s="1">
        <v>199108</v>
      </c>
      <c r="B1449" s="33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1.7176132888121025E-2</v>
      </c>
      <c r="K1449" s="17">
        <f t="shared" si="13"/>
        <v>4.4416666666666667E-3</v>
      </c>
      <c r="L1449" s="18">
        <v>2.936857562408246E-3</v>
      </c>
      <c r="M1449" s="43">
        <v>6.9</v>
      </c>
      <c r="N1449" s="8">
        <v>3.4000000000000002E-2</v>
      </c>
      <c r="O1449" s="8">
        <v>2.75E-2</v>
      </c>
      <c r="P1449" s="13">
        <v>2.0376666919999999E-3</v>
      </c>
      <c r="Q1449" s="13">
        <v>-2.0694528000000001E-3</v>
      </c>
      <c r="R1449" s="8">
        <v>63.567100000000003</v>
      </c>
      <c r="S1449" s="31">
        <v>1.9911999999999999E-2</v>
      </c>
    </row>
    <row r="1450" spans="1:19">
      <c r="A1450" s="1">
        <v>199109</v>
      </c>
      <c r="B1450" s="33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2.2991535909392704E-2</v>
      </c>
      <c r="K1450" s="17">
        <f t="shared" si="13"/>
        <v>4.3499999999999997E-3</v>
      </c>
      <c r="L1450" s="18">
        <v>4.3923865300146137E-3</v>
      </c>
      <c r="M1450" s="43">
        <v>6.9</v>
      </c>
      <c r="N1450" s="8">
        <v>3.0300000000000001E-2</v>
      </c>
      <c r="O1450" s="8">
        <v>2.7099999999999999E-2</v>
      </c>
      <c r="P1450" s="13">
        <v>4.7468995900000005E-4</v>
      </c>
      <c r="Q1450" s="13">
        <v>-1.7709068000000001E-3</v>
      </c>
      <c r="R1450" s="8">
        <v>64.132999999999996</v>
      </c>
      <c r="S1450" s="31">
        <v>-1.9061000000000002E-2</v>
      </c>
    </row>
    <row r="1451" spans="1:19">
      <c r="A1451" s="1">
        <v>199110</v>
      </c>
      <c r="B1451" s="33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2.5218487417166643E-2</v>
      </c>
      <c r="K1451" s="17">
        <f t="shared" si="13"/>
        <v>4.1583333333333333E-3</v>
      </c>
      <c r="L1451" s="18">
        <v>1.4577259475219151E-3</v>
      </c>
      <c r="M1451" s="43">
        <v>7</v>
      </c>
      <c r="N1451" s="8">
        <v>5.4000000000000003E-3</v>
      </c>
      <c r="O1451" s="8">
        <v>4.3E-3</v>
      </c>
      <c r="P1451" s="13">
        <v>1.125638326E-3</v>
      </c>
      <c r="Q1451" s="13">
        <v>-2.1871421E-3</v>
      </c>
      <c r="R1451" s="8">
        <v>64.021299999999997</v>
      </c>
      <c r="S1451" s="31">
        <v>1.1899E-2</v>
      </c>
    </row>
    <row r="1452" spans="1:19">
      <c r="A1452" s="1">
        <v>199111</v>
      </c>
      <c r="B1452" s="33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3.0383515286002527E-2</v>
      </c>
      <c r="K1452" s="17">
        <f t="shared" si="13"/>
        <v>3.7999999999999996E-3</v>
      </c>
      <c r="L1452" s="18">
        <v>2.9112081513829047E-3</v>
      </c>
      <c r="M1452" s="43">
        <v>7</v>
      </c>
      <c r="N1452" s="8">
        <v>8.2000000000000007E-3</v>
      </c>
      <c r="O1452" s="8">
        <v>1.06E-2</v>
      </c>
      <c r="P1452" s="13">
        <v>2.0490255839999997E-3</v>
      </c>
      <c r="Q1452" s="13">
        <v>-1.4274750000000001E-3</v>
      </c>
      <c r="R1452" s="8">
        <v>63.948</v>
      </c>
      <c r="S1452" s="31">
        <v>-4.3972999999999998E-2</v>
      </c>
    </row>
    <row r="1453" spans="1:19">
      <c r="A1453" s="1">
        <v>199112</v>
      </c>
      <c r="B1453" s="33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3.15377293883616E-2</v>
      </c>
      <c r="K1453" s="17">
        <f t="shared" si="13"/>
        <v>3.3916666666666665E-3</v>
      </c>
      <c r="L1453" s="18">
        <v>7.2568940493455969E-4</v>
      </c>
      <c r="M1453" s="43">
        <v>7.3</v>
      </c>
      <c r="N1453" s="8">
        <v>5.8099999999999999E-2</v>
      </c>
      <c r="O1453" s="8">
        <v>4.36E-2</v>
      </c>
      <c r="P1453" s="13">
        <v>2.0495218669999999E-3</v>
      </c>
      <c r="Q1453" s="13">
        <v>-1.2532164000000001E-3</v>
      </c>
      <c r="R1453" s="8">
        <v>63.6937</v>
      </c>
      <c r="S1453" s="31">
        <v>0.11147600000000001</v>
      </c>
    </row>
    <row r="1454" spans="1:19">
      <c r="A1454" s="1">
        <v>199201</v>
      </c>
      <c r="B1454" s="33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3.1664925190335376E-2</v>
      </c>
      <c r="K1454" s="17">
        <f t="shared" si="13"/>
        <v>3.1666666666666666E-3</v>
      </c>
      <c r="L1454" s="18">
        <v>1.4503263234226793E-3</v>
      </c>
      <c r="M1454" s="43">
        <v>7.3</v>
      </c>
      <c r="N1454" s="8">
        <v>-3.2399999999999998E-2</v>
      </c>
      <c r="O1454" s="8">
        <v>-1.7299999999999999E-2</v>
      </c>
      <c r="P1454" s="13">
        <v>8.7245492400000004E-4</v>
      </c>
      <c r="Q1454" s="13">
        <v>-1.2723764999999999E-3</v>
      </c>
      <c r="R1454" s="8">
        <v>63.337400000000002</v>
      </c>
      <c r="S1454" s="31">
        <v>-1.9654000000000001E-2</v>
      </c>
    </row>
    <row r="1455" spans="1:19">
      <c r="A1455" s="1">
        <v>199202</v>
      </c>
      <c r="B1455" s="33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3.3284241868082522E-2</v>
      </c>
      <c r="K1455" s="17">
        <f t="shared" si="13"/>
        <v>3.1999999999999997E-3</v>
      </c>
      <c r="L1455" s="18">
        <v>3.6205648081100161E-3</v>
      </c>
      <c r="M1455" s="43">
        <v>7.4</v>
      </c>
      <c r="N1455" s="8">
        <v>5.1000000000000004E-3</v>
      </c>
      <c r="O1455" s="8">
        <v>9.5999999999999992E-3</v>
      </c>
      <c r="P1455" s="13">
        <v>9.132361400000003E-4</v>
      </c>
      <c r="Q1455" s="13">
        <v>-1.3307521E-3</v>
      </c>
      <c r="R1455" s="8">
        <v>63.7911</v>
      </c>
      <c r="S1455" s="31">
        <v>9.4420000000000007E-3</v>
      </c>
    </row>
    <row r="1456" spans="1:19">
      <c r="A1456" s="1">
        <v>199203</v>
      </c>
      <c r="B1456" s="33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4.1628263648768614E-2</v>
      </c>
      <c r="K1456" s="17">
        <f t="shared" si="13"/>
        <v>3.3666666666666667E-3</v>
      </c>
      <c r="L1456" s="18">
        <v>5.050505050505194E-3</v>
      </c>
      <c r="M1456" s="43">
        <v>7.4</v>
      </c>
      <c r="N1456" s="8">
        <v>-9.4000000000000004E-3</v>
      </c>
      <c r="O1456" s="8">
        <v>-7.3000000000000001E-3</v>
      </c>
      <c r="P1456" s="13">
        <v>4.6976007500000003E-4</v>
      </c>
      <c r="Q1456" s="13">
        <v>-1.2508720999999999E-3</v>
      </c>
      <c r="R1456" s="8">
        <v>64.321200000000005</v>
      </c>
      <c r="S1456" s="31">
        <v>-2.1873E-2</v>
      </c>
    </row>
    <row r="1457" spans="1:19">
      <c r="A1457" s="1">
        <v>199204</v>
      </c>
      <c r="B1457" s="33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3.8393921426668878E-2</v>
      </c>
      <c r="K1457" s="17">
        <f t="shared" si="13"/>
        <v>3.1249999999999997E-3</v>
      </c>
      <c r="L1457" s="18">
        <v>1.43575017946862E-3</v>
      </c>
      <c r="M1457" s="43">
        <v>7.4</v>
      </c>
      <c r="N1457" s="8">
        <v>1.6000000000000001E-3</v>
      </c>
      <c r="O1457" s="8">
        <v>1.6000000000000001E-3</v>
      </c>
      <c r="P1457" s="13">
        <v>1.6610518059999998E-3</v>
      </c>
      <c r="Q1457" s="13">
        <v>-1.5031952E-3</v>
      </c>
      <c r="R1457" s="8">
        <v>64.808800000000005</v>
      </c>
      <c r="S1457" s="31">
        <v>2.7157000000000001E-2</v>
      </c>
    </row>
    <row r="1458" spans="1:19">
      <c r="A1458" s="1">
        <v>199205</v>
      </c>
      <c r="B1458" s="33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3.7081355455555583E-2</v>
      </c>
      <c r="K1458" s="17">
        <f t="shared" si="13"/>
        <v>3.0249999999999999E-3</v>
      </c>
      <c r="L1458" s="18">
        <v>1.4336917562722817E-3</v>
      </c>
      <c r="M1458" s="43">
        <v>7.6</v>
      </c>
      <c r="N1458" s="8">
        <v>2.4299999999999999E-2</v>
      </c>
      <c r="O1458" s="8">
        <v>2.5399999999999999E-2</v>
      </c>
      <c r="P1458" s="13">
        <v>6.9003290900000009E-4</v>
      </c>
      <c r="Q1458" s="13">
        <v>-1.5877929000000001E-3</v>
      </c>
      <c r="R1458" s="8">
        <v>65.020200000000003</v>
      </c>
      <c r="S1458" s="31">
        <v>1.0870000000000001E-3</v>
      </c>
    </row>
    <row r="1459" spans="1:19">
      <c r="A1459" s="1">
        <v>199206</v>
      </c>
      <c r="B1459" s="33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4.2936624510414106E-2</v>
      </c>
      <c r="K1459" s="17">
        <f t="shared" si="13"/>
        <v>3.0500000000000002E-3</v>
      </c>
      <c r="L1459" s="18">
        <v>3.5790980672869566E-3</v>
      </c>
      <c r="M1459" s="43">
        <v>7.8</v>
      </c>
      <c r="N1459" s="8">
        <v>0.02</v>
      </c>
      <c r="O1459" s="8">
        <v>1.5599999999999999E-2</v>
      </c>
      <c r="P1459" s="13">
        <v>7.5291922999999995E-4</v>
      </c>
      <c r="Q1459" s="13">
        <v>-1.2735064999999999E-3</v>
      </c>
      <c r="R1459" s="8">
        <v>65.029499999999999</v>
      </c>
      <c r="S1459" s="31">
        <v>-1.7545000000000002E-2</v>
      </c>
    </row>
    <row r="1460" spans="1:19">
      <c r="A1460" s="1">
        <v>199207</v>
      </c>
      <c r="B1460" s="33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4.1361010847160581E-2</v>
      </c>
      <c r="K1460" s="17">
        <f t="shared" si="13"/>
        <v>2.6749999999999999E-3</v>
      </c>
      <c r="L1460" s="18">
        <v>2.1398002853068032E-3</v>
      </c>
      <c r="M1460" s="43">
        <v>7.7</v>
      </c>
      <c r="N1460" s="8">
        <v>3.9800000000000002E-2</v>
      </c>
      <c r="O1460" s="8">
        <v>3.0800000000000001E-2</v>
      </c>
      <c r="P1460" s="13">
        <v>8.9748047800000002E-4</v>
      </c>
      <c r="Q1460" s="13">
        <v>-1.3636614999999999E-3</v>
      </c>
      <c r="R1460" s="8">
        <v>65.617199999999997</v>
      </c>
      <c r="S1460" s="31">
        <v>3.9465E-2</v>
      </c>
    </row>
    <row r="1461" spans="1:19">
      <c r="A1461" s="1">
        <v>199208</v>
      </c>
      <c r="B1461" s="33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4.2827463223703968E-2</v>
      </c>
      <c r="K1461" s="17">
        <f t="shared" si="13"/>
        <v>2.6083333333333336E-3</v>
      </c>
      <c r="L1461" s="18">
        <v>2.846975088967918E-3</v>
      </c>
      <c r="M1461" s="43">
        <v>7.6</v>
      </c>
      <c r="N1461" s="8">
        <v>6.7000000000000002E-3</v>
      </c>
      <c r="O1461" s="8">
        <v>8.9999999999999993E-3</v>
      </c>
      <c r="P1461" s="13">
        <v>3.6955877700000007E-4</v>
      </c>
      <c r="Q1461" s="13">
        <v>-1.4314693E-3</v>
      </c>
      <c r="R1461" s="8">
        <v>65.294300000000007</v>
      </c>
      <c r="S1461" s="31">
        <v>-2.4213999999999999E-2</v>
      </c>
    </row>
    <row r="1462" spans="1:19">
      <c r="A1462" s="1">
        <v>199209</v>
      </c>
      <c r="B1462" s="33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4.1134983630788262E-2</v>
      </c>
      <c r="K1462" s="17">
        <f t="shared" si="13"/>
        <v>2.4250000000000001E-3</v>
      </c>
      <c r="L1462" s="18">
        <v>2.8388928317957252E-3</v>
      </c>
      <c r="M1462" s="43">
        <v>7.6</v>
      </c>
      <c r="N1462" s="8">
        <v>1.8499999999999999E-2</v>
      </c>
      <c r="O1462" s="8">
        <v>9.9000000000000008E-3</v>
      </c>
      <c r="P1462" s="13">
        <v>8.7221176799999998E-4</v>
      </c>
      <c r="Q1462" s="13">
        <v>-1.0761545999999999E-3</v>
      </c>
      <c r="R1462" s="8">
        <v>65.445999999999998</v>
      </c>
      <c r="S1462" s="31">
        <v>8.9160000000000003E-3</v>
      </c>
    </row>
    <row r="1463" spans="1:19">
      <c r="A1463" s="1">
        <v>199210</v>
      </c>
      <c r="B1463" s="33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4.0973039985343025E-2</v>
      </c>
      <c r="K1463" s="17">
        <f t="shared" si="13"/>
        <v>2.3833333333333332E-3</v>
      </c>
      <c r="L1463" s="18">
        <v>3.5385704175512345E-3</v>
      </c>
      <c r="M1463" s="43">
        <v>7.3</v>
      </c>
      <c r="N1463" s="8">
        <v>-1.9800000000000002E-2</v>
      </c>
      <c r="O1463" s="8">
        <v>-1.5599999999999999E-2</v>
      </c>
      <c r="P1463" s="13">
        <v>9.44148791E-4</v>
      </c>
      <c r="Q1463" s="13">
        <v>-9.0211185999999996E-4</v>
      </c>
      <c r="R1463" s="8">
        <v>65.936899999999994</v>
      </c>
      <c r="S1463" s="31">
        <v>3.4550000000000002E-3</v>
      </c>
    </row>
    <row r="1464" spans="1:19">
      <c r="A1464" s="1">
        <v>199211</v>
      </c>
      <c r="B1464" s="33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3.7870723587995848E-2</v>
      </c>
      <c r="K1464" s="17">
        <f t="shared" si="13"/>
        <v>2.6083333333333336E-3</v>
      </c>
      <c r="L1464" s="18">
        <v>1.4104372355430161E-3</v>
      </c>
      <c r="M1464" s="43">
        <v>7.4</v>
      </c>
      <c r="N1464" s="8">
        <v>1E-3</v>
      </c>
      <c r="O1464" s="8">
        <v>6.8999999999999999E-3</v>
      </c>
      <c r="P1464" s="13">
        <v>5.0809960500000011E-4</v>
      </c>
      <c r="Q1464" s="13">
        <v>-8.3605818999999998E-4</v>
      </c>
      <c r="R1464" s="8">
        <v>66.217399999999998</v>
      </c>
      <c r="S1464" s="31">
        <v>3.0068999999999999E-2</v>
      </c>
    </row>
    <row r="1465" spans="1:19">
      <c r="A1465" s="1">
        <v>199212</v>
      </c>
      <c r="B1465" s="33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3.8713729965607506E-2</v>
      </c>
      <c r="K1465" s="17">
        <f t="shared" si="13"/>
        <v>2.6833333333333331E-3</v>
      </c>
      <c r="L1465" s="18">
        <v>-7.0422535211267512E-4</v>
      </c>
      <c r="M1465" s="43">
        <v>7.4</v>
      </c>
      <c r="N1465" s="8">
        <v>2.46E-2</v>
      </c>
      <c r="O1465" s="8">
        <v>2.2800000000000001E-2</v>
      </c>
      <c r="P1465" s="13">
        <v>4.7153999800000001E-4</v>
      </c>
      <c r="Q1465" s="13">
        <v>-1.1115236000000001E-3</v>
      </c>
      <c r="R1465" s="8">
        <v>66.277199999999993</v>
      </c>
      <c r="S1465" s="31">
        <v>1.1197E-2</v>
      </c>
    </row>
    <row r="1466" spans="1:19">
      <c r="A1466" s="1">
        <v>199301</v>
      </c>
      <c r="B1466" s="33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4.1639223072334516E-2</v>
      </c>
      <c r="K1466" s="17">
        <f t="shared" si="13"/>
        <v>2.5000000000000001E-3</v>
      </c>
      <c r="L1466" s="18">
        <v>4.9330514446792595E-3</v>
      </c>
      <c r="M1466" s="43">
        <v>7.3</v>
      </c>
      <c r="N1466" s="8">
        <v>2.8000000000000001E-2</v>
      </c>
      <c r="O1466" s="8">
        <v>2.5000000000000001E-2</v>
      </c>
      <c r="P1466" s="13">
        <v>3.4884569199999992E-4</v>
      </c>
      <c r="Q1466" s="13">
        <v>-1.5522385E-3</v>
      </c>
      <c r="R1466" s="8">
        <v>66.564300000000003</v>
      </c>
      <c r="S1466" s="31">
        <v>5.9639999999999997E-3</v>
      </c>
    </row>
    <row r="1467" spans="1:19">
      <c r="A1467" s="1">
        <v>199302</v>
      </c>
      <c r="B1467" s="33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4.0615568102323064E-2</v>
      </c>
      <c r="K1467" s="17">
        <f t="shared" si="13"/>
        <v>2.4416666666666671E-3</v>
      </c>
      <c r="L1467" s="18">
        <v>3.5063113604487661E-3</v>
      </c>
      <c r="M1467" s="43">
        <v>7.1</v>
      </c>
      <c r="N1467" s="8">
        <v>3.5400000000000001E-2</v>
      </c>
      <c r="O1467" s="8">
        <v>2.5600000000000001E-2</v>
      </c>
      <c r="P1467" s="13">
        <v>1.146872153E-3</v>
      </c>
      <c r="Q1467" s="13">
        <v>-1.4793404999999999E-3</v>
      </c>
      <c r="R1467" s="8">
        <v>66.859399999999994</v>
      </c>
      <c r="S1467" s="31">
        <v>1.0361E-2</v>
      </c>
    </row>
    <row r="1468" spans="1:19">
      <c r="A1468" s="1">
        <v>199303</v>
      </c>
      <c r="B1468" s="33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3.699501890486135E-2</v>
      </c>
      <c r="K1468" s="17">
        <f t="shared" si="13"/>
        <v>2.4583333333333336E-3</v>
      </c>
      <c r="L1468" s="18">
        <v>3.4940600978337066E-3</v>
      </c>
      <c r="M1468" s="43">
        <v>7</v>
      </c>
      <c r="N1468" s="8">
        <v>2.0999999999999999E-3</v>
      </c>
      <c r="O1468" s="8">
        <v>2.5000000000000001E-3</v>
      </c>
      <c r="P1468" s="13">
        <v>1.0047233329999999E-3</v>
      </c>
      <c r="Q1468" s="13">
        <v>-1.6690258E-3</v>
      </c>
      <c r="R1468" s="8">
        <v>66.765799999999999</v>
      </c>
      <c r="S1468" s="31">
        <v>1.8578000000000001E-2</v>
      </c>
    </row>
    <row r="1469" spans="1:19">
      <c r="A1469" s="1">
        <v>199304</v>
      </c>
      <c r="B1469" s="33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3.9700072985956465E-2</v>
      </c>
      <c r="K1469" s="17">
        <f t="shared" si="13"/>
        <v>2.3916666666666665E-3</v>
      </c>
      <c r="L1469" s="18">
        <v>2.7855153203342198E-3</v>
      </c>
      <c r="M1469" s="43">
        <v>7.1</v>
      </c>
      <c r="N1469" s="8">
        <v>7.1999999999999998E-3</v>
      </c>
      <c r="O1469" s="8">
        <v>5.1999999999999998E-3</v>
      </c>
      <c r="P1469" s="13">
        <v>1.0047977259999999E-3</v>
      </c>
      <c r="Q1469" s="13">
        <v>-1.4462842E-3</v>
      </c>
      <c r="R1469" s="8">
        <v>67</v>
      </c>
      <c r="S1469" s="31">
        <v>-2.5780000000000001E-2</v>
      </c>
    </row>
    <row r="1470" spans="1:19">
      <c r="A1470" s="1">
        <v>199305</v>
      </c>
      <c r="B1470" s="33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4.0144273953261811E-2</v>
      </c>
      <c r="K1470" s="17">
        <f t="shared" si="13"/>
        <v>2.4666666666666669E-3</v>
      </c>
      <c r="L1470" s="18">
        <v>1.388888888888884E-3</v>
      </c>
      <c r="M1470" s="43">
        <v>7.1</v>
      </c>
      <c r="N1470" s="8">
        <v>4.7000000000000002E-3</v>
      </c>
      <c r="O1470" s="8">
        <v>2E-3</v>
      </c>
      <c r="P1470" s="13">
        <v>8.1730378200000015E-4</v>
      </c>
      <c r="Q1470" s="13">
        <v>-1.6500073999999999E-3</v>
      </c>
      <c r="R1470" s="8">
        <v>66.767399999999995</v>
      </c>
      <c r="S1470" s="31">
        <v>2.2549E-2</v>
      </c>
    </row>
    <row r="1471" spans="1:19">
      <c r="A1471" s="1">
        <v>199306</v>
      </c>
      <c r="B1471" s="33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4.1047892646667229E-2</v>
      </c>
      <c r="K1471" s="17">
        <f t="shared" si="13"/>
        <v>2.558333333333333E-3</v>
      </c>
      <c r="L1471" s="18">
        <v>1.3869625520113171E-3</v>
      </c>
      <c r="M1471" s="43">
        <v>7</v>
      </c>
      <c r="N1471" s="8">
        <v>4.4900000000000002E-2</v>
      </c>
      <c r="O1471" s="8">
        <v>2.93E-2</v>
      </c>
      <c r="P1471" s="13">
        <v>5.7381668400000008E-4</v>
      </c>
      <c r="Q1471" s="13">
        <v>-1.7479702E-3</v>
      </c>
      <c r="R1471" s="8">
        <v>66.878100000000003</v>
      </c>
      <c r="S1471" s="31">
        <v>1.0950000000000001E-3</v>
      </c>
    </row>
    <row r="1472" spans="1:19">
      <c r="A1472" s="1">
        <v>199307</v>
      </c>
      <c r="B1472" s="33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4.0900205241279373E-2</v>
      </c>
      <c r="K1472" s="17">
        <f t="shared" si="13"/>
        <v>2.5333333333333332E-3</v>
      </c>
      <c r="L1472" s="18">
        <v>0</v>
      </c>
      <c r="M1472" s="43">
        <v>6.9</v>
      </c>
      <c r="N1472" s="8">
        <v>1.9099999999999999E-2</v>
      </c>
      <c r="O1472" s="8">
        <v>0.01</v>
      </c>
      <c r="P1472" s="13">
        <v>6.0896176699999996E-4</v>
      </c>
      <c r="Q1472" s="13">
        <v>-1.3904709999999999E-3</v>
      </c>
      <c r="R1472" s="8">
        <v>67.084500000000006</v>
      </c>
      <c r="S1472" s="31">
        <v>-5.9090000000000002E-3</v>
      </c>
    </row>
    <row r="1473" spans="1:19">
      <c r="A1473" s="1">
        <v>199308</v>
      </c>
      <c r="B1473" s="33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4.0165971069383251E-2</v>
      </c>
      <c r="K1473" s="17">
        <f t="shared" si="13"/>
        <v>2.5166666666666666E-3</v>
      </c>
      <c r="L1473" s="18">
        <v>2.7700831024930483E-3</v>
      </c>
      <c r="M1473" s="43">
        <v>6.8</v>
      </c>
      <c r="N1473" s="8">
        <v>4.3400000000000001E-2</v>
      </c>
      <c r="O1473" s="8">
        <v>2.87E-2</v>
      </c>
      <c r="P1473" s="13">
        <v>2.8157747100000005E-4</v>
      </c>
      <c r="Q1473" s="13">
        <v>-1.2521642999999999E-3</v>
      </c>
      <c r="R1473" s="8">
        <v>67.013999999999996</v>
      </c>
      <c r="S1473" s="31">
        <v>3.3957000000000001E-2</v>
      </c>
    </row>
    <row r="1474" spans="1:19">
      <c r="A1474" s="1">
        <v>199309</v>
      </c>
      <c r="B1474" s="33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4.1747369889482328E-2</v>
      </c>
      <c r="K1474" s="17">
        <f t="shared" si="13"/>
        <v>2.4583333333333336E-3</v>
      </c>
      <c r="L1474" s="18">
        <v>2.071823204419676E-3</v>
      </c>
      <c r="M1474" s="43">
        <v>6.7</v>
      </c>
      <c r="N1474" s="8">
        <v>5.0000000000000001E-4</v>
      </c>
      <c r="O1474" s="8">
        <v>4.3E-3</v>
      </c>
      <c r="P1474" s="13">
        <v>4.7066457800000011E-4</v>
      </c>
      <c r="Q1474" s="13">
        <v>-1.1537304999999999E-3</v>
      </c>
      <c r="R1474" s="8">
        <v>67.334500000000006</v>
      </c>
      <c r="S1474" s="31">
        <v>-9.8420000000000001E-3</v>
      </c>
    </row>
    <row r="1475" spans="1:19">
      <c r="A1475" s="1">
        <v>199310</v>
      </c>
      <c r="B1475" s="33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4.0380917281492727E-2</v>
      </c>
      <c r="K1475" s="17">
        <f t="shared" si="13"/>
        <v>2.5166666666666666E-3</v>
      </c>
      <c r="L1475" s="18">
        <v>4.1350792556857918E-3</v>
      </c>
      <c r="M1475" s="43">
        <v>6.8</v>
      </c>
      <c r="N1475" s="8">
        <v>9.5999999999999992E-3</v>
      </c>
      <c r="O1475" s="8">
        <v>5.1000000000000004E-3</v>
      </c>
      <c r="P1475" s="13">
        <v>3.1420480300000005E-4</v>
      </c>
      <c r="Q1475" s="13">
        <v>-1.0548299000000001E-3</v>
      </c>
      <c r="R1475" s="8">
        <v>67.851500000000001</v>
      </c>
      <c r="S1475" s="31">
        <v>1.8589999999999999E-2</v>
      </c>
    </row>
    <row r="1476" spans="1:19">
      <c r="A1476" s="1">
        <v>199311</v>
      </c>
      <c r="B1476" s="33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4.3853595062104067E-2</v>
      </c>
      <c r="K1476" s="17">
        <f t="shared" si="13"/>
        <v>2.5833333333333333E-3</v>
      </c>
      <c r="L1476" s="18">
        <v>6.8634179821569496E-4</v>
      </c>
      <c r="M1476" s="43">
        <v>6.6</v>
      </c>
      <c r="N1476" s="8">
        <v>-2.5899999999999999E-2</v>
      </c>
      <c r="O1476" s="8">
        <v>-1.8800000000000001E-2</v>
      </c>
      <c r="P1476" s="13">
        <v>5.7632802E-4</v>
      </c>
      <c r="Q1476" s="13">
        <v>-1.0516947E-3</v>
      </c>
      <c r="R1476" s="8">
        <v>68.132599999999996</v>
      </c>
      <c r="S1476" s="31">
        <v>-1.2083999999999999E-2</v>
      </c>
    </row>
    <row r="1477" spans="1:19">
      <c r="A1477" s="1">
        <v>199312</v>
      </c>
      <c r="B1477" s="33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4.5746804730559892E-2</v>
      </c>
      <c r="K1477" s="17">
        <f t="shared" si="13"/>
        <v>2.5500000000000002E-3</v>
      </c>
      <c r="L1477" s="18">
        <v>0</v>
      </c>
      <c r="M1477" s="43">
        <v>6.5</v>
      </c>
      <c r="N1477" s="8">
        <v>2E-3</v>
      </c>
      <c r="O1477" s="8">
        <v>6.7000000000000002E-3</v>
      </c>
      <c r="P1477" s="13">
        <v>2.6968626699999996E-4</v>
      </c>
      <c r="Q1477" s="13">
        <v>-1.012497E-3</v>
      </c>
      <c r="R1477" s="8">
        <v>68.505399999999995</v>
      </c>
      <c r="S1477" s="31">
        <v>1.0617E-2</v>
      </c>
    </row>
    <row r="1478" spans="1:19">
      <c r="A1478" s="1">
        <v>199401</v>
      </c>
      <c r="B1478" s="33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4.3688822774121241E-2</v>
      </c>
      <c r="K1478" s="17">
        <f t="shared" si="13"/>
        <v>2.4833333333333335E-3</v>
      </c>
      <c r="L1478" s="18">
        <v>2.7434842249656199E-3</v>
      </c>
      <c r="M1478" s="43">
        <v>6.6</v>
      </c>
      <c r="N1478" s="8">
        <v>2.5700000000000001E-2</v>
      </c>
      <c r="O1478" s="8">
        <v>2.0199999999999999E-2</v>
      </c>
      <c r="P1478" s="13">
        <v>4.2348580400000001E-4</v>
      </c>
      <c r="Q1478" s="13">
        <v>-9.7607727E-4</v>
      </c>
      <c r="R1478" s="8">
        <v>68.764799999999994</v>
      </c>
      <c r="S1478" s="31">
        <v>3.1954000000000003E-2</v>
      </c>
    </row>
    <row r="1479" spans="1:19">
      <c r="A1479" s="1">
        <v>199402</v>
      </c>
      <c r="B1479" s="33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4.5059994173462806E-2</v>
      </c>
      <c r="K1479" s="17">
        <f t="shared" si="13"/>
        <v>2.7083333333333334E-3</v>
      </c>
      <c r="L1479" s="18">
        <v>3.4199726402188713E-3</v>
      </c>
      <c r="M1479" s="43">
        <v>6.6</v>
      </c>
      <c r="N1479" s="8">
        <v>-4.4999999999999998E-2</v>
      </c>
      <c r="O1479" s="8">
        <v>-2.86E-2</v>
      </c>
      <c r="P1479" s="13">
        <v>1.0260882710000001E-3</v>
      </c>
      <c r="Q1479" s="13">
        <v>-1.1355039E-3</v>
      </c>
      <c r="R1479" s="8">
        <v>68.783600000000007</v>
      </c>
      <c r="S1479" s="31">
        <v>-3.0120999999999998E-2</v>
      </c>
    </row>
    <row r="1480" spans="1:19">
      <c r="A1480" s="1">
        <v>199403</v>
      </c>
      <c r="B1480" s="33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4.1915420800633395E-2</v>
      </c>
      <c r="K1480" s="17">
        <f t="shared" si="13"/>
        <v>2.9166666666666668E-3</v>
      </c>
      <c r="L1480" s="18">
        <v>3.4083162917519783E-3</v>
      </c>
      <c r="M1480" s="43">
        <v>6.5</v>
      </c>
      <c r="N1480" s="8">
        <v>-3.95E-2</v>
      </c>
      <c r="O1480" s="8">
        <v>-3.8300000000000001E-2</v>
      </c>
      <c r="P1480" s="13">
        <v>8.9213088500000003E-4</v>
      </c>
      <c r="Q1480" s="13">
        <v>-1.099839E-3</v>
      </c>
      <c r="R1480" s="8">
        <v>69.476600000000005</v>
      </c>
      <c r="S1480" s="31">
        <v>-4.5727999999999998E-2</v>
      </c>
    </row>
    <row r="1481" spans="1:19">
      <c r="A1481" s="1">
        <v>199404</v>
      </c>
      <c r="B1481" s="33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3.9862529586343724E-2</v>
      </c>
      <c r="K1481" s="17">
        <f t="shared" si="13"/>
        <v>3.0666666666666668E-3</v>
      </c>
      <c r="L1481" s="18">
        <v>1.3586956521740579E-3</v>
      </c>
      <c r="M1481" s="43">
        <v>6.4</v>
      </c>
      <c r="N1481" s="8">
        <v>-1.4999999999999999E-2</v>
      </c>
      <c r="O1481" s="8">
        <v>-9.7000000000000003E-3</v>
      </c>
      <c r="P1481" s="13">
        <v>1.3736767199999998E-3</v>
      </c>
      <c r="Q1481" s="13">
        <v>-9.5162781000000004E-4</v>
      </c>
      <c r="R1481" s="8">
        <v>69.8703</v>
      </c>
      <c r="S1481" s="31">
        <v>1.1476999999999999E-2</v>
      </c>
    </row>
    <row r="1482" spans="1:19">
      <c r="A1482" s="1">
        <v>199405</v>
      </c>
      <c r="B1482" s="33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3.9657323413283034E-2</v>
      </c>
      <c r="K1482" s="17">
        <f t="shared" si="13"/>
        <v>3.4499999999999999E-3</v>
      </c>
      <c r="L1482" s="18">
        <v>6.7842605156043234E-4</v>
      </c>
      <c r="M1482" s="43">
        <v>6.1</v>
      </c>
      <c r="N1482" s="8">
        <v>-8.2000000000000007E-3</v>
      </c>
      <c r="O1482" s="8">
        <v>-6.1999999999999998E-3</v>
      </c>
      <c r="P1482" s="13">
        <v>7.5049823599999997E-4</v>
      </c>
      <c r="Q1482" s="13">
        <v>-1.0085096999999999E-3</v>
      </c>
      <c r="R1482" s="8">
        <v>70.228099999999998</v>
      </c>
      <c r="S1482" s="31">
        <v>1.2559000000000001E-2</v>
      </c>
    </row>
    <row r="1483" spans="1:19">
      <c r="A1483" s="1">
        <v>199406</v>
      </c>
      <c r="B1483" s="33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3.4010351713743857E-2</v>
      </c>
      <c r="K1483" s="17">
        <f t="shared" si="13"/>
        <v>3.4499999999999999E-3</v>
      </c>
      <c r="L1483" s="18">
        <v>3.3898305084745228E-3</v>
      </c>
      <c r="M1483" s="43">
        <v>6.1</v>
      </c>
      <c r="N1483" s="8">
        <v>-0.01</v>
      </c>
      <c r="O1483" s="8">
        <v>-8.0999999999999996E-3</v>
      </c>
      <c r="P1483" s="13">
        <v>7.97103586E-4</v>
      </c>
      <c r="Q1483" s="13">
        <v>-9.6572186000000004E-4</v>
      </c>
      <c r="R1483" s="8">
        <v>70.676299999999998</v>
      </c>
      <c r="S1483" s="31">
        <v>-2.7113000000000002E-2</v>
      </c>
    </row>
    <row r="1484" spans="1:19">
      <c r="A1484" s="1">
        <v>199407</v>
      </c>
      <c r="B1484" s="33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3.1226050495412196E-2</v>
      </c>
      <c r="K1484" s="17">
        <f t="shared" si="13"/>
        <v>3.6083333333333332E-3</v>
      </c>
      <c r="L1484" s="18">
        <v>2.7027027027026751E-3</v>
      </c>
      <c r="M1484" s="43">
        <v>6.1</v>
      </c>
      <c r="N1484" s="8">
        <v>3.6299999999999999E-2</v>
      </c>
      <c r="O1484" s="8">
        <v>3.09E-2</v>
      </c>
      <c r="P1484" s="13">
        <v>3.2727011200000004E-4</v>
      </c>
      <c r="Q1484" s="13">
        <v>-6.4309391000000001E-4</v>
      </c>
      <c r="R1484" s="8">
        <v>70.784599999999998</v>
      </c>
      <c r="S1484" s="31">
        <v>3.1380999999999999E-2</v>
      </c>
    </row>
    <row r="1485" spans="1:19">
      <c r="A1485" s="1">
        <v>199408</v>
      </c>
      <c r="B1485" s="33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2.8720654109357334E-2</v>
      </c>
      <c r="K1485" s="17">
        <f t="shared" si="13"/>
        <v>3.7333333333333337E-3</v>
      </c>
      <c r="L1485" s="18">
        <v>4.0431266846361336E-3</v>
      </c>
      <c r="M1485" s="43">
        <v>6</v>
      </c>
      <c r="N1485" s="8">
        <v>-8.6E-3</v>
      </c>
      <c r="O1485" s="8">
        <v>-3.0999999999999999E-3</v>
      </c>
      <c r="P1485" s="13">
        <v>5.6037869299999988E-4</v>
      </c>
      <c r="Q1485" s="13">
        <v>-9.7495811000000005E-4</v>
      </c>
      <c r="R1485" s="8">
        <v>71.205299999999994</v>
      </c>
      <c r="S1485" s="31">
        <v>3.7990000000000003E-2</v>
      </c>
    </row>
    <row r="1486" spans="1:19">
      <c r="A1486" s="1">
        <v>199409</v>
      </c>
      <c r="B1486" s="33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2.901911611270127E-2</v>
      </c>
      <c r="K1486" s="17">
        <f t="shared" si="13"/>
        <v>3.8499999999999997E-3</v>
      </c>
      <c r="L1486" s="18">
        <v>2.6845637583892135E-3</v>
      </c>
      <c r="M1486" s="43">
        <v>5.9</v>
      </c>
      <c r="N1486" s="8">
        <v>-3.3099999999999997E-2</v>
      </c>
      <c r="O1486" s="8">
        <v>-2.6499999999999999E-2</v>
      </c>
      <c r="P1486" s="13">
        <v>8.0187546900000004E-4</v>
      </c>
      <c r="Q1486" s="13">
        <v>-8.3929779000000001E-4</v>
      </c>
      <c r="R1486" s="8">
        <v>71.476699999999994</v>
      </c>
      <c r="S1486" s="31">
        <v>-2.6238000000000001E-2</v>
      </c>
    </row>
    <row r="1487" spans="1:19">
      <c r="A1487" s="1">
        <v>199410</v>
      </c>
      <c r="B1487" s="33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2.6015343059856737E-2</v>
      </c>
      <c r="K1487" s="17">
        <f t="shared" si="13"/>
        <v>4.1250000000000002E-3</v>
      </c>
      <c r="L1487" s="18">
        <v>6.6934404283802706E-4</v>
      </c>
      <c r="M1487" s="43">
        <v>5.8</v>
      </c>
      <c r="N1487" s="8">
        <v>-2.5000000000000001E-3</v>
      </c>
      <c r="O1487" s="8">
        <v>-5.0000000000000001E-3</v>
      </c>
      <c r="P1487" s="13">
        <v>1.1584214689999998E-3</v>
      </c>
      <c r="Q1487" s="13">
        <v>-7.7172888999999998E-4</v>
      </c>
      <c r="R1487" s="8">
        <v>72.081999999999994</v>
      </c>
      <c r="S1487" s="31">
        <v>2.1042999999999999E-2</v>
      </c>
    </row>
    <row r="1488" spans="1:19">
      <c r="A1488" s="1">
        <v>199411</v>
      </c>
      <c r="B1488" s="33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2.2930530955725746E-2</v>
      </c>
      <c r="K1488" s="17">
        <f t="shared" ref="K1488:K1551" si="14">F1488/12</f>
        <v>4.4083333333333335E-3</v>
      </c>
      <c r="L1488" s="18">
        <v>1.3377926421402897E-3</v>
      </c>
      <c r="M1488" s="43">
        <v>5.6</v>
      </c>
      <c r="N1488" s="8">
        <v>6.6E-3</v>
      </c>
      <c r="O1488" s="8">
        <v>1.8E-3</v>
      </c>
      <c r="P1488" s="13">
        <v>8.3638282900000004E-4</v>
      </c>
      <c r="Q1488" s="13">
        <v>-5.5881569999999996E-4</v>
      </c>
      <c r="R1488" s="8">
        <v>72.526300000000006</v>
      </c>
      <c r="S1488" s="31">
        <v>-3.9423E-2</v>
      </c>
    </row>
    <row r="1489" spans="1:19">
      <c r="A1489" s="1">
        <v>199412</v>
      </c>
      <c r="B1489" s="33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1.6601623625213318E-2</v>
      </c>
      <c r="K1489" s="17">
        <f t="shared" si="14"/>
        <v>4.6666666666666662E-3</v>
      </c>
      <c r="L1489" s="18">
        <v>0</v>
      </c>
      <c r="M1489" s="43">
        <v>5.5</v>
      </c>
      <c r="N1489" s="8">
        <v>1.61E-2</v>
      </c>
      <c r="O1489" s="8">
        <v>1.5699999999999999E-2</v>
      </c>
      <c r="P1489" s="13">
        <v>7.0492668100000013E-4</v>
      </c>
      <c r="Q1489" s="13">
        <v>-5.7600687999999995E-4</v>
      </c>
      <c r="R1489" s="8">
        <v>73.287899999999993</v>
      </c>
      <c r="S1489" s="31">
        <v>1.2418999999999999E-2</v>
      </c>
    </row>
    <row r="1490" spans="1:19">
      <c r="A1490" s="1">
        <v>199501</v>
      </c>
      <c r="B1490" s="33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1.5099784366090104E-2</v>
      </c>
      <c r="K1490" s="17">
        <f t="shared" si="14"/>
        <v>4.7583333333333332E-3</v>
      </c>
      <c r="L1490" s="18">
        <v>4.0080160320643543E-3</v>
      </c>
      <c r="M1490" s="43">
        <v>5.6</v>
      </c>
      <c r="N1490" s="8">
        <v>2.7300000000000001E-2</v>
      </c>
      <c r="O1490" s="8">
        <v>2.5600000000000001E-2</v>
      </c>
      <c r="P1490" s="13">
        <v>2.8938887799999998E-4</v>
      </c>
      <c r="Q1490" s="13">
        <v>-7.7978727999999996E-4</v>
      </c>
      <c r="R1490" s="8">
        <v>73.421899999999994</v>
      </c>
      <c r="S1490" s="31">
        <v>2.4348000000000002E-2</v>
      </c>
    </row>
    <row r="1491" spans="1:19">
      <c r="A1491" s="1">
        <v>199502</v>
      </c>
      <c r="B1491" s="33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1.4538755070188094E-2</v>
      </c>
      <c r="K1491" s="17">
        <f t="shared" si="14"/>
        <v>4.8083333333333329E-3</v>
      </c>
      <c r="L1491" s="18">
        <v>3.9920159680637557E-3</v>
      </c>
      <c r="M1491" s="43">
        <v>5.4</v>
      </c>
      <c r="N1491" s="8">
        <v>2.87E-2</v>
      </c>
      <c r="O1491" s="8">
        <v>2.8899999999999999E-2</v>
      </c>
      <c r="P1491" s="13">
        <v>4.7243215300000005E-4</v>
      </c>
      <c r="Q1491" s="13">
        <v>-7.1551559000000004E-4</v>
      </c>
      <c r="R1491" s="8">
        <v>73.302499999999995</v>
      </c>
      <c r="S1491" s="31">
        <v>3.6327999999999999E-2</v>
      </c>
    </row>
    <row r="1492" spans="1:19">
      <c r="A1492" s="1">
        <v>199503</v>
      </c>
      <c r="B1492" s="33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1.4403180113987632E-2</v>
      </c>
      <c r="K1492" s="17">
        <f t="shared" si="14"/>
        <v>4.7750000000000006E-3</v>
      </c>
      <c r="L1492" s="18">
        <v>3.3134526176274992E-3</v>
      </c>
      <c r="M1492" s="43">
        <v>5.4</v>
      </c>
      <c r="N1492" s="8">
        <v>9.1000000000000004E-3</v>
      </c>
      <c r="O1492" s="8">
        <v>9.4999999999999998E-3</v>
      </c>
      <c r="P1492" s="13">
        <v>4.8431874200000009E-4</v>
      </c>
      <c r="Q1492" s="13">
        <v>-5.6677048999999996E-4</v>
      </c>
      <c r="R1492" s="8">
        <v>73.408100000000005</v>
      </c>
      <c r="S1492" s="31">
        <v>2.7178999999999998E-2</v>
      </c>
    </row>
    <row r="1493" spans="1:19">
      <c r="A1493" s="1">
        <v>199504</v>
      </c>
      <c r="B1493" s="33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1.3018348577353709E-2</v>
      </c>
      <c r="K1493" s="17">
        <f t="shared" si="14"/>
        <v>4.7083333333333335E-3</v>
      </c>
      <c r="L1493" s="18">
        <v>3.3025099075296716E-3</v>
      </c>
      <c r="M1493" s="43">
        <v>5.8</v>
      </c>
      <c r="N1493" s="8">
        <v>1.6899999999999998E-2</v>
      </c>
      <c r="O1493" s="8">
        <v>1.7500000000000002E-2</v>
      </c>
      <c r="P1493" s="13">
        <v>2.5692764199999998E-4</v>
      </c>
      <c r="Q1493" s="13">
        <v>-6.2688225999999998E-4</v>
      </c>
      <c r="R1493" s="8">
        <v>73.361199999999997</v>
      </c>
      <c r="S1493" s="31">
        <v>2.7914000000000001E-2</v>
      </c>
    </row>
    <row r="1494" spans="1:19">
      <c r="A1494" s="1">
        <v>199505</v>
      </c>
      <c r="B1494" s="33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1.0742820335229792E-2</v>
      </c>
      <c r="K1494" s="17">
        <f t="shared" si="14"/>
        <v>4.725E-3</v>
      </c>
      <c r="L1494" s="18">
        <v>1.9749835418036987E-3</v>
      </c>
      <c r="M1494" s="43">
        <v>5.6</v>
      </c>
      <c r="N1494" s="8">
        <v>7.9000000000000001E-2</v>
      </c>
      <c r="O1494" s="8">
        <v>6.3100000000000003E-2</v>
      </c>
      <c r="P1494" s="13">
        <v>1.011447259E-3</v>
      </c>
      <c r="Q1494" s="13">
        <v>-3.9768418000000002E-4</v>
      </c>
      <c r="R1494" s="8">
        <v>73.610399999999998</v>
      </c>
      <c r="S1494" s="31">
        <v>3.6454E-2</v>
      </c>
    </row>
    <row r="1495" spans="1:19">
      <c r="A1495" s="1">
        <v>199506</v>
      </c>
      <c r="B1495" s="33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8.2728996715868627E-3</v>
      </c>
      <c r="K1495" s="17">
        <f t="shared" si="14"/>
        <v>4.5583333333333335E-3</v>
      </c>
      <c r="L1495" s="18">
        <v>1.9710906701708719E-3</v>
      </c>
      <c r="M1495" s="43">
        <v>5.6</v>
      </c>
      <c r="N1495" s="8">
        <v>1.3899999999999999E-2</v>
      </c>
      <c r="O1495" s="8">
        <v>7.9000000000000008E-3</v>
      </c>
      <c r="P1495" s="13">
        <v>6.9679865299999988E-4</v>
      </c>
      <c r="Q1495" s="13">
        <v>-2.6772572000000001E-4</v>
      </c>
      <c r="R1495" s="8">
        <v>73.860200000000006</v>
      </c>
      <c r="S1495" s="31">
        <v>2.2197999999999999E-2</v>
      </c>
    </row>
    <row r="1496" spans="1:19">
      <c r="A1496" s="1">
        <v>199507</v>
      </c>
      <c r="B1496" s="33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7.059423918114263E-3</v>
      </c>
      <c r="K1496" s="17">
        <f t="shared" si="14"/>
        <v>4.5166666666666662E-3</v>
      </c>
      <c r="L1496" s="18">
        <v>0</v>
      </c>
      <c r="M1496" s="43">
        <v>5.7</v>
      </c>
      <c r="N1496" s="8">
        <v>-1.6799999999999999E-2</v>
      </c>
      <c r="O1496" s="8">
        <v>-1.01E-2</v>
      </c>
      <c r="P1496" s="13">
        <v>7.7322464899999999E-4</v>
      </c>
      <c r="Q1496" s="13">
        <v>-2.9109184E-4</v>
      </c>
      <c r="R1496" s="8">
        <v>73.566400000000002</v>
      </c>
      <c r="S1496" s="31">
        <v>3.2023000000000003E-2</v>
      </c>
    </row>
    <row r="1497" spans="1:19">
      <c r="A1497" s="1">
        <v>199508</v>
      </c>
      <c r="B1497" s="33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9.12020570511703E-3</v>
      </c>
      <c r="K1497" s="17">
        <f t="shared" si="14"/>
        <v>4.5000000000000005E-3</v>
      </c>
      <c r="L1497" s="18">
        <v>2.6229508196722318E-3</v>
      </c>
      <c r="M1497" s="43">
        <v>5.7</v>
      </c>
      <c r="N1497" s="8">
        <v>2.3599999999999999E-2</v>
      </c>
      <c r="O1497" s="8">
        <v>2.1399999999999999E-2</v>
      </c>
      <c r="P1497" s="13">
        <v>2.06740527E-4</v>
      </c>
      <c r="Q1497" s="13">
        <v>-1.3797336E-4</v>
      </c>
      <c r="R1497" s="8">
        <v>74.495000000000005</v>
      </c>
      <c r="S1497" s="31">
        <v>6.4199999999999999E-4</v>
      </c>
    </row>
    <row r="1498" spans="1:19">
      <c r="A1498" s="1">
        <v>199509</v>
      </c>
      <c r="B1498" s="33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6.3774144058296256E-3</v>
      </c>
      <c r="K1498" s="17">
        <f t="shared" si="14"/>
        <v>4.4000000000000003E-3</v>
      </c>
      <c r="L1498" s="18">
        <v>1.9620667102679956E-3</v>
      </c>
      <c r="M1498" s="43">
        <v>5.6</v>
      </c>
      <c r="N1498" s="8">
        <v>1.7500000000000002E-2</v>
      </c>
      <c r="O1498" s="8">
        <v>1.5299999999999999E-2</v>
      </c>
      <c r="P1498" s="13">
        <v>3.8145945099999999E-4</v>
      </c>
      <c r="Q1498" s="13">
        <v>-1.4021549999999999E-4</v>
      </c>
      <c r="R1498" s="8">
        <v>74.793700000000001</v>
      </c>
      <c r="S1498" s="31">
        <v>4.0182000000000002E-2</v>
      </c>
    </row>
    <row r="1499" spans="1:19">
      <c r="A1499" s="1">
        <v>199510</v>
      </c>
      <c r="B1499" s="33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1.222080992369497E-2</v>
      </c>
      <c r="K1499" s="17">
        <f t="shared" si="14"/>
        <v>4.4000000000000003E-3</v>
      </c>
      <c r="L1499" s="18">
        <v>3.2637075718016106E-3</v>
      </c>
      <c r="M1499" s="43">
        <v>5.5</v>
      </c>
      <c r="N1499" s="8">
        <v>2.9399999999999999E-2</v>
      </c>
      <c r="O1499" s="8">
        <v>1.8499999999999999E-2</v>
      </c>
      <c r="P1499" s="13">
        <v>4.8782233100000004E-4</v>
      </c>
      <c r="Q1499" s="13">
        <v>2.0794291E-5</v>
      </c>
      <c r="R1499" s="8">
        <v>74.701700000000002</v>
      </c>
      <c r="S1499" s="31">
        <v>-4.8640000000000003E-3</v>
      </c>
    </row>
    <row r="1500" spans="1:19">
      <c r="A1500" s="1">
        <v>199511</v>
      </c>
      <c r="B1500" s="33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1.6872525647076069E-2</v>
      </c>
      <c r="K1500" s="17">
        <f t="shared" si="14"/>
        <v>4.4666666666666665E-3</v>
      </c>
      <c r="L1500" s="18">
        <v>-6.5061808718280822E-4</v>
      </c>
      <c r="M1500" s="43">
        <v>5.6</v>
      </c>
      <c r="N1500" s="8">
        <v>2.4899999999999999E-2</v>
      </c>
      <c r="O1500" s="8">
        <v>2.4199999999999999E-2</v>
      </c>
      <c r="P1500" s="13">
        <v>5.4617237700000016E-4</v>
      </c>
      <c r="Q1500" s="13">
        <v>-7.7981273000000004E-5</v>
      </c>
      <c r="R1500" s="8">
        <v>74.889700000000005</v>
      </c>
      <c r="S1500" s="31">
        <v>4.1338E-2</v>
      </c>
    </row>
    <row r="1501" spans="1:19">
      <c r="A1501" s="1">
        <v>199512</v>
      </c>
      <c r="B1501" s="33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1.5528785165054883E-2</v>
      </c>
      <c r="K1501" s="17">
        <f t="shared" si="14"/>
        <v>4.2833333333333326E-3</v>
      </c>
      <c r="L1501" s="18">
        <v>-6.5104166666662966E-4</v>
      </c>
      <c r="M1501" s="43">
        <v>5.6</v>
      </c>
      <c r="N1501" s="8">
        <v>2.7199999999999998E-2</v>
      </c>
      <c r="O1501" s="8">
        <v>2.2800000000000001E-2</v>
      </c>
      <c r="P1501" s="13">
        <v>8.20543127E-4</v>
      </c>
      <c r="Q1501" s="13">
        <v>-1.4660418999999999E-4</v>
      </c>
      <c r="R1501" s="8">
        <v>75.1755</v>
      </c>
      <c r="S1501" s="31">
        <v>1.5809E-2</v>
      </c>
    </row>
    <row r="1502" spans="1:19">
      <c r="A1502" s="1">
        <v>199601</v>
      </c>
      <c r="B1502" s="33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1.6129248566599634E-2</v>
      </c>
      <c r="K1502" s="17">
        <f t="shared" si="14"/>
        <v>4.1666666666666666E-3</v>
      </c>
      <c r="L1502" s="18">
        <v>5.8631921824103816E-3</v>
      </c>
      <c r="M1502" s="43">
        <v>5.6</v>
      </c>
      <c r="N1502" s="8">
        <v>-1.1000000000000001E-3</v>
      </c>
      <c r="O1502" s="8">
        <v>1.4E-3</v>
      </c>
      <c r="P1502" s="13">
        <v>1.3839440729999999E-3</v>
      </c>
      <c r="Q1502" s="13">
        <v>-5.3141832999999997E-5</v>
      </c>
      <c r="R1502" s="8">
        <v>74.684100000000001</v>
      </c>
      <c r="S1502" s="31">
        <v>3.3415E-2</v>
      </c>
    </row>
    <row r="1503" spans="1:19">
      <c r="A1503" s="1">
        <v>199602</v>
      </c>
      <c r="B1503" s="33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1.6803847231336187E-2</v>
      </c>
      <c r="K1503" s="17">
        <f t="shared" si="14"/>
        <v>4.0249999999999999E-3</v>
      </c>
      <c r="L1503" s="18">
        <v>3.2383419689119286E-3</v>
      </c>
      <c r="M1503" s="43">
        <v>5.5</v>
      </c>
      <c r="N1503" s="8">
        <v>-4.8300000000000003E-2</v>
      </c>
      <c r="O1503" s="8">
        <v>-3.73E-2</v>
      </c>
      <c r="P1503" s="13">
        <v>1.267622315E-3</v>
      </c>
      <c r="Q1503" s="13">
        <v>-2.2785486E-4</v>
      </c>
      <c r="R1503" s="8">
        <v>75.834400000000002</v>
      </c>
      <c r="S1503" s="31">
        <v>7.6889999999999997E-3</v>
      </c>
    </row>
    <row r="1504" spans="1:19">
      <c r="A1504" s="1">
        <v>199603</v>
      </c>
      <c r="B1504" s="33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1.6894007392855501E-2</v>
      </c>
      <c r="K1504" s="17">
        <f t="shared" si="14"/>
        <v>4.1333333333333335E-3</v>
      </c>
      <c r="L1504" s="18">
        <v>5.1646223369914424E-3</v>
      </c>
      <c r="M1504" s="43">
        <v>5.5</v>
      </c>
      <c r="N1504" s="8">
        <v>-2.1000000000000001E-2</v>
      </c>
      <c r="O1504" s="8">
        <v>-1.2999999999999999E-2</v>
      </c>
      <c r="P1504" s="13">
        <v>1.7417080379999999E-3</v>
      </c>
      <c r="Q1504" s="13">
        <v>3.0555841000000002E-5</v>
      </c>
      <c r="R1504" s="8">
        <v>75.763099999999994</v>
      </c>
      <c r="S1504" s="31">
        <v>7.8600000000000007E-3</v>
      </c>
    </row>
    <row r="1505" spans="1:19">
      <c r="A1505" s="1">
        <v>199604</v>
      </c>
      <c r="B1505" s="33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2.1128804297074241E-2</v>
      </c>
      <c r="K1505" s="17">
        <f t="shared" si="14"/>
        <v>4.1250000000000002E-3</v>
      </c>
      <c r="L1505" s="18">
        <v>3.8535645472064228E-3</v>
      </c>
      <c r="M1505" s="43">
        <v>5.6</v>
      </c>
      <c r="N1505" s="8">
        <v>-1.6500000000000001E-2</v>
      </c>
      <c r="O1505" s="8">
        <v>-1.6E-2</v>
      </c>
      <c r="P1505" s="13">
        <v>9.8183349599999985E-4</v>
      </c>
      <c r="Q1505" s="13">
        <v>6.8224882999999998E-5</v>
      </c>
      <c r="R1505" s="8">
        <v>76.456199999999995</v>
      </c>
      <c r="S1505" s="31">
        <v>1.3857E-2</v>
      </c>
    </row>
    <row r="1506" spans="1:19">
      <c r="A1506" s="1">
        <v>199605</v>
      </c>
      <c r="B1506" s="33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2.6396009459608016E-2</v>
      </c>
      <c r="K1506" s="17">
        <f t="shared" si="14"/>
        <v>4.1833333333333332E-3</v>
      </c>
      <c r="L1506" s="18">
        <v>1.9193857965449368E-3</v>
      </c>
      <c r="M1506" s="43">
        <v>5.6</v>
      </c>
      <c r="N1506" s="8">
        <v>-5.4000000000000003E-3</v>
      </c>
      <c r="O1506" s="8">
        <v>5.0000000000000001E-4</v>
      </c>
      <c r="P1506" s="13">
        <v>1.125309638E-3</v>
      </c>
      <c r="Q1506" s="13">
        <v>-2.5452089999999998E-4</v>
      </c>
      <c r="R1506" s="8">
        <v>77.016099999999994</v>
      </c>
      <c r="S1506" s="31">
        <v>2.2530000000000001E-2</v>
      </c>
    </row>
    <row r="1507" spans="1:19">
      <c r="A1507" s="1">
        <v>199606</v>
      </c>
      <c r="B1507" s="33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2.7193740716778551E-2</v>
      </c>
      <c r="K1507" s="17">
        <f t="shared" si="14"/>
        <v>4.241666666666667E-3</v>
      </c>
      <c r="L1507" s="18">
        <v>6.3856960408670282E-4</v>
      </c>
      <c r="M1507" s="43">
        <v>5.3</v>
      </c>
      <c r="N1507" s="8">
        <v>2.0299999999999999E-2</v>
      </c>
      <c r="O1507" s="8">
        <v>1.72E-2</v>
      </c>
      <c r="P1507" s="13">
        <v>3.9479317400000006E-4</v>
      </c>
      <c r="Q1507" s="13">
        <v>-8.4789043999999999E-4</v>
      </c>
      <c r="R1507" s="8">
        <v>77.666899999999998</v>
      </c>
      <c r="S1507" s="31">
        <v>2.562E-3</v>
      </c>
    </row>
    <row r="1508" spans="1:19">
      <c r="A1508" s="1">
        <v>199607</v>
      </c>
      <c r="B1508" s="33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3.1112210817324088E-2</v>
      </c>
      <c r="K1508" s="17">
        <f t="shared" si="14"/>
        <v>4.2916666666666667E-3</v>
      </c>
      <c r="L1508" s="18">
        <v>1.9144862795150708E-3</v>
      </c>
      <c r="M1508" s="43">
        <v>5.5</v>
      </c>
      <c r="N1508" s="8">
        <v>1.8E-3</v>
      </c>
      <c r="O1508" s="8">
        <v>1E-3</v>
      </c>
      <c r="P1508" s="13">
        <v>2.3551524699999991E-3</v>
      </c>
      <c r="Q1508" s="13">
        <v>-4.7047487999999998E-4</v>
      </c>
      <c r="R1508" s="8">
        <v>77.566199999999995</v>
      </c>
      <c r="S1508" s="31">
        <v>-4.6047999999999999E-2</v>
      </c>
    </row>
    <row r="1509" spans="1:19">
      <c r="A1509" s="1">
        <v>199608</v>
      </c>
      <c r="B1509" s="33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3.0863910916781562E-2</v>
      </c>
      <c r="K1509" s="17">
        <f t="shared" si="14"/>
        <v>4.208333333333333E-3</v>
      </c>
      <c r="L1509" s="18">
        <v>1.9108280254778176E-3</v>
      </c>
      <c r="M1509" s="43">
        <v>5.0999999999999996</v>
      </c>
      <c r="N1509" s="8">
        <v>-1.3899999999999999E-2</v>
      </c>
      <c r="O1509" s="8">
        <v>-7.0000000000000001E-3</v>
      </c>
      <c r="P1509" s="13">
        <v>1.1215050959999999E-3</v>
      </c>
      <c r="Q1509" s="13">
        <v>-3.5223577999999998E-4</v>
      </c>
      <c r="R1509" s="8">
        <v>78.016000000000005</v>
      </c>
      <c r="S1509" s="31">
        <v>1.9588999999999999E-2</v>
      </c>
    </row>
    <row r="1510" spans="1:19">
      <c r="A1510" s="1">
        <v>199609</v>
      </c>
      <c r="B1510" s="33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2.9553713562173439E-2</v>
      </c>
      <c r="K1510" s="17">
        <f t="shared" si="14"/>
        <v>4.241666666666667E-3</v>
      </c>
      <c r="L1510" s="18">
        <v>3.1786395422759295E-3</v>
      </c>
      <c r="M1510" s="43">
        <v>5.2</v>
      </c>
      <c r="N1510" s="8">
        <v>2.9000000000000001E-2</v>
      </c>
      <c r="O1510" s="8">
        <v>2.5899999999999999E-2</v>
      </c>
      <c r="P1510" s="13">
        <v>6.8623543700000009E-4</v>
      </c>
      <c r="Q1510" s="13">
        <v>-5.3869363E-4</v>
      </c>
      <c r="R1510" s="8">
        <v>78.553200000000004</v>
      </c>
      <c r="S1510" s="31">
        <v>5.4112E-2</v>
      </c>
    </row>
    <row r="1511" spans="1:19">
      <c r="A1511" s="1">
        <v>199610</v>
      </c>
      <c r="B1511" s="33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2.5625898285559338E-2</v>
      </c>
      <c r="K1511" s="17">
        <f t="shared" si="14"/>
        <v>4.1583333333333333E-3</v>
      </c>
      <c r="L1511" s="18">
        <v>3.1685678073509749E-3</v>
      </c>
      <c r="M1511" s="43">
        <v>5.2</v>
      </c>
      <c r="N1511" s="8">
        <v>4.0399999999999998E-2</v>
      </c>
      <c r="O1511" s="8">
        <v>3.61E-2</v>
      </c>
      <c r="P1511" s="13">
        <v>6.0662754899999997E-4</v>
      </c>
      <c r="Q1511" s="13">
        <v>-5.3145025999999998E-4</v>
      </c>
      <c r="R1511" s="8">
        <v>78.506500000000003</v>
      </c>
      <c r="S1511" s="31">
        <v>2.5347999999999999E-2</v>
      </c>
    </row>
    <row r="1512" spans="1:19">
      <c r="A1512" s="1">
        <v>199611</v>
      </c>
      <c r="B1512" s="33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2.2039020928873939E-2</v>
      </c>
      <c r="K1512" s="17">
        <f t="shared" si="14"/>
        <v>4.1916666666666673E-3</v>
      </c>
      <c r="L1512" s="18">
        <v>1.8951358180667732E-3</v>
      </c>
      <c r="M1512" s="43">
        <v>5.4</v>
      </c>
      <c r="N1512" s="8">
        <v>3.5099999999999999E-2</v>
      </c>
      <c r="O1512" s="8">
        <v>2.63E-2</v>
      </c>
      <c r="P1512" s="13">
        <v>7.0372166500000009E-4</v>
      </c>
      <c r="Q1512" s="13">
        <v>-6.1392521E-4</v>
      </c>
      <c r="R1512" s="8">
        <v>79.199600000000004</v>
      </c>
      <c r="S1512" s="31">
        <v>7.4218000000000006E-2</v>
      </c>
    </row>
    <row r="1513" spans="1:19">
      <c r="A1513" s="1">
        <v>199612</v>
      </c>
      <c r="B1513" s="33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2.4097560539346658E-2</v>
      </c>
      <c r="K1513" s="17">
        <f t="shared" si="14"/>
        <v>4.0916666666666671E-3</v>
      </c>
      <c r="L1513" s="18">
        <v>0</v>
      </c>
      <c r="M1513" s="43">
        <v>5.4</v>
      </c>
      <c r="N1513" s="8">
        <v>-2.5600000000000001E-2</v>
      </c>
      <c r="O1513" s="8">
        <v>-1.8599999999999998E-2</v>
      </c>
      <c r="P1513" s="13">
        <v>1.7090750390000003E-3</v>
      </c>
      <c r="Q1513" s="13">
        <v>-3.9675517999999998E-4</v>
      </c>
      <c r="R1513" s="8">
        <v>79.714299999999994</v>
      </c>
      <c r="S1513" s="31">
        <v>-2.1517999999999999E-2</v>
      </c>
    </row>
    <row r="1514" spans="1:19">
      <c r="A1514" s="1">
        <v>199701</v>
      </c>
      <c r="B1514" s="33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2.438013388243435E-2</v>
      </c>
      <c r="K1514" s="17">
        <f t="shared" si="14"/>
        <v>4.1916666666666673E-3</v>
      </c>
      <c r="L1514" s="18">
        <v>3.1525851197982124E-3</v>
      </c>
      <c r="M1514" s="43">
        <v>5.3</v>
      </c>
      <c r="N1514" s="8">
        <v>-7.9000000000000008E-3</v>
      </c>
      <c r="O1514" s="8">
        <v>-2.8E-3</v>
      </c>
      <c r="P1514" s="13">
        <v>1.3600872180000001E-3</v>
      </c>
      <c r="Q1514" s="13">
        <v>-7.9412929000000001E-4</v>
      </c>
      <c r="R1514" s="8">
        <v>79.827299999999994</v>
      </c>
      <c r="S1514" s="31">
        <v>6.1689000000000001E-2</v>
      </c>
    </row>
    <row r="1515" spans="1:19">
      <c r="A1515" s="1">
        <v>199702</v>
      </c>
      <c r="B1515" s="33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2.2885145726539258E-2</v>
      </c>
      <c r="K1515" s="17">
        <f t="shared" si="14"/>
        <v>4.1749999999999999E-3</v>
      </c>
      <c r="L1515" s="18">
        <v>3.14267756128217E-3</v>
      </c>
      <c r="M1515" s="43">
        <v>5.2</v>
      </c>
      <c r="N1515" s="8">
        <v>5.0000000000000001E-4</v>
      </c>
      <c r="O1515" s="8">
        <v>2.8E-3</v>
      </c>
      <c r="P1515" s="13">
        <v>1.4747599569999996E-3</v>
      </c>
      <c r="Q1515" s="13">
        <v>-1.3029057000000001E-3</v>
      </c>
      <c r="R1515" s="8">
        <v>80.793000000000006</v>
      </c>
      <c r="S1515" s="31">
        <v>5.7999999999999996E-3</v>
      </c>
    </row>
    <row r="1516" spans="1:19">
      <c r="A1516" s="1">
        <v>199703</v>
      </c>
      <c r="B1516" s="33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2.1119838561680676E-2</v>
      </c>
      <c r="K1516" s="17">
        <f t="shared" si="14"/>
        <v>4.2833333333333326E-3</v>
      </c>
      <c r="L1516" s="18">
        <v>2.5062656641603454E-3</v>
      </c>
      <c r="M1516" s="43">
        <v>5.2</v>
      </c>
      <c r="N1516" s="8">
        <v>-2.52E-2</v>
      </c>
      <c r="O1516" s="8">
        <v>-2.2100000000000002E-2</v>
      </c>
      <c r="P1516" s="13">
        <v>2.0014839419999998E-3</v>
      </c>
      <c r="Q1516" s="13">
        <v>-1.3083062E-3</v>
      </c>
      <c r="R1516" s="8">
        <v>81.334000000000003</v>
      </c>
      <c r="S1516" s="31">
        <v>-4.3310000000000001E-2</v>
      </c>
    </row>
    <row r="1517" spans="1:19">
      <c r="A1517" s="1">
        <v>199704</v>
      </c>
      <c r="B1517" s="33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1.6916108922179082E-2</v>
      </c>
      <c r="K1517" s="17">
        <f t="shared" si="14"/>
        <v>4.3E-3</v>
      </c>
      <c r="L1517" s="18">
        <v>1.2499999999999734E-3</v>
      </c>
      <c r="M1517" s="43">
        <v>5.0999999999999996</v>
      </c>
      <c r="N1517" s="8">
        <v>2.5499999999999998E-2</v>
      </c>
      <c r="O1517" s="8">
        <v>1.84E-2</v>
      </c>
      <c r="P1517" s="13">
        <v>3.0050574210000003E-3</v>
      </c>
      <c r="Q1517" s="13">
        <v>-8.7192203000000001E-4</v>
      </c>
      <c r="R1517" s="8">
        <v>81.353099999999998</v>
      </c>
      <c r="S1517" s="31">
        <v>5.9015999999999999E-2</v>
      </c>
    </row>
    <row r="1518" spans="1:19">
      <c r="A1518" s="1">
        <v>199705</v>
      </c>
      <c r="B1518" s="33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1.3265384883052921E-2</v>
      </c>
      <c r="K1518" s="17">
        <f t="shared" si="14"/>
        <v>4.208333333333333E-3</v>
      </c>
      <c r="L1518" s="18">
        <v>-6.2421972534332237E-4</v>
      </c>
      <c r="M1518" s="43">
        <v>4.9000000000000004</v>
      </c>
      <c r="N1518" s="8">
        <v>9.7000000000000003E-3</v>
      </c>
      <c r="O1518" s="8">
        <v>1.2800000000000001E-2</v>
      </c>
      <c r="P1518" s="13">
        <v>2.007420065E-3</v>
      </c>
      <c r="Q1518" s="13">
        <v>-8.7840743999999997E-4</v>
      </c>
      <c r="R1518" s="8">
        <v>81.829300000000003</v>
      </c>
      <c r="S1518" s="31">
        <v>5.9271999999999998E-2</v>
      </c>
    </row>
    <row r="1519" spans="1:19">
      <c r="A1519" s="1">
        <v>199706</v>
      </c>
      <c r="B1519" s="33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1.0847477670236598E-2</v>
      </c>
      <c r="K1519" s="17">
        <f t="shared" si="14"/>
        <v>4.1083333333333328E-3</v>
      </c>
      <c r="L1519" s="18">
        <v>1.2492192379762734E-3</v>
      </c>
      <c r="M1519" s="43">
        <v>5</v>
      </c>
      <c r="N1519" s="8">
        <v>1.95E-2</v>
      </c>
      <c r="O1519" s="8">
        <v>1.8700000000000001E-2</v>
      </c>
      <c r="P1519" s="13">
        <v>1.9744425399999999E-3</v>
      </c>
      <c r="Q1519" s="13">
        <v>-6.6209766999999998E-4</v>
      </c>
      <c r="R1519" s="8">
        <v>82.228499999999997</v>
      </c>
      <c r="S1519" s="31">
        <v>4.2762000000000001E-2</v>
      </c>
    </row>
    <row r="1520" spans="1:19">
      <c r="A1520" s="1">
        <v>199707</v>
      </c>
      <c r="B1520" s="33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1.1607854297475457E-2</v>
      </c>
      <c r="K1520" s="17">
        <f t="shared" si="14"/>
        <v>4.208333333333333E-3</v>
      </c>
      <c r="L1520" s="18">
        <v>1.2476606363067688E-3</v>
      </c>
      <c r="M1520" s="43">
        <v>4.9000000000000004</v>
      </c>
      <c r="N1520" s="8">
        <v>6.2600000000000003E-2</v>
      </c>
      <c r="O1520" s="8">
        <v>5.28E-2</v>
      </c>
      <c r="P1520" s="13">
        <v>2.0101663389999998E-3</v>
      </c>
      <c r="Q1520" s="13">
        <v>-6.2725705000000001E-4</v>
      </c>
      <c r="R1520" s="8">
        <v>82.855699999999999</v>
      </c>
      <c r="S1520" s="31">
        <v>7.8977000000000006E-2</v>
      </c>
    </row>
    <row r="1521" spans="1:19">
      <c r="A1521" s="1">
        <v>199708</v>
      </c>
      <c r="B1521" s="33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1.2892189066713531E-2</v>
      </c>
      <c r="K1521" s="17">
        <f t="shared" si="14"/>
        <v>4.2833333333333326E-3</v>
      </c>
      <c r="L1521" s="18">
        <v>1.8691588785046953E-3</v>
      </c>
      <c r="M1521" s="43">
        <v>4.8</v>
      </c>
      <c r="N1521" s="8">
        <v>-3.1699999999999999E-2</v>
      </c>
      <c r="O1521" s="8">
        <v>-2.4E-2</v>
      </c>
      <c r="P1521" s="13">
        <v>2.4647279310000009E-3</v>
      </c>
      <c r="Q1521" s="13">
        <v>-4.3092050000000001E-4</v>
      </c>
      <c r="R1521" s="8">
        <v>83.721400000000003</v>
      </c>
      <c r="S1521" s="31">
        <v>-5.6458000000000001E-2</v>
      </c>
    </row>
    <row r="1522" spans="1:19">
      <c r="A1522" s="1">
        <v>199709</v>
      </c>
      <c r="B1522" s="33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1.4650638711254049E-2</v>
      </c>
      <c r="K1522" s="17">
        <f t="shared" si="14"/>
        <v>4.1250000000000002E-3</v>
      </c>
      <c r="L1522" s="18">
        <v>2.4875621890545485E-3</v>
      </c>
      <c r="M1522" s="43">
        <v>4.9000000000000004</v>
      </c>
      <c r="N1522" s="8">
        <v>3.1600000000000003E-2</v>
      </c>
      <c r="O1522" s="8">
        <v>2.2599999999999999E-2</v>
      </c>
      <c r="P1522" s="13">
        <v>2.6265123049999993E-3</v>
      </c>
      <c r="Q1522" s="13">
        <v>-7.4286008000000003E-4</v>
      </c>
      <c r="R1522" s="8">
        <v>84.465100000000007</v>
      </c>
      <c r="S1522" s="31">
        <v>5.2408000000000003E-2</v>
      </c>
    </row>
    <row r="1523" spans="1:19">
      <c r="A1523" s="1">
        <v>199710</v>
      </c>
      <c r="B1523" s="33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1.6280534815399941E-2</v>
      </c>
      <c r="K1523" s="17">
        <f t="shared" si="14"/>
        <v>4.1416666666666659E-3</v>
      </c>
      <c r="L1523" s="18">
        <v>2.4813895781639062E-3</v>
      </c>
      <c r="M1523" s="43">
        <v>4.7</v>
      </c>
      <c r="N1523" s="8">
        <v>3.4099999999999998E-2</v>
      </c>
      <c r="O1523" s="8">
        <v>1.9099999999999999E-2</v>
      </c>
      <c r="P1523" s="13">
        <v>9.3637077430000024E-3</v>
      </c>
      <c r="Q1523" s="13">
        <v>-5.9923875000000002E-4</v>
      </c>
      <c r="R1523" s="8">
        <v>85.191800000000001</v>
      </c>
      <c r="S1523" s="31">
        <v>-3.3730000000000003E-2</v>
      </c>
    </row>
    <row r="1524" spans="1:19">
      <c r="A1524" s="1">
        <v>199711</v>
      </c>
      <c r="B1524" s="33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1.5686239551873721E-2</v>
      </c>
      <c r="K1524" s="17">
        <f t="shared" si="14"/>
        <v>4.2833333333333326E-3</v>
      </c>
      <c r="L1524" s="18">
        <v>-6.1881188118806385E-4</v>
      </c>
      <c r="M1524" s="43">
        <v>4.5999999999999996</v>
      </c>
      <c r="N1524" s="8">
        <v>1.4800000000000001E-2</v>
      </c>
      <c r="O1524" s="8">
        <v>1.01E-2</v>
      </c>
      <c r="P1524" s="13">
        <v>2.6621198479999998E-3</v>
      </c>
      <c r="Q1524" s="13">
        <v>-7.9184272999999997E-4</v>
      </c>
      <c r="R1524" s="8">
        <v>85.939700000000002</v>
      </c>
      <c r="S1524" s="31">
        <v>4.4624999999999998E-2</v>
      </c>
    </row>
    <row r="1525" spans="1:19">
      <c r="A1525" s="1">
        <v>199712</v>
      </c>
      <c r="B1525" s="33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1.5578727645043342E-2</v>
      </c>
      <c r="K1525" s="17">
        <f t="shared" si="14"/>
        <v>4.3E-3</v>
      </c>
      <c r="L1525" s="18">
        <v>-1.2383900928791824E-3</v>
      </c>
      <c r="M1525" s="43">
        <v>4.7</v>
      </c>
      <c r="N1525" s="8">
        <v>1.84E-2</v>
      </c>
      <c r="O1525" s="8">
        <v>1.6299999999999999E-2</v>
      </c>
      <c r="P1525" s="13">
        <v>2.2493911219999998E-3</v>
      </c>
      <c r="Q1525" s="13">
        <v>-8.8877897999999999E-4</v>
      </c>
      <c r="R1525" s="8">
        <v>86.204700000000003</v>
      </c>
      <c r="S1525" s="31">
        <v>1.5699999999999999E-2</v>
      </c>
    </row>
    <row r="1526" spans="1:19">
      <c r="A1526" s="1">
        <v>199801</v>
      </c>
      <c r="B1526" s="33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1.3758161155027669E-2</v>
      </c>
      <c r="K1526" s="17">
        <f t="shared" si="14"/>
        <v>4.1999999999999997E-3</v>
      </c>
      <c r="L1526" s="18">
        <v>1.8598884066955979E-3</v>
      </c>
      <c r="M1526" s="43">
        <v>4.5999999999999996</v>
      </c>
      <c r="N1526" s="8">
        <v>0.02</v>
      </c>
      <c r="O1526" s="8">
        <v>1.37E-2</v>
      </c>
      <c r="P1526" s="13">
        <v>2.4688899239999995E-3</v>
      </c>
      <c r="Q1526" s="13">
        <v>-7.0045538E-4</v>
      </c>
      <c r="R1526" s="8">
        <v>86.647400000000005</v>
      </c>
      <c r="S1526" s="31">
        <v>1.108E-2</v>
      </c>
    </row>
    <row r="1527" spans="1:19">
      <c r="A1527" s="1">
        <v>199802</v>
      </c>
      <c r="B1527" s="33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1.2073518098268591E-2</v>
      </c>
      <c r="K1527" s="17">
        <f t="shared" si="14"/>
        <v>4.241666666666667E-3</v>
      </c>
      <c r="L1527" s="18">
        <v>1.8564356435644136E-3</v>
      </c>
      <c r="M1527" s="43">
        <v>4.5999999999999996</v>
      </c>
      <c r="N1527" s="8">
        <v>-7.1999999999999998E-3</v>
      </c>
      <c r="O1527" s="8">
        <v>-6.9999999999999999E-4</v>
      </c>
      <c r="P1527" s="13">
        <v>1.0533641280000001E-3</v>
      </c>
      <c r="Q1527" s="13">
        <v>-8.0484597000000002E-4</v>
      </c>
      <c r="R1527" s="8">
        <v>86.761200000000002</v>
      </c>
      <c r="S1527" s="31">
        <v>7.0303000000000004E-2</v>
      </c>
    </row>
    <row r="1528" spans="1:19">
      <c r="A1528" s="1">
        <v>199803</v>
      </c>
      <c r="B1528" s="33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1.6505112806659516E-2</v>
      </c>
      <c r="K1528" s="17">
        <f t="shared" si="14"/>
        <v>4.1916666666666673E-3</v>
      </c>
      <c r="L1528" s="18">
        <v>1.8529956763433386E-3</v>
      </c>
      <c r="M1528" s="43">
        <v>4.7</v>
      </c>
      <c r="N1528" s="8">
        <v>2.5000000000000001E-3</v>
      </c>
      <c r="O1528" s="8">
        <v>3.8E-3</v>
      </c>
      <c r="P1528" s="13">
        <v>1.136787763E-3</v>
      </c>
      <c r="Q1528" s="13">
        <v>-7.3979006000000002E-4</v>
      </c>
      <c r="R1528" s="8">
        <v>86.819800000000001</v>
      </c>
      <c r="S1528" s="31">
        <v>5.0104000000000003E-2</v>
      </c>
    </row>
    <row r="1529" spans="1:19">
      <c r="A1529" s="1">
        <v>199804</v>
      </c>
      <c r="B1529" s="33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1.6426218929143414E-2</v>
      </c>
      <c r="K1529" s="17">
        <f t="shared" si="14"/>
        <v>4.1250000000000002E-3</v>
      </c>
      <c r="L1529" s="18">
        <v>1.8495684340320562E-3</v>
      </c>
      <c r="M1529" s="43">
        <v>4.3</v>
      </c>
      <c r="N1529" s="8">
        <v>2.5999999999999999E-3</v>
      </c>
      <c r="O1529" s="8">
        <v>5.3E-3</v>
      </c>
      <c r="P1529" s="13">
        <v>1.6147577229999998E-3</v>
      </c>
      <c r="Q1529" s="13">
        <v>-9.5596435999999998E-4</v>
      </c>
      <c r="R1529" s="8">
        <v>87.141099999999994</v>
      </c>
      <c r="S1529" s="31">
        <v>1.0232E-2</v>
      </c>
    </row>
    <row r="1530" spans="1:19">
      <c r="A1530" s="1">
        <v>199805</v>
      </c>
      <c r="B1530" s="33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1.9098068555186594E-2</v>
      </c>
      <c r="K1530" s="17">
        <f t="shared" si="14"/>
        <v>4.1666666666666666E-3</v>
      </c>
      <c r="L1530" s="18">
        <v>1.8461538461538307E-3</v>
      </c>
      <c r="M1530" s="43">
        <v>4.4000000000000004</v>
      </c>
      <c r="N1530" s="8">
        <v>1.8200000000000001E-2</v>
      </c>
      <c r="O1530" s="8">
        <v>1.67E-2</v>
      </c>
      <c r="P1530" s="13">
        <v>9.5882419700000002E-4</v>
      </c>
      <c r="Q1530" s="13">
        <v>-8.9151944999999995E-4</v>
      </c>
      <c r="R1530" s="8">
        <v>87.6952</v>
      </c>
      <c r="S1530" s="31">
        <v>-1.9206000000000001E-2</v>
      </c>
    </row>
    <row r="1531" spans="1:19">
      <c r="A1531" s="1">
        <v>199806</v>
      </c>
      <c r="B1531" s="33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2.4030588186307295E-2</v>
      </c>
      <c r="K1531" s="17">
        <f t="shared" si="14"/>
        <v>4.15E-3</v>
      </c>
      <c r="L1531" s="18">
        <v>1.2285012285011554E-3</v>
      </c>
      <c r="M1531" s="43">
        <v>4.5</v>
      </c>
      <c r="N1531" s="8">
        <v>2.2800000000000001E-2</v>
      </c>
      <c r="O1531" s="8">
        <v>1.15E-2</v>
      </c>
      <c r="P1531" s="13">
        <v>2.0973304360000001E-3</v>
      </c>
      <c r="Q1531" s="13">
        <v>-1.1688478E-3</v>
      </c>
      <c r="R1531" s="8">
        <v>87.144999999999996</v>
      </c>
      <c r="S1531" s="31">
        <v>3.9800000000000002E-2</v>
      </c>
    </row>
    <row r="1532" spans="1:19">
      <c r="A1532" s="1">
        <v>199807</v>
      </c>
      <c r="B1532" s="33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2.5362287251371143E-2</v>
      </c>
      <c r="K1532" s="17">
        <f t="shared" si="14"/>
        <v>4.1333333333333335E-3</v>
      </c>
      <c r="L1532" s="18">
        <v>1.2269938650306678E-3</v>
      </c>
      <c r="M1532" s="43">
        <v>4.5</v>
      </c>
      <c r="N1532" s="8">
        <v>-4.0000000000000001E-3</v>
      </c>
      <c r="O1532" s="8">
        <v>-5.5999999999999999E-3</v>
      </c>
      <c r="P1532" s="13">
        <v>2.2281427989999996E-3</v>
      </c>
      <c r="Q1532" s="13">
        <v>-2.3045244999999998E-3</v>
      </c>
      <c r="R1532" s="8">
        <v>86.842299999999994</v>
      </c>
      <c r="S1532" s="31">
        <v>-1.1112E-2</v>
      </c>
    </row>
    <row r="1533" spans="1:19">
      <c r="A1533" s="1">
        <v>199808</v>
      </c>
      <c r="B1533" s="33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2.8529674095812984E-2</v>
      </c>
      <c r="K1533" s="17">
        <f t="shared" si="14"/>
        <v>4.0833333333333338E-3</v>
      </c>
      <c r="L1533" s="18">
        <v>1.225490196078427E-3</v>
      </c>
      <c r="M1533" s="43">
        <v>4.5</v>
      </c>
      <c r="N1533" s="8">
        <v>4.65E-2</v>
      </c>
      <c r="O1533" s="8">
        <v>8.8999999999999999E-3</v>
      </c>
      <c r="P1533" s="13">
        <v>9.3340166300000006E-3</v>
      </c>
      <c r="Q1533" s="13">
        <v>-1.8568562999999999E-3</v>
      </c>
      <c r="R1533" s="8">
        <v>88.624700000000004</v>
      </c>
      <c r="S1533" s="31">
        <v>-0.14450399999999999</v>
      </c>
    </row>
    <row r="1534" spans="1:19">
      <c r="A1534" s="1">
        <v>199809</v>
      </c>
      <c r="B1534" s="33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2.4092522108810823E-2</v>
      </c>
      <c r="K1534" s="17">
        <f t="shared" si="14"/>
        <v>3.8416666666666668E-3</v>
      </c>
      <c r="L1534" s="18">
        <v>1.2239902080781739E-3</v>
      </c>
      <c r="M1534" s="43">
        <v>4.5999999999999996</v>
      </c>
      <c r="N1534" s="8">
        <v>3.95E-2</v>
      </c>
      <c r="O1534" s="8">
        <v>4.1300000000000003E-2</v>
      </c>
      <c r="P1534" s="13">
        <v>9.9709512739999968E-3</v>
      </c>
      <c r="Q1534" s="13">
        <v>-1.6339078E-3</v>
      </c>
      <c r="R1534" s="8">
        <v>88.451499999999996</v>
      </c>
      <c r="S1534" s="31">
        <v>6.1612E-2</v>
      </c>
    </row>
    <row r="1535" spans="1:19">
      <c r="A1535" s="1">
        <v>199810</v>
      </c>
      <c r="B1535" s="33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2.0749214739323011E-2</v>
      </c>
      <c r="K1535" s="17">
        <f t="shared" si="14"/>
        <v>3.2999999999999995E-3</v>
      </c>
      <c r="L1535" s="18">
        <v>2.4449877750611915E-3</v>
      </c>
      <c r="M1535" s="43">
        <v>4.5</v>
      </c>
      <c r="N1535" s="8">
        <v>-2.18E-2</v>
      </c>
      <c r="O1535" s="8">
        <v>-1.9E-2</v>
      </c>
      <c r="P1535" s="13">
        <v>5.1715952460000001E-3</v>
      </c>
      <c r="Q1535" s="13">
        <v>-1.3748511999999999E-3</v>
      </c>
      <c r="R1535" s="8">
        <v>89.167699999999996</v>
      </c>
      <c r="S1535" s="31">
        <v>7.9144000000000006E-2</v>
      </c>
    </row>
    <row r="1536" spans="1:19">
      <c r="A1536" s="1">
        <v>199811</v>
      </c>
      <c r="B1536" s="33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2.201234213709689E-2</v>
      </c>
      <c r="K1536" s="17">
        <f t="shared" si="14"/>
        <v>3.6749999999999999E-3</v>
      </c>
      <c r="L1536" s="18">
        <v>0</v>
      </c>
      <c r="M1536" s="43">
        <v>4.4000000000000004</v>
      </c>
      <c r="N1536" s="8">
        <v>9.7000000000000003E-3</v>
      </c>
      <c r="O1536" s="8">
        <v>2.7E-2</v>
      </c>
      <c r="P1536" s="13">
        <v>1.9367346799999997E-3</v>
      </c>
      <c r="Q1536" s="13">
        <v>-1.2152598000000001E-3</v>
      </c>
      <c r="R1536" s="8">
        <v>89.109800000000007</v>
      </c>
      <c r="S1536" s="31">
        <v>6.0685000000000003E-2</v>
      </c>
    </row>
    <row r="1537" spans="1:19">
      <c r="A1537" s="1">
        <v>199812</v>
      </c>
      <c r="B1537" s="33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2.0063255161543222E-2</v>
      </c>
      <c r="K1537" s="17">
        <f t="shared" si="14"/>
        <v>3.6583333333333329E-3</v>
      </c>
      <c r="L1537" s="18">
        <v>-6.0975609756097615E-4</v>
      </c>
      <c r="M1537" s="43">
        <v>4.4000000000000004</v>
      </c>
      <c r="N1537" s="8">
        <v>-3.2000000000000002E-3</v>
      </c>
      <c r="O1537" s="8">
        <v>1E-3</v>
      </c>
      <c r="P1537" s="13">
        <v>3.2869066919999999E-3</v>
      </c>
      <c r="Q1537" s="13">
        <v>-1.0338728E-3</v>
      </c>
      <c r="R1537" s="8">
        <v>89.440700000000007</v>
      </c>
      <c r="S1537" s="31">
        <v>5.8453999999999999E-2</v>
      </c>
    </row>
    <row r="1538" spans="1:19">
      <c r="A1538" s="1">
        <v>199901</v>
      </c>
      <c r="B1538" s="33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1.5593994562176717E-2</v>
      </c>
      <c r="K1538" s="17">
        <f t="shared" si="14"/>
        <v>3.6166666666666669E-3</v>
      </c>
      <c r="L1538" s="18">
        <v>2.4405125076265577E-3</v>
      </c>
      <c r="M1538" s="43">
        <v>4.3</v>
      </c>
      <c r="N1538" s="8">
        <v>1.21E-2</v>
      </c>
      <c r="O1538" s="8">
        <v>1.23E-2</v>
      </c>
      <c r="P1538" s="13">
        <v>3.3356226079999996E-3</v>
      </c>
      <c r="Q1538" s="13">
        <v>-1.2959934E-3</v>
      </c>
      <c r="R1538" s="8">
        <v>89.859399999999994</v>
      </c>
      <c r="S1538" s="31">
        <v>4.2000000000000003E-2</v>
      </c>
    </row>
    <row r="1539" spans="1:19">
      <c r="A1539" s="1">
        <v>199902</v>
      </c>
      <c r="B1539" s="33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1.8454372124648816E-2</v>
      </c>
      <c r="K1539" s="17">
        <f t="shared" si="14"/>
        <v>3.7000000000000002E-3</v>
      </c>
      <c r="L1539" s="18">
        <v>1.2172854534386879E-3</v>
      </c>
      <c r="M1539" s="43">
        <v>4.4000000000000004</v>
      </c>
      <c r="N1539" s="8">
        <v>-5.1999999999999998E-2</v>
      </c>
      <c r="O1539" s="8">
        <v>-4.0099999999999997E-2</v>
      </c>
      <c r="P1539" s="13">
        <v>3.4821297539999992E-3</v>
      </c>
      <c r="Q1539" s="13">
        <v>-1.1728518E-3</v>
      </c>
      <c r="R1539" s="8">
        <v>90.3386</v>
      </c>
      <c r="S1539" s="31">
        <v>-3.3155999999999998E-2</v>
      </c>
    </row>
    <row r="1540" spans="1:19">
      <c r="A1540" s="1">
        <v>199903</v>
      </c>
      <c r="B1540" s="33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2.0677220365237781E-2</v>
      </c>
      <c r="K1540" s="17">
        <f t="shared" si="14"/>
        <v>3.7000000000000002E-3</v>
      </c>
      <c r="L1540" s="18">
        <v>3.0395136778116338E-3</v>
      </c>
      <c r="M1540" s="43">
        <v>4.2</v>
      </c>
      <c r="N1540" s="8">
        <v>-8.0000000000000004E-4</v>
      </c>
      <c r="O1540" s="8">
        <v>2.0000000000000001E-4</v>
      </c>
      <c r="P1540" s="13">
        <v>3.2135533680000003E-3</v>
      </c>
      <c r="Q1540" s="13">
        <v>-1.0753509E-3</v>
      </c>
      <c r="R1540" s="8">
        <v>90.481899999999996</v>
      </c>
      <c r="S1540" s="31">
        <v>3.7774000000000002E-2</v>
      </c>
    </row>
    <row r="1541" spans="1:19">
      <c r="A1541" s="1">
        <v>199904</v>
      </c>
      <c r="B1541" s="33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2.5189138187699193E-2</v>
      </c>
      <c r="K1541" s="17">
        <f t="shared" si="14"/>
        <v>3.5750000000000001E-3</v>
      </c>
      <c r="L1541" s="18">
        <v>7.2727272727270975E-3</v>
      </c>
      <c r="M1541" s="43">
        <v>4.3</v>
      </c>
      <c r="N1541" s="8">
        <v>2.0999999999999999E-3</v>
      </c>
      <c r="O1541" s="8">
        <v>-2.3999999999999998E-3</v>
      </c>
      <c r="P1541" s="13">
        <v>2.7266469079999999E-3</v>
      </c>
      <c r="Q1541" s="13">
        <v>-1.2580821E-3</v>
      </c>
      <c r="R1541" s="8">
        <v>90.727400000000003</v>
      </c>
      <c r="S1541" s="31">
        <v>3.6770999999999998E-2</v>
      </c>
    </row>
    <row r="1542" spans="1:19">
      <c r="A1542" s="1">
        <v>199905</v>
      </c>
      <c r="B1542" s="33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2.5905064005839851E-2</v>
      </c>
      <c r="K1542" s="17">
        <f t="shared" si="14"/>
        <v>3.7499999999999999E-3</v>
      </c>
      <c r="L1542" s="18">
        <v>0</v>
      </c>
      <c r="M1542" s="43">
        <v>4.2</v>
      </c>
      <c r="N1542" s="8">
        <v>-1.8499999999999999E-2</v>
      </c>
      <c r="O1542" s="8">
        <v>-1.7600000000000001E-2</v>
      </c>
      <c r="P1542" s="13">
        <v>3.0856384460000003E-3</v>
      </c>
      <c r="Q1542" s="13">
        <v>-1.1522804E-3</v>
      </c>
      <c r="R1542" s="8">
        <v>91.352000000000004</v>
      </c>
      <c r="S1542" s="31">
        <v>-2.4833000000000001E-2</v>
      </c>
    </row>
    <row r="1543" spans="1:19">
      <c r="A1543" s="1">
        <v>199906</v>
      </c>
      <c r="B1543" s="33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1.8875065443533533E-2</v>
      </c>
      <c r="K1543" s="17">
        <f t="shared" si="14"/>
        <v>3.8083333333333337E-3</v>
      </c>
      <c r="L1543" s="18">
        <v>0</v>
      </c>
      <c r="M1543" s="43">
        <v>4.3</v>
      </c>
      <c r="N1543" s="8">
        <v>-7.7999999999999996E-3</v>
      </c>
      <c r="O1543" s="8">
        <v>-1.6E-2</v>
      </c>
      <c r="P1543" s="13">
        <v>2.4092474270000002E-3</v>
      </c>
      <c r="Q1543" s="13">
        <v>-1.1446288E-3</v>
      </c>
      <c r="R1543" s="8">
        <v>91.199399999999997</v>
      </c>
      <c r="S1543" s="31">
        <v>5.3398000000000001E-2</v>
      </c>
    </row>
    <row r="1544" spans="1:19">
      <c r="A1544" s="1">
        <v>199907</v>
      </c>
      <c r="B1544" s="33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1.9374153369093487E-2</v>
      </c>
      <c r="K1544" s="17">
        <f t="shared" si="14"/>
        <v>3.7916666666666667E-3</v>
      </c>
      <c r="L1544" s="18">
        <v>3.0084235860408093E-3</v>
      </c>
      <c r="M1544" s="43">
        <v>4.3</v>
      </c>
      <c r="N1544" s="8">
        <v>-7.7000000000000002E-3</v>
      </c>
      <c r="O1544" s="8">
        <v>-1.1299999999999999E-2</v>
      </c>
      <c r="P1544" s="13">
        <v>1.611182443E-3</v>
      </c>
      <c r="Q1544" s="13">
        <v>-1.1695951999999999E-3</v>
      </c>
      <c r="R1544" s="8">
        <v>91.776600000000002</v>
      </c>
      <c r="S1544" s="31">
        <v>-3.1084000000000001E-2</v>
      </c>
    </row>
    <row r="1545" spans="1:19">
      <c r="A1545" s="1">
        <v>199908</v>
      </c>
      <c r="B1545" s="33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1.8889541207999534E-2</v>
      </c>
      <c r="K1545" s="17">
        <f t="shared" si="14"/>
        <v>3.933333333333333E-3</v>
      </c>
      <c r="L1545" s="18">
        <v>2.3995200959807672E-3</v>
      </c>
      <c r="M1545" s="43">
        <v>4.2</v>
      </c>
      <c r="N1545" s="8">
        <v>-5.3E-3</v>
      </c>
      <c r="O1545" s="8">
        <v>-2.5999999999999999E-3</v>
      </c>
      <c r="P1545" s="13">
        <v>2.7298771510000002E-3</v>
      </c>
      <c r="Q1545" s="13">
        <v>-1.0558461000000001E-3</v>
      </c>
      <c r="R1545" s="8">
        <v>92.162899999999993</v>
      </c>
      <c r="S1545" s="31">
        <v>-6.2509999999999996E-3</v>
      </c>
    </row>
    <row r="1546" spans="1:19">
      <c r="A1546" s="1">
        <v>199909</v>
      </c>
      <c r="B1546" s="33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2.0390680748910719E-2</v>
      </c>
      <c r="K1546" s="17">
        <f t="shared" si="14"/>
        <v>3.8999999999999994E-3</v>
      </c>
      <c r="L1546" s="18">
        <v>4.7875523638540862E-3</v>
      </c>
      <c r="M1546" s="43">
        <v>4.2</v>
      </c>
      <c r="N1546" s="8">
        <v>8.3999999999999995E-3</v>
      </c>
      <c r="O1546" s="8">
        <v>9.2999999999999992E-3</v>
      </c>
      <c r="P1546" s="13">
        <v>2.7049454299999998E-3</v>
      </c>
      <c r="Q1546" s="13">
        <v>-9.8570255999999991E-4</v>
      </c>
      <c r="R1546" s="8">
        <v>91.774000000000001</v>
      </c>
      <c r="S1546" s="31">
        <v>-2.9256999999999998E-2</v>
      </c>
    </row>
    <row r="1547" spans="1:19">
      <c r="A1547" s="1">
        <v>199910</v>
      </c>
      <c r="B1547" s="33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2.0456471788007802E-2</v>
      </c>
      <c r="K1547" s="17">
        <f t="shared" si="14"/>
        <v>4.0500000000000006E-3</v>
      </c>
      <c r="L1547" s="18">
        <v>1.7867778439546456E-3</v>
      </c>
      <c r="M1547" s="43">
        <v>4.0999999999999996</v>
      </c>
      <c r="N1547" s="8">
        <v>-1.1999999999999999E-3</v>
      </c>
      <c r="O1547" s="8">
        <v>4.7000000000000002E-3</v>
      </c>
      <c r="P1547" s="13">
        <v>4.8759339460000004E-3</v>
      </c>
      <c r="Q1547" s="13">
        <v>-5.1504032000000005E-4</v>
      </c>
      <c r="R1547" s="8">
        <v>92.997900000000001</v>
      </c>
      <c r="S1547" s="31">
        <v>6.3511999999999999E-2</v>
      </c>
    </row>
    <row r="1548" spans="1:19">
      <c r="A1548" s="1">
        <v>199911</v>
      </c>
      <c r="B1548" s="33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1.8290636057584776E-2</v>
      </c>
      <c r="K1548" s="17">
        <f t="shared" si="14"/>
        <v>4.2250000000000005E-3</v>
      </c>
      <c r="L1548" s="18">
        <v>5.9453032104661574E-4</v>
      </c>
      <c r="M1548" s="43">
        <v>4.0999999999999996</v>
      </c>
      <c r="N1548" s="8">
        <v>-6.1000000000000004E-3</v>
      </c>
      <c r="O1548" s="8">
        <v>-2.3999999999999998E-3</v>
      </c>
      <c r="P1548" s="13">
        <v>1.3542580570000001E-3</v>
      </c>
      <c r="Q1548" s="13">
        <v>1.1071064999999999E-4</v>
      </c>
      <c r="R1548" s="8">
        <v>93.437100000000001</v>
      </c>
      <c r="S1548" s="31">
        <v>1.9546999999999998E-2</v>
      </c>
    </row>
    <row r="1549" spans="1:19">
      <c r="A1549" s="1">
        <v>199912</v>
      </c>
      <c r="B1549" s="33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1.7900176683610106E-2</v>
      </c>
      <c r="K1549" s="17">
        <f t="shared" si="14"/>
        <v>4.333333333333334E-3</v>
      </c>
      <c r="L1549" s="18">
        <v>0</v>
      </c>
      <c r="M1549" s="43">
        <v>4</v>
      </c>
      <c r="N1549" s="8">
        <v>-1.55E-2</v>
      </c>
      <c r="O1549" s="8">
        <v>-1.0200000000000001E-2</v>
      </c>
      <c r="P1549" s="13">
        <v>1.148771651E-3</v>
      </c>
      <c r="Q1549" s="13">
        <v>6.4277999999999997E-5</v>
      </c>
      <c r="R1549" s="8">
        <v>94.159300000000002</v>
      </c>
      <c r="S1549" s="31">
        <v>6.1549E-2</v>
      </c>
    </row>
    <row r="1550" spans="1:19">
      <c r="A1550" s="1">
        <v>200001</v>
      </c>
      <c r="B1550" s="33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2.5371588794778379E-2</v>
      </c>
      <c r="K1550" s="17">
        <f t="shared" si="14"/>
        <v>4.4333333333333334E-3</v>
      </c>
      <c r="L1550" s="18">
        <v>2.9708853238266109E-3</v>
      </c>
      <c r="M1550" s="43">
        <v>4</v>
      </c>
      <c r="N1550" s="8">
        <v>2.2800000000000001E-2</v>
      </c>
      <c r="O1550" s="8">
        <v>-2.0999999999999999E-3</v>
      </c>
      <c r="P1550" s="13">
        <v>5.2063539959999999E-3</v>
      </c>
      <c r="Q1550" s="13">
        <v>6.2237215999999995E-4</v>
      </c>
      <c r="R1550" s="8">
        <v>94.175799999999995</v>
      </c>
      <c r="S1550" s="31">
        <v>-5.0272999999999998E-2</v>
      </c>
    </row>
    <row r="1551" spans="1:19">
      <c r="A1551" s="1">
        <v>200002</v>
      </c>
      <c r="B1551" s="33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2.743187369890436E-2</v>
      </c>
      <c r="K1551" s="17">
        <f t="shared" si="14"/>
        <v>4.6249999999999998E-3</v>
      </c>
      <c r="L1551" s="18">
        <v>5.924170616113722E-3</v>
      </c>
      <c r="M1551" s="43">
        <v>4.0999999999999996</v>
      </c>
      <c r="N1551" s="8">
        <v>2.64E-2</v>
      </c>
      <c r="O1551" s="8">
        <v>9.1999999999999998E-3</v>
      </c>
      <c r="P1551" s="13">
        <v>3.0004219760000005E-3</v>
      </c>
      <c r="Q1551" s="13">
        <v>4.0469089E-4</v>
      </c>
      <c r="R1551" s="8">
        <v>94.455699999999993</v>
      </c>
      <c r="S1551" s="31">
        <v>-1.8667E-2</v>
      </c>
    </row>
    <row r="1552" spans="1:19">
      <c r="A1552" s="1">
        <v>200003</v>
      </c>
      <c r="B1552" s="33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1.830142574008117E-2</v>
      </c>
      <c r="K1552" s="17">
        <f t="shared" ref="K1552:K1615" si="15">F1552/12</f>
        <v>4.7416666666666675E-3</v>
      </c>
      <c r="L1552" s="18">
        <v>8.2449941107183289E-3</v>
      </c>
      <c r="M1552" s="43">
        <v>4</v>
      </c>
      <c r="N1552" s="8">
        <v>3.6700000000000003E-2</v>
      </c>
      <c r="O1552" s="8">
        <v>1.6899999999999998E-2</v>
      </c>
      <c r="P1552" s="13">
        <v>6.6783401490000012E-3</v>
      </c>
      <c r="Q1552" s="13">
        <v>1.8488374E-4</v>
      </c>
      <c r="R1552" s="8">
        <v>94.798000000000002</v>
      </c>
      <c r="S1552" s="31">
        <v>9.7434000000000007E-2</v>
      </c>
    </row>
    <row r="1553" spans="1:19">
      <c r="A1553" s="1">
        <v>200004</v>
      </c>
      <c r="B1553" s="33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1.1961410877025807E-2</v>
      </c>
      <c r="K1553" s="17">
        <f t="shared" si="15"/>
        <v>4.7166666666666668E-3</v>
      </c>
      <c r="L1553" s="18">
        <v>5.8411214953291157E-4</v>
      </c>
      <c r="M1553" s="43">
        <v>3.8</v>
      </c>
      <c r="N1553" s="8">
        <v>-7.6E-3</v>
      </c>
      <c r="O1553" s="8">
        <v>-1.15E-2</v>
      </c>
      <c r="P1553" s="13">
        <v>7.9417211820000024E-3</v>
      </c>
      <c r="Q1553" s="13">
        <v>-3.8694213000000001E-4</v>
      </c>
      <c r="R1553" s="8">
        <v>95.480800000000002</v>
      </c>
      <c r="S1553" s="31">
        <v>-3.2308000000000003E-2</v>
      </c>
    </row>
    <row r="1554" spans="1:19">
      <c r="A1554" s="1">
        <v>200005</v>
      </c>
      <c r="B1554" s="33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9.1957472265562137E-3</v>
      </c>
      <c r="K1554" s="17">
        <f t="shared" si="15"/>
        <v>4.8250000000000003E-3</v>
      </c>
      <c r="L1554" s="18">
        <v>1.1675423234092097E-3</v>
      </c>
      <c r="M1554" s="43">
        <v>4</v>
      </c>
      <c r="N1554" s="8">
        <v>-5.4000000000000003E-3</v>
      </c>
      <c r="O1554" s="8">
        <v>-1.61E-2</v>
      </c>
      <c r="P1554" s="13">
        <v>5.1854979700000003E-3</v>
      </c>
      <c r="Q1554" s="13">
        <v>8.9130355999999996E-6</v>
      </c>
      <c r="R1554" s="8">
        <v>95.643500000000003</v>
      </c>
      <c r="S1554" s="31">
        <v>-2.3616999999999999E-2</v>
      </c>
    </row>
    <row r="1555" spans="1:19">
      <c r="A1555" s="1">
        <v>200006</v>
      </c>
      <c r="B1555" s="33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7.1410264441173288E-3</v>
      </c>
      <c r="K1555" s="17">
        <f t="shared" si="15"/>
        <v>4.7416666666666675E-3</v>
      </c>
      <c r="L1555" s="18">
        <v>5.2478134110787167E-3</v>
      </c>
      <c r="M1555" s="43">
        <v>4</v>
      </c>
      <c r="N1555" s="8">
        <v>2.4400000000000002E-2</v>
      </c>
      <c r="O1555" s="8">
        <v>3.2599999999999997E-2</v>
      </c>
      <c r="P1555" s="13">
        <v>2.359742922E-3</v>
      </c>
      <c r="Q1555" s="13">
        <v>-2.4674334E-4</v>
      </c>
      <c r="R1555" s="8">
        <v>95.735299999999995</v>
      </c>
      <c r="S1555" s="31">
        <v>2.5496999999999999E-2</v>
      </c>
    </row>
    <row r="1556" spans="1:19">
      <c r="A1556" s="1">
        <v>200007</v>
      </c>
      <c r="B1556" s="33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4.7329947465851903E-3</v>
      </c>
      <c r="K1556" s="17">
        <f t="shared" si="15"/>
        <v>4.966666666666667E-3</v>
      </c>
      <c r="L1556" s="18">
        <v>2.3201856148491462E-3</v>
      </c>
      <c r="M1556" s="43">
        <v>4</v>
      </c>
      <c r="N1556" s="8">
        <v>1.7299999999999999E-2</v>
      </c>
      <c r="O1556" s="8">
        <v>1.7899999999999999E-2</v>
      </c>
      <c r="P1556" s="13">
        <v>2.0654712170000001E-3</v>
      </c>
      <c r="Q1556" s="13">
        <v>7.1589537999999997E-6</v>
      </c>
      <c r="R1556" s="8">
        <v>95.590599999999995</v>
      </c>
      <c r="S1556" s="31">
        <v>-1.3559E-2</v>
      </c>
    </row>
    <row r="1557" spans="1:19">
      <c r="A1557" s="1">
        <v>200008</v>
      </c>
      <c r="B1557" s="33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4.6897827191607682E-3</v>
      </c>
      <c r="K1557" s="17">
        <f t="shared" si="15"/>
        <v>5.0749999999999997E-3</v>
      </c>
      <c r="L1557" s="18">
        <v>0</v>
      </c>
      <c r="M1557" s="43">
        <v>4.0999999999999996</v>
      </c>
      <c r="N1557" s="8">
        <v>2.4E-2</v>
      </c>
      <c r="O1557" s="8">
        <v>1.35E-2</v>
      </c>
      <c r="P1557" s="13">
        <v>1.039275447E-3</v>
      </c>
      <c r="Q1557" s="13">
        <v>-2.7761544999999998E-4</v>
      </c>
      <c r="R1557" s="8">
        <v>95.311199999999999</v>
      </c>
      <c r="S1557" s="31">
        <v>6.1275000000000003E-2</v>
      </c>
    </row>
    <row r="1558" spans="1:19">
      <c r="A1558" s="1">
        <v>200009</v>
      </c>
      <c r="B1558" s="33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4.4838585079603694E-3</v>
      </c>
      <c r="K1558" s="17">
        <f t="shared" si="15"/>
        <v>5.0000000000000001E-3</v>
      </c>
      <c r="L1558" s="18">
        <v>5.2083333333332593E-3</v>
      </c>
      <c r="M1558" s="43">
        <v>3.9</v>
      </c>
      <c r="N1558" s="8">
        <v>-1.5699999999999999E-2</v>
      </c>
      <c r="O1558" s="8">
        <v>4.5999999999999999E-3</v>
      </c>
      <c r="P1558" s="13">
        <v>1.5999826230000001E-3</v>
      </c>
      <c r="Q1558" s="13">
        <v>-5.0848747000000003E-4</v>
      </c>
      <c r="R1558" s="8">
        <v>95.679000000000002</v>
      </c>
      <c r="S1558" s="31">
        <v>-5.2795000000000002E-2</v>
      </c>
    </row>
    <row r="1559" spans="1:19">
      <c r="A1559" s="1">
        <v>200010</v>
      </c>
      <c r="B1559" s="33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3.7587886391142128E-3</v>
      </c>
      <c r="K1559" s="17">
        <f t="shared" si="15"/>
        <v>5.0916666666666671E-3</v>
      </c>
      <c r="L1559" s="18">
        <v>1.7271157167531026E-3</v>
      </c>
      <c r="M1559" s="43">
        <v>3.9</v>
      </c>
      <c r="N1559" s="8">
        <v>1.8700000000000001E-2</v>
      </c>
      <c r="O1559" s="8">
        <v>4.4999999999999997E-3</v>
      </c>
      <c r="P1559" s="13">
        <v>5.5680729400000017E-3</v>
      </c>
      <c r="Q1559" s="13">
        <v>-1.3389528000000001E-3</v>
      </c>
      <c r="R1559" s="8">
        <v>95.397000000000006</v>
      </c>
      <c r="S1559" s="31">
        <v>-4.829E-3</v>
      </c>
    </row>
    <row r="1560" spans="1:19">
      <c r="A1560" s="1">
        <v>200011</v>
      </c>
      <c r="B1560" s="33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1.1697654663698337E-3</v>
      </c>
      <c r="K1560" s="17">
        <f t="shared" si="15"/>
        <v>5.1416666666666668E-3</v>
      </c>
      <c r="L1560" s="18">
        <v>5.7471264367814356E-4</v>
      </c>
      <c r="M1560" s="43">
        <v>3.9</v>
      </c>
      <c r="N1560" s="8">
        <v>3.1899999999999998E-2</v>
      </c>
      <c r="O1560" s="8">
        <v>2.63E-2</v>
      </c>
      <c r="P1560" s="13">
        <v>3.2724370960000001E-3</v>
      </c>
      <c r="Q1560" s="13">
        <v>-1.8525550999999999E-3</v>
      </c>
      <c r="R1560" s="8">
        <v>95.422899999999998</v>
      </c>
      <c r="S1560" s="31">
        <v>-7.9557000000000003E-2</v>
      </c>
    </row>
    <row r="1561" spans="1:19">
      <c r="A1561" s="1">
        <v>200012</v>
      </c>
      <c r="B1561" s="33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-2.2502465054224903E-3</v>
      </c>
      <c r="K1561" s="17">
        <f t="shared" si="15"/>
        <v>4.8083333333333329E-3</v>
      </c>
      <c r="L1561" s="18">
        <v>-5.7438253877073464E-4</v>
      </c>
      <c r="M1561" s="43">
        <v>3.9</v>
      </c>
      <c r="N1561" s="8">
        <v>2.4299999999999999E-2</v>
      </c>
      <c r="O1561" s="8">
        <v>2.7E-2</v>
      </c>
      <c r="P1561" s="13">
        <v>5.299358621000002E-3</v>
      </c>
      <c r="Q1561" s="13">
        <v>-5.2485301E-4</v>
      </c>
      <c r="R1561" s="8">
        <v>95.157300000000006</v>
      </c>
      <c r="S1561" s="31">
        <v>4.8609999999999999E-3</v>
      </c>
    </row>
    <row r="1562" spans="1:19">
      <c r="A1562" s="1">
        <v>200101</v>
      </c>
      <c r="B1562" s="33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-3.1811365271260327E-3</v>
      </c>
      <c r="K1562" s="17">
        <f t="shared" si="15"/>
        <v>4.2916666666666667E-3</v>
      </c>
      <c r="L1562" s="18">
        <v>6.3218390804598013E-3</v>
      </c>
      <c r="M1562" s="43">
        <v>4.2</v>
      </c>
      <c r="N1562" s="8">
        <v>5.0000000000000001E-4</v>
      </c>
      <c r="O1562" s="8">
        <v>3.5900000000000001E-2</v>
      </c>
      <c r="P1562" s="13">
        <v>4.9410477140000002E-3</v>
      </c>
      <c r="Q1562" s="13">
        <v>-1.5650504E-3</v>
      </c>
      <c r="R1562" s="8">
        <v>94.544799999999995</v>
      </c>
      <c r="S1562" s="31">
        <v>3.1555E-2</v>
      </c>
    </row>
    <row r="1563" spans="1:19">
      <c r="A1563" s="1">
        <v>200102</v>
      </c>
      <c r="B1563" s="33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-6.8435974948876559E-3</v>
      </c>
      <c r="K1563" s="17">
        <f t="shared" si="15"/>
        <v>4.0666666666666663E-3</v>
      </c>
      <c r="L1563" s="18">
        <v>3.9977155910908557E-3</v>
      </c>
      <c r="M1563" s="43">
        <v>4.2</v>
      </c>
      <c r="N1563" s="8">
        <v>1.9099999999999999E-2</v>
      </c>
      <c r="O1563" s="8">
        <v>1.2699999999999999E-2</v>
      </c>
      <c r="P1563" s="13">
        <v>2.5284468600000002E-3</v>
      </c>
      <c r="Q1563" s="13">
        <v>-2.2728463999999999E-3</v>
      </c>
      <c r="R1563" s="8">
        <v>93.939800000000005</v>
      </c>
      <c r="S1563" s="31">
        <v>-9.2131000000000005E-2</v>
      </c>
    </row>
    <row r="1564" spans="1:19">
      <c r="A1564" s="1">
        <v>200103</v>
      </c>
      <c r="B1564" s="33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-5.1995393236212726E-3</v>
      </c>
      <c r="K1564" s="17">
        <f t="shared" si="15"/>
        <v>3.6833333333333332E-3</v>
      </c>
      <c r="L1564" s="18">
        <v>2.2753128555175195E-3</v>
      </c>
      <c r="M1564" s="43">
        <v>4.3</v>
      </c>
      <c r="N1564" s="8">
        <v>-7.4000000000000003E-3</v>
      </c>
      <c r="O1564" s="8">
        <v>-2.8999999999999998E-3</v>
      </c>
      <c r="P1564" s="13">
        <v>7.1396324050000013E-3</v>
      </c>
      <c r="Q1564" s="13">
        <v>-1.8640664999999999E-3</v>
      </c>
      <c r="R1564" s="8">
        <v>93.720100000000002</v>
      </c>
      <c r="S1564" s="31">
        <v>-6.4587000000000006E-2</v>
      </c>
    </row>
    <row r="1565" spans="1:19">
      <c r="A1565" s="1">
        <v>200104</v>
      </c>
      <c r="B1565" s="33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-2.5407595157217588E-3</v>
      </c>
      <c r="K1565" s="17">
        <f t="shared" si="15"/>
        <v>3.225E-3</v>
      </c>
      <c r="L1565" s="18">
        <v>3.9727582292850006E-3</v>
      </c>
      <c r="M1565" s="43">
        <v>4.4000000000000004</v>
      </c>
      <c r="N1565" s="8">
        <v>-3.1300000000000001E-2</v>
      </c>
      <c r="O1565" s="8">
        <v>-1.2800000000000001E-2</v>
      </c>
      <c r="P1565" s="13">
        <v>7.4262097249999997E-3</v>
      </c>
      <c r="Q1565" s="13">
        <v>-1.0245789E-3</v>
      </c>
      <c r="R1565" s="8">
        <v>93.446899999999999</v>
      </c>
      <c r="S1565" s="31">
        <v>7.6980999999999994E-2</v>
      </c>
    </row>
    <row r="1566" spans="1:19">
      <c r="A1566" s="1">
        <v>200105</v>
      </c>
      <c r="B1566" s="33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-2.4655477030796494E-4</v>
      </c>
      <c r="K1566" s="17">
        <f t="shared" si="15"/>
        <v>3.0166666666666671E-3</v>
      </c>
      <c r="L1566" s="18">
        <v>4.5223289994347216E-3</v>
      </c>
      <c r="M1566" s="43">
        <v>4.3</v>
      </c>
      <c r="N1566" s="8">
        <v>3.7000000000000002E-3</v>
      </c>
      <c r="O1566" s="8">
        <v>1.32E-2</v>
      </c>
      <c r="P1566" s="13">
        <v>2.5362470719999999E-3</v>
      </c>
      <c r="Q1566" s="13">
        <v>-1.1840987E-3</v>
      </c>
      <c r="R1566" s="8">
        <v>92.876000000000005</v>
      </c>
      <c r="S1566" s="31">
        <v>5.3299999999999997E-3</v>
      </c>
    </row>
    <row r="1567" spans="1:19">
      <c r="A1567" s="1">
        <v>200106</v>
      </c>
      <c r="B1567" s="33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5.0429430725106965E-3</v>
      </c>
      <c r="K1567" s="17">
        <f t="shared" si="15"/>
        <v>2.9083333333333335E-3</v>
      </c>
      <c r="L1567" s="18">
        <v>1.6882386043894915E-3</v>
      </c>
      <c r="M1567" s="43">
        <v>4.5</v>
      </c>
      <c r="N1567" s="8">
        <v>8.5000000000000006E-3</v>
      </c>
      <c r="O1567" s="8">
        <v>5.4999999999999997E-3</v>
      </c>
      <c r="P1567" s="13">
        <v>1.508369233E-3</v>
      </c>
      <c r="Q1567" s="13">
        <v>-1.5922058E-3</v>
      </c>
      <c r="R1567" s="8">
        <v>92.320800000000006</v>
      </c>
      <c r="S1567" s="31">
        <v>-2.5183000000000001E-2</v>
      </c>
    </row>
    <row r="1568" spans="1:19">
      <c r="A1568" s="1">
        <v>200107</v>
      </c>
      <c r="B1568" s="33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7.9158092309322952E-3</v>
      </c>
      <c r="K1568" s="17">
        <f t="shared" si="15"/>
        <v>2.9250000000000001E-3</v>
      </c>
      <c r="L1568" s="18">
        <v>-2.8089887640448952E-3</v>
      </c>
      <c r="M1568" s="43">
        <v>4.5999999999999996</v>
      </c>
      <c r="N1568" s="8">
        <v>3.7600000000000001E-2</v>
      </c>
      <c r="O1568" s="8">
        <v>3.61E-2</v>
      </c>
      <c r="P1568" s="13">
        <v>2.8995945080000003E-3</v>
      </c>
      <c r="Q1568" s="13">
        <v>-2.0270500999999999E-3</v>
      </c>
      <c r="R1568" s="8">
        <v>91.793300000000002</v>
      </c>
      <c r="S1568" s="31">
        <v>-1.0248E-2</v>
      </c>
    </row>
    <row r="1569" spans="1:19">
      <c r="A1569" s="1">
        <v>200108</v>
      </c>
      <c r="B1569" s="33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9.9204930964904223E-3</v>
      </c>
      <c r="K1569" s="17">
        <f t="shared" si="15"/>
        <v>2.8E-3</v>
      </c>
      <c r="L1569" s="18">
        <v>0</v>
      </c>
      <c r="M1569" s="43">
        <v>4.9000000000000004</v>
      </c>
      <c r="N1569" s="8">
        <v>2.06E-2</v>
      </c>
      <c r="O1569" s="8">
        <v>1.5599999999999999E-2</v>
      </c>
      <c r="P1569" s="13">
        <v>2.2214854740000007E-3</v>
      </c>
      <c r="Q1569" s="13">
        <v>-2.6412673000000002E-3</v>
      </c>
      <c r="R1569" s="8">
        <v>91.679500000000004</v>
      </c>
      <c r="S1569" s="31">
        <v>-6.4933000000000005E-2</v>
      </c>
    </row>
    <row r="1570" spans="1:19">
      <c r="A1570" s="1">
        <v>200109</v>
      </c>
      <c r="B1570" s="33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8.6538503251382785E-3</v>
      </c>
      <c r="K1570" s="17">
        <f t="shared" si="15"/>
        <v>2.2000000000000001E-3</v>
      </c>
      <c r="L1570" s="18">
        <v>4.5070422535211652E-3</v>
      </c>
      <c r="M1570" s="43">
        <v>5</v>
      </c>
      <c r="N1570" s="8">
        <v>8.0999999999999996E-3</v>
      </c>
      <c r="O1570" s="8">
        <v>-1.52E-2</v>
      </c>
      <c r="P1570" s="13">
        <v>7.1675871149999995E-3</v>
      </c>
      <c r="Q1570" s="13">
        <v>-1.822915E-3</v>
      </c>
      <c r="R1570" s="8">
        <v>91.328900000000004</v>
      </c>
      <c r="S1570" s="31">
        <v>-8.1351999999999994E-2</v>
      </c>
    </row>
    <row r="1571" spans="1:19">
      <c r="A1571" s="1">
        <v>200110</v>
      </c>
      <c r="B1571" s="33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1.0751662787494339E-2</v>
      </c>
      <c r="K1571" s="17">
        <f t="shared" si="15"/>
        <v>1.8000000000000002E-3</v>
      </c>
      <c r="L1571" s="18">
        <v>-3.3651149747617737E-3</v>
      </c>
      <c r="M1571" s="43">
        <v>5.3</v>
      </c>
      <c r="N1571" s="8">
        <v>4.6399999999999997E-2</v>
      </c>
      <c r="O1571" s="8">
        <v>4.3700000000000003E-2</v>
      </c>
      <c r="P1571" s="13">
        <v>3.2497575220000008E-3</v>
      </c>
      <c r="Q1571" s="13">
        <v>-1.3347395000000001E-3</v>
      </c>
      <c r="R1571" s="8">
        <v>90.9315</v>
      </c>
      <c r="S1571" s="31">
        <v>1.8546E-2</v>
      </c>
    </row>
    <row r="1572" spans="1:19">
      <c r="A1572" s="1">
        <v>200111</v>
      </c>
      <c r="B1572" s="33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1.1164433529471666E-2</v>
      </c>
      <c r="K1572" s="17">
        <f t="shared" si="15"/>
        <v>1.5583333333333334E-3</v>
      </c>
      <c r="L1572" s="18">
        <v>-1.6882386043892694E-3</v>
      </c>
      <c r="M1572" s="43">
        <v>5.5</v>
      </c>
      <c r="N1572" s="8">
        <v>-4.7100000000000003E-2</v>
      </c>
      <c r="O1572" s="8">
        <v>-1.8800000000000001E-2</v>
      </c>
      <c r="P1572" s="13">
        <v>2.189351207E-3</v>
      </c>
      <c r="Q1572" s="13">
        <v>-1.0598798E-3</v>
      </c>
      <c r="R1572" s="8">
        <v>90.486000000000004</v>
      </c>
      <c r="S1572" s="31">
        <v>7.7258999999999994E-2</v>
      </c>
    </row>
    <row r="1573" spans="1:19">
      <c r="A1573" s="1">
        <v>200112</v>
      </c>
      <c r="B1573" s="33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1.3469916670026155E-2</v>
      </c>
      <c r="K1573" s="17">
        <f t="shared" si="15"/>
        <v>1.4083333333333333E-3</v>
      </c>
      <c r="L1573" s="18">
        <v>-3.9458850056370842E-3</v>
      </c>
      <c r="M1573" s="43">
        <v>5.7</v>
      </c>
      <c r="N1573" s="8">
        <v>-1.83E-2</v>
      </c>
      <c r="O1573" s="8">
        <v>-8.9999999999999993E-3</v>
      </c>
      <c r="P1573" s="13">
        <v>1.7979546380000003E-3</v>
      </c>
      <c r="Q1573" s="13">
        <v>-1.3361671999999999E-3</v>
      </c>
      <c r="R1573" s="8">
        <v>90.507300000000001</v>
      </c>
      <c r="S1573" s="31">
        <v>7.8490000000000001E-3</v>
      </c>
    </row>
    <row r="1574" spans="1:19">
      <c r="A1574" s="1">
        <v>200201</v>
      </c>
      <c r="B1574" s="33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1.1195973875110453E-2</v>
      </c>
      <c r="K1574" s="17">
        <f t="shared" si="15"/>
        <v>1.3750000000000001E-3</v>
      </c>
      <c r="L1574" s="18">
        <v>2.2637238256932868E-3</v>
      </c>
      <c r="M1574" s="43">
        <v>5.7</v>
      </c>
      <c r="N1574" s="9">
        <v>1.3800000000000002E-2</v>
      </c>
      <c r="O1574" s="9">
        <v>1.7500000000000002E-2</v>
      </c>
      <c r="P1574" s="13">
        <v>2.1838889320000003E-3</v>
      </c>
      <c r="Q1574" s="13">
        <v>-2.0042449E-3</v>
      </c>
      <c r="R1574" s="8">
        <v>91.079400000000007</v>
      </c>
      <c r="S1574" s="31">
        <v>-1.532E-2</v>
      </c>
    </row>
    <row r="1575" spans="1:19">
      <c r="A1575" s="1">
        <v>200202</v>
      </c>
      <c r="B1575" s="33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1.7299999999999999E-2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1.2503520224390337E-2</v>
      </c>
      <c r="K1575" s="17">
        <f t="shared" si="15"/>
        <v>1.4416666666666666E-3</v>
      </c>
      <c r="L1575" s="18">
        <v>3.9525691699606735E-3</v>
      </c>
      <c r="M1575" s="43">
        <v>5.7</v>
      </c>
      <c r="N1575" s="9">
        <v>1.15E-2</v>
      </c>
      <c r="O1575" s="9">
        <v>1.3000000000000001E-2</v>
      </c>
      <c r="P1575" s="13">
        <v>2.5678319790000009E-3</v>
      </c>
      <c r="Q1575" s="13">
        <v>-1.8207544999999999E-3</v>
      </c>
      <c r="R1575" s="8">
        <v>91.055300000000003</v>
      </c>
      <c r="S1575" s="31">
        <v>-2.0972999999999999E-2</v>
      </c>
    </row>
    <row r="1576" spans="1:19">
      <c r="A1576" s="1">
        <v>200203</v>
      </c>
      <c r="B1576" s="33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1.3764068557883516E-2</v>
      </c>
      <c r="K1576" s="17">
        <f t="shared" si="15"/>
        <v>1.4916666666666665E-3</v>
      </c>
      <c r="L1576" s="18">
        <v>5.6242969628796935E-3</v>
      </c>
      <c r="M1576" s="43">
        <v>5.7</v>
      </c>
      <c r="N1576" s="9">
        <v>-4.36E-2</v>
      </c>
      <c r="O1576" s="9">
        <v>-2.9500000000000002E-2</v>
      </c>
      <c r="P1576" s="13">
        <v>2.0148243980000003E-3</v>
      </c>
      <c r="Q1576" s="13">
        <v>-2.2385902E-3</v>
      </c>
      <c r="R1576" s="8">
        <v>91.798000000000002</v>
      </c>
      <c r="S1576" s="31">
        <v>3.669E-2</v>
      </c>
    </row>
    <row r="1577" spans="1:19">
      <c r="A1577" s="1">
        <v>200204</v>
      </c>
      <c r="B1577" s="33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1.72E-2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1.5112609311084076E-2</v>
      </c>
      <c r="K1577" s="17">
        <f t="shared" si="15"/>
        <v>1.4333333333333333E-3</v>
      </c>
      <c r="L1577" s="18">
        <v>5.5928411633110464E-3</v>
      </c>
      <c r="M1577" s="43">
        <v>5.9</v>
      </c>
      <c r="N1577" s="9">
        <v>4.1000000000000002E-2</v>
      </c>
      <c r="O1577" s="9">
        <v>2.53E-2</v>
      </c>
      <c r="P1577" s="13">
        <v>2.3197167880000002E-3</v>
      </c>
      <c r="Q1577" s="13">
        <v>-2.0475182E-3</v>
      </c>
      <c r="R1577" s="8">
        <v>92.177099999999996</v>
      </c>
      <c r="S1577" s="31">
        <v>-6.1825999999999999E-2</v>
      </c>
    </row>
    <row r="1578" spans="1:19">
      <c r="A1578" s="1">
        <v>200205</v>
      </c>
      <c r="B1578" s="33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2.228783790386266E-2</v>
      </c>
      <c r="K1578" s="17">
        <f t="shared" si="15"/>
        <v>1.4416666666666666E-3</v>
      </c>
      <c r="L1578" s="18">
        <v>0</v>
      </c>
      <c r="M1578" s="43">
        <v>5.8</v>
      </c>
      <c r="N1578" s="9">
        <v>1.5E-3</v>
      </c>
      <c r="O1578" s="9">
        <v>1.1300000000000001E-2</v>
      </c>
      <c r="P1578" s="13">
        <v>4.1016249970000007E-3</v>
      </c>
      <c r="Q1578" s="13">
        <v>-2.1417789999999999E-3</v>
      </c>
      <c r="R1578" s="8">
        <v>92.566800000000001</v>
      </c>
      <c r="S1578" s="31">
        <v>-9.4380000000000002E-3</v>
      </c>
    </row>
    <row r="1579" spans="1:19">
      <c r="A1579" s="1">
        <v>200206</v>
      </c>
      <c r="B1579" s="33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2.7534947165854983E-2</v>
      </c>
      <c r="K1579" s="17">
        <f t="shared" si="15"/>
        <v>1.4166666666666668E-3</v>
      </c>
      <c r="L1579" s="18">
        <v>5.5617352614012461E-4</v>
      </c>
      <c r="M1579" s="43">
        <v>5.8</v>
      </c>
      <c r="N1579" s="9">
        <v>1.8700000000000001E-2</v>
      </c>
      <c r="O1579" s="9">
        <v>7.3000000000000001E-3</v>
      </c>
      <c r="P1579" s="13">
        <v>3.7079692790000004E-3</v>
      </c>
      <c r="Q1579" s="13">
        <v>-2.6067905000000001E-3</v>
      </c>
      <c r="R1579" s="8">
        <v>93.447599999999994</v>
      </c>
      <c r="S1579" s="31">
        <v>-7.2610999999999995E-2</v>
      </c>
    </row>
    <row r="1580" spans="1:19">
      <c r="A1580" s="1">
        <v>200207</v>
      </c>
      <c r="B1580" s="33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2.8454649929354779E-2</v>
      </c>
      <c r="K1580" s="17">
        <f t="shared" si="15"/>
        <v>1.4E-3</v>
      </c>
      <c r="L1580" s="18">
        <v>1.1117287381878782E-3</v>
      </c>
      <c r="M1580" s="43">
        <v>5.8</v>
      </c>
      <c r="N1580" s="9">
        <v>3.0300000000000001E-2</v>
      </c>
      <c r="O1580" s="9">
        <v>9.4000000000000004E-3</v>
      </c>
      <c r="P1580" s="13">
        <v>1.5342791354000001E-2</v>
      </c>
      <c r="Q1580" s="13">
        <v>-2.4205352000000002E-3</v>
      </c>
      <c r="R1580" s="8">
        <v>93.223699999999994</v>
      </c>
      <c r="S1580" s="31">
        <v>-7.5074000000000002E-2</v>
      </c>
    </row>
    <row r="1581" spans="1:19">
      <c r="A1581" s="1">
        <v>200208</v>
      </c>
      <c r="B1581" s="33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2.4756063297398118E-2</v>
      </c>
      <c r="K1581" s="17">
        <f t="shared" si="15"/>
        <v>1.3500000000000003E-3</v>
      </c>
      <c r="L1581" s="18">
        <v>3.331482509716821E-3</v>
      </c>
      <c r="M1581" s="43">
        <v>5.7</v>
      </c>
      <c r="N1581" s="9">
        <v>4.6400000000000004E-2</v>
      </c>
      <c r="O1581" s="9">
        <v>4.5200000000000004E-2</v>
      </c>
      <c r="P1581" s="13">
        <v>9.4092778579999981E-3</v>
      </c>
      <c r="Q1581" s="13">
        <v>-2.9084989000000001E-3</v>
      </c>
      <c r="R1581" s="8">
        <v>93.235900000000001</v>
      </c>
      <c r="S1581" s="31">
        <v>5.4010000000000004E-3</v>
      </c>
    </row>
    <row r="1582" spans="1:19">
      <c r="A1582" s="1">
        <v>200209</v>
      </c>
      <c r="B1582" s="33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2.9309110965143069E-2</v>
      </c>
      <c r="K1582" s="17">
        <f t="shared" si="15"/>
        <v>1.3583333333333331E-3</v>
      </c>
      <c r="L1582" s="18">
        <v>1.6602102933038765E-3</v>
      </c>
      <c r="M1582" s="43">
        <v>5.7</v>
      </c>
      <c r="N1582" s="9">
        <v>4.1700000000000001E-2</v>
      </c>
      <c r="O1582" s="9">
        <v>3.3000000000000002E-2</v>
      </c>
      <c r="P1582" s="13">
        <v>7.3660612479999991E-3</v>
      </c>
      <c r="Q1582" s="13">
        <v>-3.2126150999999999E-3</v>
      </c>
      <c r="R1582" s="8">
        <v>93.365399999999994</v>
      </c>
      <c r="S1582" s="31">
        <v>-0.11042100000000001</v>
      </c>
    </row>
    <row r="1583" spans="1:19">
      <c r="A1583" s="1">
        <v>200210</v>
      </c>
      <c r="B1583" s="33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2.5679358268349189E-2</v>
      </c>
      <c r="K1583" s="17">
        <f t="shared" si="15"/>
        <v>1.3166666666666667E-3</v>
      </c>
      <c r="L1583" s="18">
        <v>1.6574585635360517E-3</v>
      </c>
      <c r="M1583" s="43">
        <v>5.7</v>
      </c>
      <c r="N1583" s="9">
        <v>-2.9400000000000003E-2</v>
      </c>
      <c r="O1583" s="9">
        <v>-2.4E-2</v>
      </c>
      <c r="P1583" s="13">
        <v>1.1589679134999998E-2</v>
      </c>
      <c r="Q1583" s="13">
        <v>-3.7533659000000001E-3</v>
      </c>
      <c r="R1583" s="8">
        <v>93.083399999999997</v>
      </c>
      <c r="S1583" s="31">
        <v>8.7103E-2</v>
      </c>
    </row>
    <row r="1584" spans="1:19">
      <c r="A1584" s="1">
        <v>200211</v>
      </c>
      <c r="B1584" s="33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2.2914967229906116E-2</v>
      </c>
      <c r="K1584" s="17">
        <f t="shared" si="15"/>
        <v>1.0250000000000001E-3</v>
      </c>
      <c r="L1584" s="18">
        <v>0</v>
      </c>
      <c r="M1584" s="43">
        <v>5.9</v>
      </c>
      <c r="N1584" s="9">
        <v>-1.2200000000000001E-2</v>
      </c>
      <c r="O1584" s="9">
        <v>1.3000000000000001E-2</v>
      </c>
      <c r="P1584" s="13">
        <v>4.4490811129999997E-3</v>
      </c>
      <c r="Q1584" s="13">
        <v>-4.1663869000000001E-3</v>
      </c>
      <c r="R1584" s="8">
        <v>93.569299999999998</v>
      </c>
      <c r="S1584" s="31">
        <v>5.7287999999999999E-2</v>
      </c>
    </row>
    <row r="1585" spans="1:19">
      <c r="A1585" s="1">
        <v>200212</v>
      </c>
      <c r="B1585" s="33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2.5738920024006056E-2</v>
      </c>
      <c r="K1585" s="17">
        <f t="shared" si="15"/>
        <v>9.9166666666666652E-4</v>
      </c>
      <c r="L1585" s="18">
        <v>-2.2062879205736463E-3</v>
      </c>
      <c r="M1585" s="43">
        <v>6</v>
      </c>
      <c r="N1585" s="9">
        <v>5.0700000000000002E-2</v>
      </c>
      <c r="O1585" s="9">
        <v>3.61E-2</v>
      </c>
      <c r="P1585" s="13">
        <v>2.6394796999999999E-3</v>
      </c>
      <c r="Q1585" s="13">
        <v>-4.1443054000000002E-3</v>
      </c>
      <c r="R1585" s="8">
        <v>93.110299999999995</v>
      </c>
      <c r="S1585" s="31">
        <v>-6.0463999999999997E-2</v>
      </c>
    </row>
    <row r="1586" spans="1:19">
      <c r="A1586" s="1">
        <v>200301</v>
      </c>
      <c r="B1586" s="33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2.8296107357983939E-2</v>
      </c>
      <c r="K1586" s="17">
        <f t="shared" si="15"/>
        <v>9.7499999999999985E-4</v>
      </c>
      <c r="L1586" s="18">
        <v>4.4223327805417156E-3</v>
      </c>
      <c r="M1586" s="43">
        <v>5.8</v>
      </c>
      <c r="N1586" s="9">
        <v>-1.06E-2</v>
      </c>
      <c r="O1586" s="9">
        <v>2.1000000000000003E-3</v>
      </c>
      <c r="P1586" s="13">
        <v>5.1675133910000001E-3</v>
      </c>
      <c r="Q1586" s="13" t="s">
        <v>4</v>
      </c>
      <c r="R1586" s="8">
        <v>93.819800000000001</v>
      </c>
      <c r="S1586" s="31">
        <v>-2.7859999999999999E-2</v>
      </c>
    </row>
    <row r="1587" spans="1:19">
      <c r="A1587" s="1">
        <v>200302</v>
      </c>
      <c r="B1587" s="33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2.7918577766144478E-2</v>
      </c>
      <c r="K1587" s="17">
        <f t="shared" si="15"/>
        <v>9.7499999999999985E-4</v>
      </c>
      <c r="L1587" s="18">
        <v>7.7050082553660193E-3</v>
      </c>
      <c r="M1587" s="43">
        <v>5.9</v>
      </c>
      <c r="N1587" s="9">
        <v>3.2899999999999999E-2</v>
      </c>
      <c r="O1587" s="9">
        <v>2.64E-2</v>
      </c>
      <c r="P1587" s="13">
        <v>2.5641600739999999E-3</v>
      </c>
      <c r="Q1587" s="13" t="s">
        <v>4</v>
      </c>
      <c r="R1587" s="8">
        <v>93.953199999999995</v>
      </c>
      <c r="S1587" s="31">
        <v>-1.7225000000000001E-2</v>
      </c>
    </row>
    <row r="1588" spans="1:19">
      <c r="A1588" s="1">
        <v>200303</v>
      </c>
      <c r="B1588" s="33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2.4101488782414752E-2</v>
      </c>
      <c r="K1588" s="17">
        <f t="shared" si="15"/>
        <v>9.4166666666666661E-4</v>
      </c>
      <c r="L1588" s="18">
        <v>6.007646095030017E-3</v>
      </c>
      <c r="M1588" s="43">
        <v>5.9</v>
      </c>
      <c r="N1588" s="9">
        <v>-1.35E-2</v>
      </c>
      <c r="O1588" s="9">
        <v>-8.0000000000000002E-3</v>
      </c>
      <c r="P1588" s="13">
        <v>6.1361326370000012E-3</v>
      </c>
      <c r="Q1588" s="13" t="s">
        <v>4</v>
      </c>
      <c r="R1588" s="8">
        <v>93.735799999999998</v>
      </c>
      <c r="S1588" s="31">
        <v>8.9669999999999993E-3</v>
      </c>
    </row>
    <row r="1589" spans="1:19">
      <c r="A1589" s="1">
        <v>200304</v>
      </c>
      <c r="B1589" s="33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1.9969985113111342E-2</v>
      </c>
      <c r="K1589" s="17">
        <f t="shared" si="15"/>
        <v>9.4166666666666661E-4</v>
      </c>
      <c r="L1589" s="18">
        <v>-2.1715526601518986E-3</v>
      </c>
      <c r="M1589" s="43">
        <v>6</v>
      </c>
      <c r="N1589" s="9">
        <v>1.0200000000000001E-2</v>
      </c>
      <c r="O1589" s="9">
        <v>2.29E-2</v>
      </c>
      <c r="P1589" s="13">
        <v>3.0648282600000002E-3</v>
      </c>
      <c r="Q1589" s="13" t="s">
        <v>4</v>
      </c>
      <c r="R1589" s="8">
        <v>93.065700000000007</v>
      </c>
      <c r="S1589" s="31">
        <v>8.1462000000000007E-2</v>
      </c>
    </row>
    <row r="1590" spans="1:19">
      <c r="A1590" s="1">
        <v>200305</v>
      </c>
      <c r="B1590" s="33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6.4434107258147574E-3</v>
      </c>
      <c r="K1590" s="17">
        <f t="shared" si="15"/>
        <v>8.916666666666668E-4</v>
      </c>
      <c r="L1590" s="18">
        <v>-1.6322089227421843E-3</v>
      </c>
      <c r="M1590" s="43">
        <v>6.1</v>
      </c>
      <c r="N1590" s="9">
        <v>5.9200000000000003E-2</v>
      </c>
      <c r="O1590" s="9">
        <v>4.7100000000000003E-2</v>
      </c>
      <c r="P1590" s="13">
        <v>2.228351412E-3</v>
      </c>
      <c r="Q1590" s="13" t="s">
        <v>4</v>
      </c>
      <c r="R1590" s="8">
        <v>93.091800000000006</v>
      </c>
      <c r="S1590" s="31">
        <v>5.1507999999999998E-2</v>
      </c>
    </row>
    <row r="1591" spans="1:19">
      <c r="A1591" s="1">
        <v>200306</v>
      </c>
      <c r="B1591" s="33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1.2557290806505122E-3</v>
      </c>
      <c r="K1591" s="17">
        <f t="shared" si="15"/>
        <v>7.6666666666666669E-4</v>
      </c>
      <c r="L1591" s="18">
        <v>1.0899182561308063E-3</v>
      </c>
      <c r="M1591" s="43">
        <v>6.3</v>
      </c>
      <c r="N1591" s="9">
        <v>-1.54E-2</v>
      </c>
      <c r="O1591" s="9">
        <v>-1.43E-2</v>
      </c>
      <c r="P1591" s="13">
        <v>1.9977409570000001E-3</v>
      </c>
      <c r="Q1591" s="13" t="s">
        <v>4</v>
      </c>
      <c r="R1591" s="8">
        <v>93.247600000000006</v>
      </c>
      <c r="S1591" s="31">
        <v>1.1351E-2</v>
      </c>
    </row>
    <row r="1592" spans="1:19">
      <c r="A1592" s="1">
        <v>200307</v>
      </c>
      <c r="B1592" s="33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2.6543830380806448E-4</v>
      </c>
      <c r="K1592" s="17">
        <f t="shared" si="15"/>
        <v>7.5000000000000012E-4</v>
      </c>
      <c r="L1592" s="18">
        <v>1.0887316276537717E-3</v>
      </c>
      <c r="M1592" s="43">
        <v>6.2</v>
      </c>
      <c r="N1592" s="9">
        <v>-9.820000000000001E-2</v>
      </c>
      <c r="O1592" s="9">
        <v>-8.8099999999999998E-2</v>
      </c>
      <c r="P1592" s="13">
        <v>2.0460593980000004E-3</v>
      </c>
      <c r="Q1592" s="13" t="s">
        <v>4</v>
      </c>
      <c r="R1592" s="8">
        <v>93.658199999999994</v>
      </c>
      <c r="S1592" s="31">
        <v>1.6504999999999999E-2</v>
      </c>
    </row>
    <row r="1593" spans="1:19">
      <c r="A1593" s="1">
        <v>200308</v>
      </c>
      <c r="B1593" s="33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2.9133312437127183E-3</v>
      </c>
      <c r="K1593" s="17">
        <f t="shared" si="15"/>
        <v>7.9166666666666665E-4</v>
      </c>
      <c r="L1593" s="18">
        <v>3.8064165307232223E-3</v>
      </c>
      <c r="M1593" s="43">
        <v>6.1</v>
      </c>
      <c r="N1593" s="9">
        <v>1.66E-2</v>
      </c>
      <c r="O1593" s="9">
        <v>2.1899999999999999E-2</v>
      </c>
      <c r="P1593" s="13">
        <v>9.6602470999999999E-4</v>
      </c>
      <c r="Q1593" s="13" t="s">
        <v>4</v>
      </c>
      <c r="R1593" s="8">
        <v>93.524600000000007</v>
      </c>
      <c r="S1593" s="31">
        <v>1.8013999999999999E-2</v>
      </c>
    </row>
    <row r="1594" spans="1:19">
      <c r="A1594" s="1">
        <v>200309</v>
      </c>
      <c r="B1594" s="33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7.3209622202266445E-3</v>
      </c>
      <c r="K1594" s="17">
        <f t="shared" si="15"/>
        <v>7.8333333333333326E-4</v>
      </c>
      <c r="L1594" s="18">
        <v>3.250270855904569E-3</v>
      </c>
      <c r="M1594" s="43">
        <v>6.1</v>
      </c>
      <c r="N1594" s="9">
        <v>5.4600000000000003E-2</v>
      </c>
      <c r="O1594" s="9">
        <v>5.0300000000000004E-2</v>
      </c>
      <c r="P1594" s="13">
        <v>1.8691216959999999E-3</v>
      </c>
      <c r="Q1594" s="13" t="s">
        <v>4</v>
      </c>
      <c r="R1594" s="8">
        <v>94.075100000000006</v>
      </c>
      <c r="S1594" s="31">
        <v>-1.2107E-2</v>
      </c>
    </row>
    <row r="1595" spans="1:19">
      <c r="A1595" s="1">
        <v>200310</v>
      </c>
      <c r="B1595" s="33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7.2101413901398889E-3</v>
      </c>
      <c r="K1595" s="17">
        <f t="shared" si="15"/>
        <v>7.6666666666666669E-4</v>
      </c>
      <c r="L1595" s="18">
        <v>-1.0799136069113979E-3</v>
      </c>
      <c r="M1595" s="43">
        <v>6</v>
      </c>
      <c r="N1595" s="9">
        <v>-2.8300000000000002E-2</v>
      </c>
      <c r="O1595" s="9">
        <v>-2.0300000000000002E-2</v>
      </c>
      <c r="P1595" s="13">
        <v>1.4075759560000002E-3</v>
      </c>
      <c r="Q1595" s="13" t="s">
        <v>4</v>
      </c>
      <c r="R1595" s="8">
        <v>94.207899999999995</v>
      </c>
      <c r="S1595" s="31">
        <v>5.3969999999999997E-2</v>
      </c>
    </row>
    <row r="1596" spans="1:19">
      <c r="A1596" s="1">
        <v>200311</v>
      </c>
      <c r="B1596" s="33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1.000051342478759E-2</v>
      </c>
      <c r="K1596" s="17">
        <f t="shared" si="15"/>
        <v>7.7500000000000008E-4</v>
      </c>
      <c r="L1596" s="18">
        <v>-2.7027027027026751E-3</v>
      </c>
      <c r="M1596" s="43">
        <v>5.8</v>
      </c>
      <c r="N1596" s="9">
        <v>-2.7000000000000001E-3</v>
      </c>
      <c r="O1596" s="9">
        <v>5.2000000000000006E-3</v>
      </c>
      <c r="P1596" s="13">
        <v>9.1963330699999996E-4</v>
      </c>
      <c r="Q1596" s="13" t="s">
        <v>4</v>
      </c>
      <c r="R1596" s="8">
        <v>94.933800000000005</v>
      </c>
      <c r="S1596" s="31">
        <v>7.6059999999999999E-3</v>
      </c>
    </row>
    <row r="1597" spans="1:19">
      <c r="A1597" s="1">
        <v>200312</v>
      </c>
      <c r="B1597" s="33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6.9460960615899212E-3</v>
      </c>
      <c r="K1597" s="17">
        <f t="shared" si="15"/>
        <v>7.5000000000000012E-4</v>
      </c>
      <c r="L1597" s="18">
        <v>-1.0840108401083404E-3</v>
      </c>
      <c r="M1597" s="43">
        <v>5.7</v>
      </c>
      <c r="N1597" s="9">
        <v>1.3900000000000001E-2</v>
      </c>
      <c r="O1597" s="9">
        <v>1.3900000000000001E-2</v>
      </c>
      <c r="P1597" s="13">
        <v>8.9369874500000023E-4</v>
      </c>
      <c r="Q1597" s="13" t="s">
        <v>4</v>
      </c>
      <c r="R1597" s="8">
        <v>94.866200000000006</v>
      </c>
      <c r="S1597" s="31">
        <v>5.0106999999999999E-2</v>
      </c>
    </row>
    <row r="1598" spans="1:19">
      <c r="A1598" s="1">
        <v>200401</v>
      </c>
      <c r="B1598" s="33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6.845821320326826E-3</v>
      </c>
      <c r="K1598" s="17">
        <f t="shared" si="15"/>
        <v>7.3333333333333334E-4</v>
      </c>
      <c r="L1598" s="18">
        <v>4.8833423765597406E-3</v>
      </c>
      <c r="M1598" s="43">
        <v>5.7</v>
      </c>
      <c r="N1598" s="9">
        <v>1.8700000000000001E-2</v>
      </c>
      <c r="O1598" s="9">
        <v>1.8700000000000001E-2</v>
      </c>
      <c r="P1598" s="13">
        <v>9.7881863700000006E-4</v>
      </c>
      <c r="Q1598" s="13" t="s">
        <v>4</v>
      </c>
      <c r="R1598" s="8">
        <v>95.108500000000006</v>
      </c>
      <c r="S1598" s="31">
        <v>1.7991E-2</v>
      </c>
    </row>
    <row r="1599" spans="1:19">
      <c r="A1599" s="1">
        <v>200402</v>
      </c>
      <c r="B1599" s="33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9.3266154385216755E-3</v>
      </c>
      <c r="K1599" s="17">
        <f t="shared" si="15"/>
        <v>7.7500000000000008E-4</v>
      </c>
      <c r="L1599" s="18">
        <v>5.3995680345573227E-3</v>
      </c>
      <c r="M1599" s="43">
        <v>5.6</v>
      </c>
      <c r="N1599" s="9">
        <v>2.3E-2</v>
      </c>
      <c r="O1599" s="9">
        <v>1.78E-2</v>
      </c>
      <c r="P1599" s="13">
        <v>6.107118710000001E-4</v>
      </c>
      <c r="Q1599" s="13" t="s">
        <v>4</v>
      </c>
      <c r="R1599" s="8">
        <v>95.684700000000007</v>
      </c>
      <c r="S1599" s="31">
        <v>1.2716E-2</v>
      </c>
    </row>
    <row r="1600" spans="1:19">
      <c r="A1600" s="1">
        <v>200403</v>
      </c>
      <c r="B1600" s="33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1.2245805425481827E-2</v>
      </c>
      <c r="K1600" s="17">
        <f t="shared" si="15"/>
        <v>7.8333333333333326E-4</v>
      </c>
      <c r="L1600" s="18">
        <v>6.4446831364124435E-3</v>
      </c>
      <c r="M1600" s="43">
        <v>5.8</v>
      </c>
      <c r="N1600" s="9">
        <v>1.41E-2</v>
      </c>
      <c r="O1600" s="9">
        <v>1.18E-2</v>
      </c>
      <c r="P1600" s="13">
        <v>1.9812629170000004E-3</v>
      </c>
      <c r="Q1600" s="13" t="s">
        <v>4</v>
      </c>
      <c r="R1600" s="8">
        <v>95.208799999999997</v>
      </c>
      <c r="S1600" s="31">
        <v>-1.6267E-2</v>
      </c>
    </row>
    <row r="1601" spans="1:19">
      <c r="A1601" s="1">
        <v>200404</v>
      </c>
      <c r="B1601" s="33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1.3729879975875062E-2</v>
      </c>
      <c r="K1601" s="17">
        <f t="shared" si="15"/>
        <v>7.8333333333333326E-4</v>
      </c>
      <c r="L1601" s="18">
        <v>3.2017075773744796E-3</v>
      </c>
      <c r="M1601" s="43">
        <v>5.6</v>
      </c>
      <c r="N1601" s="9">
        <v>-5.8799999999999998E-2</v>
      </c>
      <c r="O1601" s="9">
        <v>-5.3400000000000003E-2</v>
      </c>
      <c r="P1601" s="13">
        <v>1.230928287E-3</v>
      </c>
      <c r="Q1601" s="13" t="s">
        <v>4</v>
      </c>
      <c r="R1601" s="8">
        <v>95.638499999999993</v>
      </c>
      <c r="S1601" s="31">
        <v>-1.6719000000000001E-2</v>
      </c>
    </row>
    <row r="1602" spans="1:19">
      <c r="A1602" s="1">
        <v>200405</v>
      </c>
      <c r="B1602" s="33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1.6286294659355927E-2</v>
      </c>
      <c r="K1602" s="17">
        <f t="shared" si="15"/>
        <v>8.5000000000000006E-4</v>
      </c>
      <c r="L1602" s="18">
        <v>5.8510638297872841E-3</v>
      </c>
      <c r="M1602" s="43">
        <v>5.6</v>
      </c>
      <c r="N1602" s="9">
        <v>-5.1000000000000004E-3</v>
      </c>
      <c r="O1602" s="9">
        <v>-7.1000000000000004E-3</v>
      </c>
      <c r="P1602" s="13">
        <v>9.7762644599999984E-4</v>
      </c>
      <c r="Q1602" s="13" t="s">
        <v>4</v>
      </c>
      <c r="R1602" s="8">
        <v>96.396600000000007</v>
      </c>
      <c r="S1602" s="31">
        <v>1.2024E-2</v>
      </c>
    </row>
    <row r="1603" spans="1:19">
      <c r="A1603" s="1">
        <v>200406</v>
      </c>
      <c r="B1603" s="33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1.4448300621473393E-2</v>
      </c>
      <c r="K1603" s="17">
        <f t="shared" si="15"/>
        <v>1.0583333333333332E-3</v>
      </c>
      <c r="L1603" s="18">
        <v>3.1729243786355887E-3</v>
      </c>
      <c r="M1603" s="43">
        <v>5.6</v>
      </c>
      <c r="N1603" s="9">
        <v>1.21E-2</v>
      </c>
      <c r="O1603" s="9">
        <v>9.2999999999999992E-3</v>
      </c>
      <c r="P1603" s="13">
        <v>7.707513740000001E-4</v>
      </c>
      <c r="Q1603" s="13" t="s">
        <v>4</v>
      </c>
      <c r="R1603" s="8">
        <v>95.601900000000001</v>
      </c>
      <c r="S1603" s="31">
        <v>1.8019E-2</v>
      </c>
    </row>
    <row r="1604" spans="1:19">
      <c r="A1604" s="1">
        <v>200407</v>
      </c>
      <c r="B1604" s="33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1.467515686182997E-2</v>
      </c>
      <c r="K1604" s="17">
        <f t="shared" si="15"/>
        <v>1.1083333333333333E-3</v>
      </c>
      <c r="L1604" s="18">
        <v>-1.581444385872377E-3</v>
      </c>
      <c r="M1604" s="43">
        <v>5.5</v>
      </c>
      <c r="N1604" s="9">
        <v>1.55E-2</v>
      </c>
      <c r="O1604" s="9">
        <v>1.84E-2</v>
      </c>
      <c r="P1604" s="13">
        <v>7.7708917899999995E-4</v>
      </c>
      <c r="Q1604" s="13" t="s">
        <v>4</v>
      </c>
      <c r="R1604" s="8">
        <v>96.338499999999996</v>
      </c>
      <c r="S1604" s="31">
        <v>-3.4111000000000002E-2</v>
      </c>
    </row>
    <row r="1605" spans="1:19">
      <c r="A1605" s="1">
        <v>200408</v>
      </c>
      <c r="B1605" s="33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1.4233747377643673E-2</v>
      </c>
      <c r="K1605" s="17">
        <f t="shared" si="15"/>
        <v>1.2333333333333335E-3</v>
      </c>
      <c r="L1605" s="18">
        <v>5.2798310454060804E-4</v>
      </c>
      <c r="M1605" s="43">
        <v>5.4</v>
      </c>
      <c r="N1605" s="9">
        <v>3.95E-2</v>
      </c>
      <c r="O1605" s="9">
        <v>3.95E-2</v>
      </c>
      <c r="P1605" s="13">
        <v>1.4428365800000004E-3</v>
      </c>
      <c r="Q1605" s="13" t="s">
        <v>4</v>
      </c>
      <c r="R1605" s="8">
        <v>96.409499999999994</v>
      </c>
      <c r="S1605" s="31">
        <v>2.019E-3</v>
      </c>
    </row>
    <row r="1606" spans="1:19">
      <c r="A1606" s="1">
        <v>200409</v>
      </c>
      <c r="B1606" s="33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9.0860657275626342E-3</v>
      </c>
      <c r="K1606" s="17">
        <f t="shared" si="15"/>
        <v>1.3750000000000001E-3</v>
      </c>
      <c r="L1606" s="18">
        <v>2.1108179419524475E-3</v>
      </c>
      <c r="M1606" s="43">
        <v>5.4</v>
      </c>
      <c r="N1606" s="9">
        <v>9.5999999999999992E-3</v>
      </c>
      <c r="O1606" s="9">
        <v>1.01E-2</v>
      </c>
      <c r="P1606" s="13">
        <v>7.0568022599999994E-4</v>
      </c>
      <c r="Q1606" s="13" t="s">
        <v>4</v>
      </c>
      <c r="R1606" s="8">
        <v>96.490700000000004</v>
      </c>
      <c r="S1606" s="31">
        <v>9.3469999999999994E-3</v>
      </c>
    </row>
    <row r="1607" spans="1:19">
      <c r="A1607" s="1">
        <v>200410</v>
      </c>
      <c r="B1607" s="33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7.3817623268384982E-3</v>
      </c>
      <c r="K1607" s="17">
        <f t="shared" si="15"/>
        <v>1.4666666666666667E-3</v>
      </c>
      <c r="L1607" s="18">
        <v>5.26592943654558E-3</v>
      </c>
      <c r="M1607" s="43">
        <v>5.5</v>
      </c>
      <c r="N1607" s="9">
        <v>1.54E-2</v>
      </c>
      <c r="O1607" s="9">
        <v>1.6400000000000001E-2</v>
      </c>
      <c r="P1607" s="13">
        <v>1.2304867510000001E-3</v>
      </c>
      <c r="Q1607" s="13" t="s">
        <v>4</v>
      </c>
      <c r="R1607" s="8">
        <v>97.409400000000005</v>
      </c>
      <c r="S1607" s="31">
        <v>1.3698999999999999E-2</v>
      </c>
    </row>
    <row r="1608" spans="1:19">
      <c r="A1608" s="1">
        <v>200411</v>
      </c>
      <c r="B1608" s="33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1.2134093731225011E-2</v>
      </c>
      <c r="K1608" s="17">
        <f t="shared" si="15"/>
        <v>1.725E-3</v>
      </c>
      <c r="L1608" s="18">
        <v>5.238344683080598E-4</v>
      </c>
      <c r="M1608" s="43">
        <v>5.4</v>
      </c>
      <c r="N1608" s="9">
        <v>-2.3400000000000001E-2</v>
      </c>
      <c r="O1608" s="9">
        <v>-0.02</v>
      </c>
      <c r="P1608" s="13">
        <v>8.5740023699999994E-4</v>
      </c>
      <c r="Q1608" s="13" t="s">
        <v>4</v>
      </c>
      <c r="R1608" s="8">
        <v>97.613699999999994</v>
      </c>
      <c r="S1608" s="31">
        <v>3.5571999999999999E-2</v>
      </c>
    </row>
    <row r="1609" spans="1:19">
      <c r="A1609" s="1">
        <v>200412</v>
      </c>
      <c r="B1609" s="33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1.2960210942405672E-2</v>
      </c>
      <c r="K1609" s="17">
        <f t="shared" si="15"/>
        <v>1.825E-3</v>
      </c>
      <c r="L1609" s="18">
        <v>-3.6649214659685292E-3</v>
      </c>
      <c r="M1609" s="43">
        <v>5.4</v>
      </c>
      <c r="N1609" s="9">
        <v>2.5000000000000001E-2</v>
      </c>
      <c r="O1609" s="9">
        <v>2.5700000000000001E-2</v>
      </c>
      <c r="P1609" s="13">
        <v>7.2784310999999993E-4</v>
      </c>
      <c r="Q1609" s="13" t="s">
        <v>4</v>
      </c>
      <c r="R1609" s="8">
        <v>98.331800000000001</v>
      </c>
      <c r="S1609" s="31">
        <v>3.2086000000000003E-2</v>
      </c>
    </row>
    <row r="1610" spans="1:19">
      <c r="A1610" s="1">
        <v>200501</v>
      </c>
      <c r="B1610" s="34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1.3540096607801198E-2</v>
      </c>
      <c r="K1610" s="17">
        <f t="shared" si="15"/>
        <v>1.9416666666666668E-3</v>
      </c>
      <c r="L1610" s="18">
        <v>2.1019442984759884E-3</v>
      </c>
      <c r="M1610" s="43">
        <v>5.3</v>
      </c>
      <c r="N1610" s="9">
        <v>0.03</v>
      </c>
      <c r="O1610" s="9">
        <v>2.7699999999999999E-2</v>
      </c>
      <c r="P1610" s="13">
        <v>8.2139650999999987E-4</v>
      </c>
      <c r="Q1610" s="13" t="s">
        <v>4</v>
      </c>
      <c r="R1610" s="8">
        <v>98.784499999999994</v>
      </c>
      <c r="S1610" s="31">
        <v>-2.4749E-2</v>
      </c>
    </row>
    <row r="1611" spans="1:19">
      <c r="A1611" s="1">
        <v>200502</v>
      </c>
      <c r="B1611" s="34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2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1.1752956220315098E-2</v>
      </c>
      <c r="K1611" s="17">
        <f t="shared" si="15"/>
        <v>2.1166666666666664E-3</v>
      </c>
      <c r="L1611" s="18">
        <v>5.7682223387520715E-3</v>
      </c>
      <c r="M1611" s="43">
        <v>5.4</v>
      </c>
      <c r="N1611" s="9">
        <v>-1.2800000000000001E-2</v>
      </c>
      <c r="O1611" s="9">
        <v>-1.12E-2</v>
      </c>
      <c r="P1611" s="13">
        <v>8.3444622999999992E-4</v>
      </c>
      <c r="Q1611" s="13" t="s">
        <v>4</v>
      </c>
      <c r="R1611" s="8">
        <v>99.463899999999995</v>
      </c>
      <c r="S1611" s="31">
        <v>1.9015000000000001E-2</v>
      </c>
    </row>
    <row r="1612" spans="1:19" s="11" customFormat="1">
      <c r="A1612" s="5">
        <v>200503</v>
      </c>
      <c r="B1612" s="37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1">
        <v>4.8800000000000003E-2</v>
      </c>
      <c r="J1612" s="16">
        <v>9.0900056982737704E-3</v>
      </c>
      <c r="K1612" s="17">
        <f t="shared" si="15"/>
        <v>2.2833333333333334E-3</v>
      </c>
      <c r="L1612" s="19">
        <v>7.8206465067778286E-3</v>
      </c>
      <c r="M1612" s="43">
        <v>5.2</v>
      </c>
      <c r="N1612" s="9">
        <v>-7.1999999999999998E-3</v>
      </c>
      <c r="O1612" s="9">
        <v>-1.2500000000000001E-2</v>
      </c>
      <c r="P1612" s="13">
        <v>8.5989571400000003E-4</v>
      </c>
      <c r="Q1612" s="14" t="s">
        <v>4</v>
      </c>
      <c r="R1612" s="8">
        <v>99.306100000000001</v>
      </c>
      <c r="S1612" s="31">
        <v>-1.8728999999999999E-2</v>
      </c>
    </row>
    <row r="1613" spans="1:19" s="11" customFormat="1">
      <c r="A1613" s="5">
        <v>200504</v>
      </c>
      <c r="B1613" s="37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1">
        <v>4.6100000000000002E-2</v>
      </c>
      <c r="J1613" s="16">
        <v>7.9278086547008748E-3</v>
      </c>
      <c r="K1613" s="17">
        <f t="shared" si="15"/>
        <v>2.3166666666666665E-3</v>
      </c>
      <c r="L1613" s="19">
        <v>6.7252974650799935E-3</v>
      </c>
      <c r="M1613" s="43">
        <v>5.2</v>
      </c>
      <c r="N1613" s="9">
        <v>3.73E-2</v>
      </c>
      <c r="O1613" s="9">
        <v>3.27E-2</v>
      </c>
      <c r="P1613" s="13">
        <v>1.8258705699999999E-3</v>
      </c>
      <c r="Q1613" s="14" t="s">
        <v>4</v>
      </c>
      <c r="R1613" s="8">
        <v>99.473399999999998</v>
      </c>
      <c r="S1613" s="31">
        <v>-2.0076E-2</v>
      </c>
    </row>
    <row r="1614" spans="1:19" s="11" customFormat="1">
      <c r="A1614" s="5">
        <v>200505</v>
      </c>
      <c r="B1614" s="37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1">
        <v>4.3999999999999997E-2</v>
      </c>
      <c r="J1614" s="16">
        <v>4.7768683041419001E-3</v>
      </c>
      <c r="K1614" s="17">
        <f t="shared" si="15"/>
        <v>2.3666666666666667E-3</v>
      </c>
      <c r="L1614" s="19">
        <v>-1.0277492291880241E-3</v>
      </c>
      <c r="M1614" s="43">
        <v>5.0999999999999996</v>
      </c>
      <c r="N1614" s="9">
        <v>2.9700000000000001E-2</v>
      </c>
      <c r="O1614" s="9">
        <v>2.9499999999999998E-2</v>
      </c>
      <c r="P1614" s="13">
        <v>8.5939268300000014E-4</v>
      </c>
      <c r="Q1614" s="14" t="s">
        <v>4</v>
      </c>
      <c r="R1614" s="8">
        <v>99.603300000000004</v>
      </c>
      <c r="S1614" s="31">
        <v>3.0155999999999999E-2</v>
      </c>
    </row>
    <row r="1615" spans="1:19" s="11" customFormat="1">
      <c r="A1615" s="5">
        <v>200506</v>
      </c>
      <c r="B1615" s="37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1">
        <v>4.2900000000000001E-2</v>
      </c>
      <c r="J1615" s="16">
        <v>5.365959782617228E-3</v>
      </c>
      <c r="K1615" s="17">
        <f t="shared" si="15"/>
        <v>2.4750000000000002E-3</v>
      </c>
      <c r="L1615" s="19">
        <v>5.1440329218110925E-4</v>
      </c>
      <c r="M1615" s="43">
        <v>5</v>
      </c>
      <c r="N1615" s="9">
        <v>1.67E-2</v>
      </c>
      <c r="O1615" s="9">
        <v>1.41E-2</v>
      </c>
      <c r="P1615" s="13">
        <v>5.4213259600000008E-4</v>
      </c>
      <c r="Q1615" s="14" t="s">
        <v>4</v>
      </c>
      <c r="R1615" s="8">
        <v>99.985299999999995</v>
      </c>
      <c r="S1615" s="31">
        <v>1.3899999999999999E-4</v>
      </c>
    </row>
    <row r="1616" spans="1:19" s="11" customFormat="1">
      <c r="A1616" s="5">
        <v>200507</v>
      </c>
      <c r="B1616" s="37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1">
        <v>4.5600000000000002E-2</v>
      </c>
      <c r="J1616" s="16">
        <v>4.491484539547467E-3</v>
      </c>
      <c r="K1616" s="17">
        <f t="shared" ref="K1616:K1679" si="16">F1616/12</f>
        <v>2.6833333333333331E-3</v>
      </c>
      <c r="L1616" s="19">
        <v>4.6272493573265017E-3</v>
      </c>
      <c r="M1616" s="43">
        <v>5</v>
      </c>
      <c r="N1616" s="9">
        <v>-2.8799999999999999E-2</v>
      </c>
      <c r="O1616" s="9">
        <v>-2.4400000000000002E-2</v>
      </c>
      <c r="P1616" s="13">
        <v>6.4991328799999994E-4</v>
      </c>
      <c r="Q1616" s="14" t="s">
        <v>4</v>
      </c>
      <c r="R1616" s="8">
        <v>99.669200000000004</v>
      </c>
      <c r="S1616" s="31">
        <v>3.6163000000000001E-2</v>
      </c>
    </row>
    <row r="1617" spans="1:19" s="11" customFormat="1">
      <c r="A1617" s="5">
        <v>200508</v>
      </c>
      <c r="B1617" s="37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1">
        <v>4.3200000000000002E-2</v>
      </c>
      <c r="J1617" s="16">
        <v>5.4171287945377344E-3</v>
      </c>
      <c r="K1617" s="17">
        <f t="shared" si="16"/>
        <v>2.8666666666666667E-3</v>
      </c>
      <c r="L1617" s="19">
        <v>5.1177072671442225E-3</v>
      </c>
      <c r="M1617" s="43">
        <v>4.9000000000000004</v>
      </c>
      <c r="N1617" s="9">
        <v>3.3300000000000003E-2</v>
      </c>
      <c r="O1617" s="9">
        <v>2.3300000000000001E-2</v>
      </c>
      <c r="P1617" s="13">
        <v>6.9670067699999986E-4</v>
      </c>
      <c r="Q1617" s="14" t="s">
        <v>4</v>
      </c>
      <c r="R1617" s="8">
        <v>99.9435</v>
      </c>
      <c r="S1617" s="31">
        <v>-1.1265000000000001E-2</v>
      </c>
    </row>
    <row r="1618" spans="1:19" s="11" customFormat="1">
      <c r="A1618" s="5">
        <v>200509</v>
      </c>
      <c r="B1618" s="37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1">
        <v>4.6399999999999997E-2</v>
      </c>
      <c r="J1618" s="16">
        <v>6.7287092269069301E-3</v>
      </c>
      <c r="K1618" s="17">
        <f t="shared" si="16"/>
        <v>2.8500000000000001E-3</v>
      </c>
      <c r="L1618" s="19">
        <v>1.2219959266802416E-2</v>
      </c>
      <c r="M1618" s="43">
        <v>5</v>
      </c>
      <c r="N1618" s="9">
        <v>-3.3799999999999997E-2</v>
      </c>
      <c r="O1618" s="9">
        <v>-3.1E-2</v>
      </c>
      <c r="P1618" s="13">
        <v>6.598993309999999E-4</v>
      </c>
      <c r="Q1618" s="14" t="s">
        <v>4</v>
      </c>
      <c r="R1618" s="8">
        <v>98.0779</v>
      </c>
      <c r="S1618" s="31">
        <v>6.9160000000000003E-3</v>
      </c>
    </row>
    <row r="1619" spans="1:19" s="11" customFormat="1">
      <c r="A1619" s="5">
        <v>200510</v>
      </c>
      <c r="B1619" s="37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1">
        <v>4.8399999999999999E-2</v>
      </c>
      <c r="J1619" s="16">
        <v>5.7613859031667176E-3</v>
      </c>
      <c r="K1619" s="17">
        <f t="shared" si="16"/>
        <v>3.0916666666666666E-3</v>
      </c>
      <c r="L1619" s="19">
        <v>2.012072434607548E-3</v>
      </c>
      <c r="M1619" s="43">
        <v>5</v>
      </c>
      <c r="N1619" s="9">
        <v>-1.9599999999999999E-2</v>
      </c>
      <c r="O1619" s="9">
        <v>-2.0400000000000001E-2</v>
      </c>
      <c r="P1619" s="13">
        <v>1.8179842920000003E-3</v>
      </c>
      <c r="Q1619" s="14" t="s">
        <v>4</v>
      </c>
      <c r="R1619" s="8">
        <v>99.314899999999994</v>
      </c>
      <c r="S1619" s="31">
        <v>-1.6697E-2</v>
      </c>
    </row>
    <row r="1620" spans="1:19" s="11" customFormat="1">
      <c r="A1620" s="5">
        <v>200511</v>
      </c>
      <c r="B1620" s="37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1">
        <v>4.8099999999999997E-2</v>
      </c>
      <c r="J1620" s="16">
        <v>5.780327431972182E-3</v>
      </c>
      <c r="K1620" s="17">
        <f t="shared" si="16"/>
        <v>3.2333333333333333E-3</v>
      </c>
      <c r="L1620" s="19">
        <v>-8.0321285140562138E-3</v>
      </c>
      <c r="M1620" s="43">
        <v>5</v>
      </c>
      <c r="N1620" s="9">
        <v>7.6E-3</v>
      </c>
      <c r="O1620" s="9">
        <v>9.9000000000000008E-3</v>
      </c>
      <c r="P1620" s="13">
        <v>5.3989641500000007E-4</v>
      </c>
      <c r="Q1620" s="14" t="s">
        <v>4</v>
      </c>
      <c r="R1620" s="8">
        <v>100.3216</v>
      </c>
      <c r="S1620" s="31">
        <v>3.5674999999999998E-2</v>
      </c>
    </row>
    <row r="1621" spans="1:19" s="11" customFormat="1">
      <c r="A1621" s="5">
        <v>200512</v>
      </c>
      <c r="B1621" s="37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1">
        <v>4.6100000000000002E-2</v>
      </c>
      <c r="J1621" s="16">
        <v>3.0712057991591477E-3</v>
      </c>
      <c r="K1621" s="17">
        <f t="shared" si="16"/>
        <v>3.241666666666667E-3</v>
      </c>
      <c r="L1621" s="19">
        <v>-4.0485829959513442E-3</v>
      </c>
      <c r="M1621" s="43">
        <v>4.9000000000000004</v>
      </c>
      <c r="N1621" s="9">
        <v>2.6700000000000002E-2</v>
      </c>
      <c r="O1621" s="9">
        <v>2.2499999999999999E-2</v>
      </c>
      <c r="P1621" s="13">
        <v>4.3300026E-4</v>
      </c>
      <c r="Q1621" s="14" t="s">
        <v>4</v>
      </c>
      <c r="R1621" s="8">
        <v>100.94370000000001</v>
      </c>
      <c r="S1621" s="31">
        <v>-1.3960000000000001E-3</v>
      </c>
    </row>
    <row r="1622" spans="1:19">
      <c r="A1622">
        <v>200601</v>
      </c>
      <c r="B1622" s="37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1">
        <v>4.7399999999999998E-2</v>
      </c>
      <c r="J1622" s="16">
        <v>-4.3571145778758337E-4</v>
      </c>
      <c r="K1622" s="17">
        <f t="shared" si="16"/>
        <v>3.5333333333333332E-3</v>
      </c>
      <c r="L1622" s="19">
        <v>7.6219512195121464E-3</v>
      </c>
      <c r="M1622" s="43">
        <v>4.7</v>
      </c>
      <c r="N1622" s="32">
        <v>-1.18E-2</v>
      </c>
      <c r="O1622" s="32">
        <v>-9.2999999999999992E-3</v>
      </c>
      <c r="P1622" s="13">
        <v>9.7538760000000007E-4</v>
      </c>
      <c r="Q1622" s="14" t="s">
        <v>4</v>
      </c>
      <c r="R1622" s="8">
        <v>101.06270000000001</v>
      </c>
      <c r="S1622" s="31">
        <v>2.5423999999999999E-2</v>
      </c>
    </row>
    <row r="1623" spans="1:19">
      <c r="A1623">
        <v>200602</v>
      </c>
      <c r="B1623" s="37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1">
        <v>4.5699999999999998E-2</v>
      </c>
      <c r="J1623" s="16">
        <v>2.0466898379422923E-3</v>
      </c>
      <c r="K1623" s="17">
        <f t="shared" si="16"/>
        <v>3.6916666666666664E-3</v>
      </c>
      <c r="L1623" s="19">
        <v>2.0171457387794245E-3</v>
      </c>
      <c r="M1623" s="43">
        <v>4.8</v>
      </c>
      <c r="N1623" s="32">
        <v>2.3800000000000002E-2</v>
      </c>
      <c r="O1623" s="32">
        <v>1.2800000000000001E-2</v>
      </c>
      <c r="P1623" s="13">
        <v>6.4855102000000006E-4</v>
      </c>
      <c r="Q1623" s="14" t="s">
        <v>4</v>
      </c>
      <c r="R1623" s="8">
        <v>101.0669</v>
      </c>
      <c r="S1623" s="31">
        <v>1.6699999999999999E-4</v>
      </c>
    </row>
    <row r="1624" spans="1:19">
      <c r="A1624">
        <v>200603</v>
      </c>
      <c r="B1624" s="37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1">
        <v>5.0700000000000002E-2</v>
      </c>
      <c r="J1624" s="16">
        <v>2.1608169237250902E-3</v>
      </c>
      <c r="K1624" s="17">
        <f t="shared" si="16"/>
        <v>3.7583333333333336E-3</v>
      </c>
      <c r="L1624" s="19">
        <v>5.5359838953197293E-3</v>
      </c>
      <c r="M1624" s="43">
        <v>4.7</v>
      </c>
      <c r="N1624" s="32">
        <v>-5.3900000000000003E-2</v>
      </c>
      <c r="O1624" s="32">
        <v>-4.0399999999999998E-2</v>
      </c>
      <c r="P1624" s="13">
        <v>5.4523814399999994E-4</v>
      </c>
      <c r="Q1624" s="14" t="s">
        <v>4</v>
      </c>
      <c r="R1624" s="8">
        <v>101.27509999999999</v>
      </c>
      <c r="S1624" s="31">
        <v>1.1511E-2</v>
      </c>
    </row>
    <row r="1625" spans="1:19">
      <c r="A1625">
        <v>200604</v>
      </c>
      <c r="B1625" s="37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1">
        <v>5.3199999999999997E-2</v>
      </c>
      <c r="J1625" s="16">
        <v>-3.4663476867634827E-3</v>
      </c>
      <c r="K1625" s="17">
        <f t="shared" si="16"/>
        <v>3.8333333333333331E-3</v>
      </c>
      <c r="L1625" s="19">
        <v>8.5085085085083723E-3</v>
      </c>
      <c r="M1625" s="43">
        <v>4.7</v>
      </c>
      <c r="N1625" s="32">
        <v>-2.47E-2</v>
      </c>
      <c r="O1625" s="32">
        <v>-2.24E-2</v>
      </c>
      <c r="P1625" s="13">
        <v>5.9980046699999992E-4</v>
      </c>
      <c r="Q1625" s="14" t="s">
        <v>4</v>
      </c>
      <c r="R1625" s="8">
        <v>101.68129999999999</v>
      </c>
      <c r="S1625" s="31">
        <v>1.085E-2</v>
      </c>
    </row>
    <row r="1626" spans="1:19">
      <c r="A1626">
        <v>200605</v>
      </c>
      <c r="B1626" s="37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1">
        <v>5.3499999999999999E-2</v>
      </c>
      <c r="J1626" s="16">
        <v>-2.6480401317632708E-3</v>
      </c>
      <c r="K1626" s="17">
        <f t="shared" si="16"/>
        <v>3.933333333333333E-3</v>
      </c>
      <c r="L1626" s="19">
        <v>4.9627791563275903E-3</v>
      </c>
      <c r="M1626" s="43">
        <v>4.5999999999999996</v>
      </c>
      <c r="N1626" s="32">
        <v>1E-3</v>
      </c>
      <c r="O1626" s="32">
        <v>-2E-3</v>
      </c>
      <c r="P1626" s="13">
        <v>1.3551490120000001E-3</v>
      </c>
      <c r="Q1626" s="14" t="s">
        <v>4</v>
      </c>
      <c r="R1626" s="8">
        <v>101.57899999999999</v>
      </c>
      <c r="S1626" s="31">
        <v>-3.0519000000000001E-2</v>
      </c>
    </row>
    <row r="1627" spans="1:19">
      <c r="A1627">
        <v>200606</v>
      </c>
      <c r="B1627" s="37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1">
        <v>5.3100000000000001E-2</v>
      </c>
      <c r="J1627" s="16">
        <v>-2.1864728221853576E-3</v>
      </c>
      <c r="K1627" s="17">
        <f t="shared" si="16"/>
        <v>3.9916666666666668E-3</v>
      </c>
      <c r="L1627" s="19">
        <v>1.9753086419753707E-3</v>
      </c>
      <c r="M1627" s="43">
        <v>4.5999999999999996</v>
      </c>
      <c r="N1627" s="32">
        <v>9.1999999999999998E-3</v>
      </c>
      <c r="O1627" s="32">
        <v>3.8999999999999998E-3</v>
      </c>
      <c r="P1627" s="13">
        <v>2.1028204829999998E-3</v>
      </c>
      <c r="Q1627" s="14" t="s">
        <v>4</v>
      </c>
      <c r="R1627" s="8">
        <v>101.9693</v>
      </c>
      <c r="S1627" s="31">
        <v>3.48E-4</v>
      </c>
    </row>
    <row r="1628" spans="1:19">
      <c r="A1628">
        <v>200607</v>
      </c>
      <c r="B1628" s="37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1">
        <v>5.1799999999999999E-2</v>
      </c>
      <c r="J1628" s="16">
        <v>-2.3642120044693933E-3</v>
      </c>
      <c r="K1628" s="17">
        <f t="shared" si="16"/>
        <v>4.1250000000000002E-3</v>
      </c>
      <c r="L1628" s="19">
        <v>2.9571217348447476E-3</v>
      </c>
      <c r="M1628" s="43">
        <v>4.7</v>
      </c>
      <c r="N1628" s="32">
        <v>1.9900000000000001E-2</v>
      </c>
      <c r="O1628" s="32">
        <v>2.3699999999999999E-2</v>
      </c>
      <c r="P1628" s="13">
        <v>1.451664947E-3</v>
      </c>
      <c r="Q1628" s="14" t="s">
        <v>4</v>
      </c>
      <c r="R1628" s="8">
        <v>101.9319</v>
      </c>
      <c r="S1628" s="31">
        <v>4.5100000000000001E-3</v>
      </c>
    </row>
    <row r="1629" spans="1:19">
      <c r="A1629">
        <v>200608</v>
      </c>
      <c r="B1629" s="37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1">
        <v>4.9599999999999998E-2</v>
      </c>
      <c r="J1629" s="16">
        <v>-8.4733019114370724E-3</v>
      </c>
      <c r="K1629" s="17">
        <f t="shared" si="16"/>
        <v>4.1333333333333335E-3</v>
      </c>
      <c r="L1629" s="19">
        <v>1.9656019656020263E-3</v>
      </c>
      <c r="M1629" s="43">
        <v>4.7</v>
      </c>
      <c r="N1629" s="32">
        <v>2.9899999999999999E-2</v>
      </c>
      <c r="O1629" s="32">
        <v>3.61E-2</v>
      </c>
      <c r="P1629" s="13">
        <v>4.692382800000001E-4</v>
      </c>
      <c r="Q1629" s="14" t="s">
        <v>4</v>
      </c>
      <c r="R1629" s="8">
        <v>102.3327</v>
      </c>
      <c r="S1629" s="31">
        <v>2.1679E-2</v>
      </c>
    </row>
    <row r="1630" spans="1:19">
      <c r="A1630">
        <v>200609</v>
      </c>
      <c r="B1630" s="37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1">
        <v>4.8399999999999999E-2</v>
      </c>
      <c r="J1630" s="16">
        <v>-9.4933355901802123E-3</v>
      </c>
      <c r="K1630" s="17">
        <f t="shared" si="16"/>
        <v>4.0083333333333334E-3</v>
      </c>
      <c r="L1630" s="19">
        <v>-4.9043648847474364E-3</v>
      </c>
      <c r="M1630" s="43">
        <v>4.5</v>
      </c>
      <c r="N1630" s="32">
        <v>1.7000000000000001E-2</v>
      </c>
      <c r="O1630" s="32">
        <v>1.83E-2</v>
      </c>
      <c r="P1630" s="13">
        <v>5.13377211E-4</v>
      </c>
      <c r="Q1630" s="14" t="s">
        <v>4</v>
      </c>
      <c r="R1630" s="8">
        <v>102.12520000000001</v>
      </c>
      <c r="S1630" s="31">
        <v>2.5295999999999999E-2</v>
      </c>
    </row>
    <row r="1631" spans="1:19">
      <c r="A1631">
        <v>200610</v>
      </c>
      <c r="B1631" s="37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1">
        <v>4.8099999999999997E-2</v>
      </c>
      <c r="J1631" s="16">
        <v>-8.9347348290503593E-3</v>
      </c>
      <c r="K1631" s="17">
        <f t="shared" si="16"/>
        <v>4.1000000000000003E-3</v>
      </c>
      <c r="L1631" s="19">
        <v>-5.4213898472152966E-3</v>
      </c>
      <c r="M1631" s="43">
        <v>4.4000000000000004</v>
      </c>
      <c r="N1631" s="32">
        <v>7.7000000000000002E-3</v>
      </c>
      <c r="O1631" s="32">
        <v>1.2699999999999999E-2</v>
      </c>
      <c r="P1631" s="13">
        <v>4.5057733999999996E-4</v>
      </c>
      <c r="Q1631" s="14" t="s">
        <v>4</v>
      </c>
      <c r="R1631" s="8">
        <v>102.0668</v>
      </c>
      <c r="S1631" s="31">
        <v>3.1419999999999997E-2</v>
      </c>
    </row>
    <row r="1632" spans="1:19">
      <c r="A1632">
        <v>200611</v>
      </c>
      <c r="B1632" s="37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1">
        <v>4.6699999999999998E-2</v>
      </c>
      <c r="J1632" s="16">
        <v>-1.5105971594636062E-2</v>
      </c>
      <c r="K1632" s="17">
        <f t="shared" si="16"/>
        <v>4.1166666666666669E-3</v>
      </c>
      <c r="L1632" s="19">
        <v>-1.4866204162538033E-3</v>
      </c>
      <c r="M1632" s="43">
        <v>4.5</v>
      </c>
      <c r="N1632" s="32">
        <v>2.07E-2</v>
      </c>
      <c r="O1632" s="32">
        <v>2.46E-2</v>
      </c>
      <c r="P1632" s="13">
        <v>5.9220288800000004E-4</v>
      </c>
      <c r="Q1632" s="14" t="s">
        <v>4</v>
      </c>
      <c r="R1632" s="8">
        <v>101.9688</v>
      </c>
      <c r="S1632" s="31">
        <v>1.5886999999999998E-2</v>
      </c>
    </row>
    <row r="1633" spans="1:19">
      <c r="A1633">
        <v>200612</v>
      </c>
      <c r="B1633" s="37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1">
        <v>4.9099999999999998E-2</v>
      </c>
      <c r="J1633" s="16">
        <v>-1.5031806162377774E-2</v>
      </c>
      <c r="K1633" s="17">
        <f t="shared" si="16"/>
        <v>4.0416666666666665E-3</v>
      </c>
      <c r="L1633" s="19">
        <v>1.4888337468983437E-3</v>
      </c>
      <c r="M1633" s="43">
        <v>4.4000000000000004</v>
      </c>
      <c r="N1633" s="32">
        <v>-2.3599999999999999E-2</v>
      </c>
      <c r="O1633" s="32">
        <v>-2.3199999999999998E-2</v>
      </c>
      <c r="P1633" s="13">
        <v>3.5750893900000008E-4</v>
      </c>
      <c r="Q1633" s="14" t="s">
        <v>4</v>
      </c>
      <c r="R1633" s="8">
        <v>103.0292</v>
      </c>
      <c r="S1633" s="31">
        <v>1.2293999999999999E-2</v>
      </c>
    </row>
    <row r="1634" spans="1:19">
      <c r="A1634">
        <v>200701</v>
      </c>
      <c r="B1634" s="37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1">
        <v>5.0200000000000002E-2</v>
      </c>
      <c r="J1634" s="16">
        <v>-1.3982546347724388E-2</v>
      </c>
      <c r="K1634" s="17">
        <f t="shared" si="16"/>
        <v>4.15E-3</v>
      </c>
      <c r="L1634" s="19">
        <v>3.0525272547075044E-3</v>
      </c>
      <c r="M1634" s="43">
        <v>4.5999999999999996</v>
      </c>
      <c r="N1634" s="32">
        <v>-1.0200000000000001E-2</v>
      </c>
      <c r="O1634" s="32">
        <v>-5.1000000000000004E-3</v>
      </c>
      <c r="P1634" s="13">
        <v>4.5048478900000001E-4</v>
      </c>
      <c r="Q1634" s="14" t="s">
        <v>4</v>
      </c>
      <c r="R1634" s="8">
        <v>102.4933</v>
      </c>
      <c r="S1634" s="31">
        <v>1.4345E-2</v>
      </c>
    </row>
    <row r="1635" spans="1:19">
      <c r="A1635">
        <v>200702</v>
      </c>
      <c r="B1635" s="37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1">
        <v>4.7699999999999999E-2</v>
      </c>
      <c r="J1635" s="16">
        <v>-1.5135616384273258E-2</v>
      </c>
      <c r="K1635" s="17">
        <f t="shared" si="16"/>
        <v>4.1916666666666673E-3</v>
      </c>
      <c r="L1635" s="19">
        <v>5.3503675598767231E-3</v>
      </c>
      <c r="M1635" s="43">
        <v>4.5</v>
      </c>
      <c r="N1635" s="32">
        <v>3.3500000000000002E-2</v>
      </c>
      <c r="O1635" s="32">
        <v>2.87E-2</v>
      </c>
      <c r="P1635" s="13">
        <v>1.476815008E-3</v>
      </c>
      <c r="Q1635" s="14" t="s">
        <v>4</v>
      </c>
      <c r="R1635" s="8">
        <v>103.5264</v>
      </c>
      <c r="S1635" s="31">
        <v>-2.1597999999999999E-2</v>
      </c>
    </row>
    <row r="1636" spans="1:19">
      <c r="A1636">
        <v>200703</v>
      </c>
      <c r="B1636" s="37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1">
        <v>4.9299999999999997E-2</v>
      </c>
      <c r="J1636" s="16">
        <v>-1.2480691332184879E-2</v>
      </c>
      <c r="K1636" s="17">
        <f t="shared" si="16"/>
        <v>4.1166666666666669E-3</v>
      </c>
      <c r="L1636" s="19">
        <v>9.1056958510853381E-3</v>
      </c>
      <c r="M1636" s="43">
        <v>4.4000000000000004</v>
      </c>
      <c r="N1636" s="32">
        <v>-1.4500000000000001E-2</v>
      </c>
      <c r="O1636" s="32">
        <v>-2.3099999999999999E-2</v>
      </c>
      <c r="P1636" s="13">
        <v>1.5875509920000004E-3</v>
      </c>
      <c r="Q1636" s="14" t="s">
        <v>4</v>
      </c>
      <c r="R1636" s="8">
        <v>103.7521</v>
      </c>
      <c r="S1636" s="31">
        <v>9.6790000000000001E-3</v>
      </c>
    </row>
    <row r="1637" spans="1:19">
      <c r="A1637">
        <v>200704</v>
      </c>
      <c r="B1637" s="37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1">
        <v>4.8899999999999999E-2</v>
      </c>
      <c r="J1637" s="16">
        <v>-8.9050720606132627E-3</v>
      </c>
      <c r="K1637" s="17">
        <f t="shared" si="16"/>
        <v>4.0583333333333331E-3</v>
      </c>
      <c r="L1637" s="19">
        <v>6.4961626865089883E-3</v>
      </c>
      <c r="M1637" s="43">
        <v>4.5</v>
      </c>
      <c r="N1637" s="32">
        <v>8.5000000000000006E-3</v>
      </c>
      <c r="O1637" s="32">
        <v>1.4E-2</v>
      </c>
      <c r="P1637" s="13">
        <v>5.8214369500000007E-4</v>
      </c>
      <c r="Q1637" s="14" t="s">
        <v>4</v>
      </c>
      <c r="R1637" s="8">
        <v>104.48139999999999</v>
      </c>
      <c r="S1637" s="31">
        <v>4.2856999999999999E-2</v>
      </c>
    </row>
    <row r="1638" spans="1:19">
      <c r="A1638">
        <v>200705</v>
      </c>
      <c r="B1638" s="37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1">
        <v>5.0999999999999997E-2</v>
      </c>
      <c r="J1638" s="16">
        <v>-1.0276260743176143E-2</v>
      </c>
      <c r="K1638" s="17">
        <f t="shared" si="16"/>
        <v>3.9416666666666671E-3</v>
      </c>
      <c r="L1638" s="19">
        <v>6.110718674704696E-3</v>
      </c>
      <c r="M1638" s="43">
        <v>4.4000000000000004</v>
      </c>
      <c r="N1638" s="32">
        <v>-0.02</v>
      </c>
      <c r="O1638" s="32">
        <v>-1.78E-2</v>
      </c>
      <c r="P1638" s="13">
        <v>6.965496190000001E-4</v>
      </c>
      <c r="Q1638" s="14" t="s">
        <v>4</v>
      </c>
      <c r="R1638" s="8">
        <v>104.5322</v>
      </c>
      <c r="S1638" s="31">
        <v>3.2154000000000002E-2</v>
      </c>
    </row>
    <row r="1639" spans="1:19">
      <c r="A1639">
        <v>200706</v>
      </c>
      <c r="B1639" s="37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1">
        <v>5.21E-2</v>
      </c>
      <c r="J1639" s="16">
        <v>-1.1057478271378327E-2</v>
      </c>
      <c r="K1639" s="17">
        <f t="shared" si="16"/>
        <v>3.8416666666666668E-3</v>
      </c>
      <c r="L1639" s="19">
        <v>1.9379751766057662E-3</v>
      </c>
      <c r="M1639" s="43">
        <v>4.5999999999999996</v>
      </c>
      <c r="N1639" s="32">
        <v>-9.1000000000000004E-3</v>
      </c>
      <c r="O1639" s="32">
        <v>-1.4800000000000001E-2</v>
      </c>
      <c r="P1639" s="13">
        <v>1.4724290329999998E-3</v>
      </c>
      <c r="Q1639" s="14" t="s">
        <v>4</v>
      </c>
      <c r="R1639" s="8">
        <v>104.5617</v>
      </c>
      <c r="S1639" s="31">
        <v>-1.7829000000000001E-2</v>
      </c>
    </row>
    <row r="1640" spans="1:19">
      <c r="A1640">
        <v>200707</v>
      </c>
      <c r="B1640" s="37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1">
        <v>5.0099999999999999E-2</v>
      </c>
      <c r="J1640" s="16">
        <v>-1.5255467219138494E-2</v>
      </c>
      <c r="K1640" s="17">
        <f t="shared" si="16"/>
        <v>4.0166666666666666E-3</v>
      </c>
      <c r="L1640" s="19">
        <v>-2.543772078021922E-4</v>
      </c>
      <c r="M1640" s="43">
        <v>4.7</v>
      </c>
      <c r="N1640" s="32">
        <v>2.8400000000000002E-2</v>
      </c>
      <c r="O1640" s="32">
        <v>-3.2000000000000002E-3</v>
      </c>
      <c r="P1640" s="13">
        <v>2.4262621089999998E-3</v>
      </c>
      <c r="Q1640" s="14" t="s">
        <v>4</v>
      </c>
      <c r="R1640" s="8">
        <v>104.5227</v>
      </c>
      <c r="S1640" s="31">
        <v>-3.2282999999999999E-2</v>
      </c>
    </row>
    <row r="1641" spans="1:19">
      <c r="A1641">
        <v>200708</v>
      </c>
      <c r="B1641" s="37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1">
        <v>4.87E-2</v>
      </c>
      <c r="J1641" s="16">
        <v>-1.2193562875037287E-2</v>
      </c>
      <c r="K1641" s="17">
        <f t="shared" si="16"/>
        <v>3.5000000000000001E-3</v>
      </c>
      <c r="L1641" s="19">
        <v>-1.8339022270870142E-3</v>
      </c>
      <c r="M1641" s="43">
        <v>4.5999999999999996</v>
      </c>
      <c r="N1641" s="32">
        <v>1.9900000000000001E-2</v>
      </c>
      <c r="O1641" s="32">
        <v>1.52E-2</v>
      </c>
      <c r="P1641" s="13">
        <v>5.1340441140000003E-3</v>
      </c>
      <c r="Q1641" s="14" t="s">
        <v>4</v>
      </c>
      <c r="R1641" s="8">
        <v>104.7556</v>
      </c>
      <c r="S1641" s="31">
        <v>1.2859000000000001E-2</v>
      </c>
    </row>
    <row r="1642" spans="1:19">
      <c r="A1642">
        <v>200709</v>
      </c>
      <c r="B1642" s="37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1">
        <v>4.8899999999999999E-2</v>
      </c>
      <c r="J1642" s="16">
        <v>-1.3010957043642583E-2</v>
      </c>
      <c r="K1642" s="17">
        <f t="shared" si="16"/>
        <v>3.241666666666667E-3</v>
      </c>
      <c r="L1642" s="19">
        <v>2.755907405358915E-3</v>
      </c>
      <c r="M1642" s="43">
        <v>4.7</v>
      </c>
      <c r="N1642" s="32">
        <v>1.1999999999999999E-3</v>
      </c>
      <c r="O1642" s="32">
        <v>1.35E-2</v>
      </c>
      <c r="P1642" s="13">
        <v>1.8684314079999999E-3</v>
      </c>
      <c r="Q1642" s="14" t="s">
        <v>4</v>
      </c>
      <c r="R1642" s="8">
        <v>105.1611</v>
      </c>
      <c r="S1642" s="31">
        <v>3.5922999999999997E-2</v>
      </c>
    </row>
    <row r="1643" spans="1:19">
      <c r="A1643">
        <v>200710</v>
      </c>
      <c r="B1643" s="37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1">
        <v>4.8000000000000001E-2</v>
      </c>
      <c r="J1643" s="16">
        <v>-1.7953205240107479E-2</v>
      </c>
      <c r="K1643" s="17">
        <f t="shared" si="16"/>
        <v>3.2499999999999999E-3</v>
      </c>
      <c r="L1643" s="19">
        <v>2.1391913281212371E-3</v>
      </c>
      <c r="M1643" s="43">
        <v>4.7</v>
      </c>
      <c r="N1643" s="32">
        <v>1.55E-2</v>
      </c>
      <c r="O1643" s="32">
        <v>8.8000000000000005E-3</v>
      </c>
      <c r="P1643" s="13">
        <v>1.6828911709999999E-3</v>
      </c>
      <c r="Q1643" s="14" t="s">
        <v>4</v>
      </c>
      <c r="R1643" s="8">
        <v>104.7171</v>
      </c>
      <c r="S1643" s="31">
        <v>1.6292000000000001E-2</v>
      </c>
    </row>
    <row r="1644" spans="1:19">
      <c r="A1644">
        <v>200711</v>
      </c>
      <c r="B1644" s="37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1">
        <v>4.4499999999999998E-2</v>
      </c>
      <c r="J1644" s="16">
        <v>-2.5209934641706566E-2</v>
      </c>
      <c r="K1644" s="17">
        <f t="shared" si="16"/>
        <v>2.725E-3</v>
      </c>
      <c r="L1644" s="19">
        <v>5.9396178734156813E-3</v>
      </c>
      <c r="M1644" s="43">
        <v>4.7</v>
      </c>
      <c r="N1644" s="32">
        <v>4.6800000000000001E-2</v>
      </c>
      <c r="O1644" s="32">
        <v>7.9000000000000008E-3</v>
      </c>
      <c r="P1644" s="13">
        <v>5.6368200579999996E-3</v>
      </c>
      <c r="Q1644" s="14" t="s">
        <v>4</v>
      </c>
      <c r="R1644" s="8">
        <v>105.3338</v>
      </c>
      <c r="S1644" s="31">
        <v>-4.3581000000000002E-2</v>
      </c>
    </row>
    <row r="1645" spans="1:19">
      <c r="A1645">
        <v>200712</v>
      </c>
      <c r="B1645" s="37">
        <v>1468.36</v>
      </c>
      <c r="C1645" s="3">
        <v>27.731999999999999</v>
      </c>
      <c r="D1645" s="3">
        <v>66.180744314722929</v>
      </c>
      <c r="E1645" s="14">
        <v>0.2505829731427226</v>
      </c>
      <c r="F1645" s="3">
        <v>0.03</v>
      </c>
      <c r="G1645" s="10">
        <v>5.4900000000000004E-2</v>
      </c>
      <c r="H1645" s="10">
        <v>6.6500000000000004E-2</v>
      </c>
      <c r="I1645" s="21">
        <v>4.4999999999999998E-2</v>
      </c>
      <c r="J1645" s="16">
        <v>-4.1591437458060619E-2</v>
      </c>
      <c r="K1645" s="17">
        <f t="shared" si="16"/>
        <v>2.5000000000000001E-3</v>
      </c>
      <c r="L1645" s="19">
        <v>-6.7086312964781403E-4</v>
      </c>
      <c r="M1645" s="43">
        <v>5</v>
      </c>
      <c r="N1645" s="32">
        <v>-2.8999999999999998E-3</v>
      </c>
      <c r="O1645" s="32">
        <v>2.8E-3</v>
      </c>
      <c r="P1645" s="13">
        <v>2.3453329829999994E-3</v>
      </c>
      <c r="Q1645" s="14" t="s">
        <v>4</v>
      </c>
      <c r="R1645" s="8">
        <v>105.34569999999999</v>
      </c>
      <c r="S1645" s="31">
        <v>-7.9030000000000003E-3</v>
      </c>
    </row>
    <row r="1646" spans="1:19">
      <c r="A1646">
        <v>200801</v>
      </c>
      <c r="B1646" s="34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1">
        <v>4.36E-2</v>
      </c>
      <c r="J1646" s="16">
        <v>-4.418657694899214E-2</v>
      </c>
      <c r="K1646" s="17">
        <f t="shared" si="16"/>
        <v>2.2916666666666667E-3</v>
      </c>
      <c r="L1646" s="19">
        <v>4.9705764726046819E-3</v>
      </c>
      <c r="M1646" s="43">
        <v>5</v>
      </c>
      <c r="N1646" s="32">
        <v>2.1299999999999999E-2</v>
      </c>
      <c r="O1646" s="32">
        <v>1.6999999999999999E-3</v>
      </c>
      <c r="P1646" s="13">
        <v>4.8317986320000009E-3</v>
      </c>
      <c r="Q1646" s="14" t="s">
        <v>4</v>
      </c>
      <c r="R1646" s="8">
        <v>105.06189999999999</v>
      </c>
      <c r="S1646" s="31">
        <v>-6.2331999999999999E-2</v>
      </c>
    </row>
    <row r="1647" spans="1:19">
      <c r="A1647">
        <v>200802</v>
      </c>
      <c r="B1647" s="34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1">
        <v>4.3799999999999999E-2</v>
      </c>
      <c r="J1647" s="16">
        <v>-5.0637916951054865E-2</v>
      </c>
      <c r="K1647" s="17">
        <f t="shared" si="16"/>
        <v>1.7666666666666666E-3</v>
      </c>
      <c r="L1647" s="19">
        <v>2.9041121849535667E-3</v>
      </c>
      <c r="M1647" s="43">
        <v>4.9000000000000004</v>
      </c>
      <c r="N1647" s="32">
        <v>1.8E-3</v>
      </c>
      <c r="O1647" s="32">
        <v>-7.1000000000000004E-3</v>
      </c>
      <c r="P1647" s="13">
        <v>3.2256550690000006E-3</v>
      </c>
      <c r="Q1647" s="14" t="s">
        <v>4</v>
      </c>
      <c r="R1647" s="8">
        <v>104.7094</v>
      </c>
      <c r="S1647" s="31">
        <v>-3.3693000000000001E-2</v>
      </c>
    </row>
    <row r="1648" spans="1:19">
      <c r="A1648">
        <v>200803</v>
      </c>
      <c r="B1648" s="34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1">
        <v>4.3200000000000002E-2</v>
      </c>
      <c r="J1648" s="16">
        <v>-5.2877041937818628E-2</v>
      </c>
      <c r="K1648" s="17">
        <f t="shared" si="16"/>
        <v>1.0499999999999999E-3</v>
      </c>
      <c r="L1648" s="19">
        <v>8.6682129309896272E-3</v>
      </c>
      <c r="M1648" s="43">
        <v>5.0999999999999996</v>
      </c>
      <c r="N1648" s="32">
        <v>1.06E-2</v>
      </c>
      <c r="O1648" s="32">
        <v>-5.8999999999999999E-3</v>
      </c>
      <c r="P1648" s="13">
        <v>6.3376488710000008E-3</v>
      </c>
      <c r="Q1648" s="14" t="s">
        <v>4</v>
      </c>
      <c r="R1648" s="8">
        <v>104.4616</v>
      </c>
      <c r="S1648" s="31">
        <v>-5.0540000000000003E-3</v>
      </c>
    </row>
    <row r="1649" spans="1:19">
      <c r="A1649">
        <v>200804</v>
      </c>
      <c r="B1649" s="34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1">
        <v>4.58E-2</v>
      </c>
      <c r="J1649" s="16">
        <v>-4.983321260098722E-2</v>
      </c>
      <c r="K1649" s="17">
        <f t="shared" si="16"/>
        <v>1.075E-3</v>
      </c>
      <c r="L1649" s="19">
        <v>6.0647783897194163E-3</v>
      </c>
      <c r="M1649" s="43">
        <v>5</v>
      </c>
      <c r="N1649" s="32">
        <v>-2.8799999999999999E-2</v>
      </c>
      <c r="O1649" s="32">
        <v>9.1000000000000004E-3</v>
      </c>
      <c r="P1649" s="13">
        <v>2.9036913849999992E-3</v>
      </c>
      <c r="Q1649" s="14" t="s">
        <v>4</v>
      </c>
      <c r="R1649" s="8">
        <v>103.6704</v>
      </c>
      <c r="S1649" s="31">
        <v>4.7489999999999997E-2</v>
      </c>
    </row>
    <row r="1650" spans="1:19">
      <c r="A1650">
        <v>200805</v>
      </c>
      <c r="B1650" s="34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1">
        <v>4.7500000000000001E-2</v>
      </c>
      <c r="J1650" s="16">
        <v>-4.6380474268465172E-2</v>
      </c>
      <c r="K1650" s="17">
        <f t="shared" si="16"/>
        <v>1.4416666666666666E-3</v>
      </c>
      <c r="L1650" s="19">
        <v>8.4208860317562806E-3</v>
      </c>
      <c r="M1650" s="43">
        <v>5.4</v>
      </c>
      <c r="N1650" s="32">
        <v>-1.6400000000000001E-2</v>
      </c>
      <c r="O1650" s="32">
        <v>-2.7699999999999999E-2</v>
      </c>
      <c r="P1650" s="13">
        <v>1.6406620900000003E-3</v>
      </c>
      <c r="Q1650" s="14" t="s">
        <v>4</v>
      </c>
      <c r="R1650" s="8">
        <v>103.08629999999999</v>
      </c>
      <c r="S1650" s="31">
        <v>1.0708000000000001E-2</v>
      </c>
    </row>
    <row r="1651" spans="1:19">
      <c r="A1651">
        <v>200806</v>
      </c>
      <c r="B1651" s="34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1">
        <v>4.5999999999999999E-2</v>
      </c>
      <c r="J1651" s="16">
        <v>-4.8372532357687292E-2</v>
      </c>
      <c r="K1651" s="17">
        <f t="shared" si="16"/>
        <v>1.5500000000000002E-3</v>
      </c>
      <c r="L1651" s="19">
        <v>1.0076996934894167E-2</v>
      </c>
      <c r="M1651" s="43">
        <v>5.6</v>
      </c>
      <c r="N1651" s="32">
        <v>2.1999999999999999E-2</v>
      </c>
      <c r="O1651" s="32">
        <v>-6.1000000000000004E-3</v>
      </c>
      <c r="P1651" s="13">
        <v>3.4251768430000004E-3</v>
      </c>
      <c r="Q1651" s="14" t="s">
        <v>4</v>
      </c>
      <c r="R1651" s="8">
        <v>102.8445</v>
      </c>
      <c r="S1651" s="31">
        <v>-8.4569000000000005E-2</v>
      </c>
    </row>
    <row r="1652" spans="1:19">
      <c r="A1652">
        <v>200807</v>
      </c>
      <c r="B1652" s="34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1">
        <v>4.65E-2</v>
      </c>
      <c r="J1652" s="16">
        <v>-4.7946534420914261E-2</v>
      </c>
      <c r="K1652" s="17">
        <f t="shared" si="16"/>
        <v>1.3583333333333331E-3</v>
      </c>
      <c r="L1652" s="19">
        <v>5.2510111281218741E-3</v>
      </c>
      <c r="M1652" s="43">
        <v>5.8</v>
      </c>
      <c r="N1652" s="32">
        <v>-2.5000000000000001E-3</v>
      </c>
      <c r="O1652" s="32">
        <v>-1.09E-2</v>
      </c>
      <c r="P1652" s="13">
        <v>4.4659109900000004E-3</v>
      </c>
      <c r="Q1652" s="14" t="s">
        <v>4</v>
      </c>
      <c r="R1652" s="8">
        <v>102.3002</v>
      </c>
      <c r="S1652" s="31">
        <v>-8.7379999999999992E-3</v>
      </c>
    </row>
    <row r="1653" spans="1:19">
      <c r="A1653">
        <v>200808</v>
      </c>
      <c r="B1653" s="34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1">
        <v>4.4900000000000002E-2</v>
      </c>
      <c r="J1653" s="16">
        <v>-4.7450783109015175E-2</v>
      </c>
      <c r="K1653" s="17">
        <f t="shared" si="16"/>
        <v>1.4333333333333333E-3</v>
      </c>
      <c r="L1653" s="19">
        <v>-3.9915622556417896E-3</v>
      </c>
      <c r="M1653" s="43">
        <v>6.1</v>
      </c>
      <c r="N1653" s="32">
        <v>2.4199999999999999E-2</v>
      </c>
      <c r="O1653" s="32">
        <v>1.21E-2</v>
      </c>
      <c r="P1653" s="13">
        <v>3.4478913259999998E-3</v>
      </c>
      <c r="Q1653" s="14" t="s">
        <v>4</v>
      </c>
      <c r="R1653" s="8">
        <v>100.7353</v>
      </c>
      <c r="S1653" s="31">
        <v>1.2682000000000001E-2</v>
      </c>
    </row>
    <row r="1654" spans="1:19">
      <c r="A1654">
        <v>200809</v>
      </c>
      <c r="B1654" s="34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1">
        <v>4.4299999999999999E-2</v>
      </c>
      <c r="J1654" s="16">
        <v>-5.0314112202850453E-2</v>
      </c>
      <c r="K1654" s="17">
        <f t="shared" si="16"/>
        <v>9.4166666666666661E-4</v>
      </c>
      <c r="L1654" s="19">
        <v>-1.3830185406644713E-3</v>
      </c>
      <c r="M1654" s="43">
        <v>6.1</v>
      </c>
      <c r="N1654" s="32">
        <v>1.12E-2</v>
      </c>
      <c r="O1654" s="32">
        <v>-8.6300000000000002E-2</v>
      </c>
      <c r="P1654" s="13">
        <v>2.3774695392E-2</v>
      </c>
      <c r="Q1654" s="14" t="s">
        <v>4</v>
      </c>
      <c r="R1654" s="8">
        <v>96.366600000000005</v>
      </c>
      <c r="S1654" s="31">
        <v>-8.7287000000000003E-2</v>
      </c>
    </row>
    <row r="1655" spans="1:19">
      <c r="A1655">
        <v>200810</v>
      </c>
      <c r="B1655" s="34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1">
        <v>4.7800000000000002E-2</v>
      </c>
      <c r="J1655" s="16">
        <v>-5.7654191535420653E-2</v>
      </c>
      <c r="K1655" s="17">
        <f t="shared" si="16"/>
        <v>5.5833333333333332E-4</v>
      </c>
      <c r="L1655" s="19">
        <v>-1.010133328457874E-2</v>
      </c>
      <c r="M1655" s="43">
        <v>6.5</v>
      </c>
      <c r="N1655" s="32">
        <v>-3.8300000000000001E-2</v>
      </c>
      <c r="O1655" s="32">
        <v>-4.4999999999999998E-2</v>
      </c>
      <c r="P1655" s="13">
        <v>5.8088492612000019E-2</v>
      </c>
      <c r="Q1655" s="14" t="s">
        <v>4</v>
      </c>
      <c r="R1655" s="8">
        <v>97.283199999999994</v>
      </c>
      <c r="S1655" s="31">
        <v>-0.16845499999999999</v>
      </c>
    </row>
    <row r="1656" spans="1:19">
      <c r="A1656">
        <v>200811</v>
      </c>
      <c r="B1656" s="34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1">
        <v>3.7199999999999997E-2</v>
      </c>
      <c r="J1656" s="16">
        <v>-5.455071773723507E-2</v>
      </c>
      <c r="K1656" s="17">
        <f t="shared" si="16"/>
        <v>1.5833333333333332E-4</v>
      </c>
      <c r="L1656" s="19">
        <v>-1.9152895328595876E-2</v>
      </c>
      <c r="M1656" s="43">
        <v>6.8</v>
      </c>
      <c r="N1656" s="32">
        <v>0.14430000000000001</v>
      </c>
      <c r="O1656" s="32">
        <v>0.1174</v>
      </c>
      <c r="P1656" s="13">
        <v>3.6257085138999993E-2</v>
      </c>
      <c r="Q1656" s="14" t="s">
        <v>4</v>
      </c>
      <c r="R1656" s="8">
        <v>96.060500000000005</v>
      </c>
      <c r="S1656" s="31">
        <v>-7.6513999999999999E-2</v>
      </c>
    </row>
    <row r="1657" spans="1:19">
      <c r="A1657">
        <v>200812</v>
      </c>
      <c r="B1657" s="34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1">
        <v>3.0300000000000001E-2</v>
      </c>
      <c r="J1657" s="16">
        <v>-2.4768004179777665E-2</v>
      </c>
      <c r="K1657" s="17">
        <f t="shared" si="16"/>
        <v>2.4999999999999998E-5</v>
      </c>
      <c r="L1657" s="19">
        <v>-1.0342473814287434E-2</v>
      </c>
      <c r="M1657" s="43">
        <v>7.3</v>
      </c>
      <c r="N1657" s="32">
        <v>9.6699999999999994E-2</v>
      </c>
      <c r="O1657" s="32">
        <v>0.156</v>
      </c>
      <c r="P1657" s="13">
        <v>2.0089946671E-2</v>
      </c>
      <c r="Q1657" s="14" t="s">
        <v>4</v>
      </c>
      <c r="R1657" s="8">
        <v>93.252099999999999</v>
      </c>
      <c r="S1657" s="31">
        <v>9.2289999999999994E-3</v>
      </c>
    </row>
    <row r="1658" spans="1:19">
      <c r="A1658">
        <v>200901</v>
      </c>
      <c r="B1658" s="34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-2.5346666290577299E-2</v>
      </c>
      <c r="K1658" s="17">
        <f t="shared" si="16"/>
        <v>1.0833333333333333E-4</v>
      </c>
      <c r="L1658" s="19">
        <v>4.3524173754210249E-3</v>
      </c>
      <c r="M1658" s="43">
        <v>7.8</v>
      </c>
      <c r="N1658" s="10">
        <v>-0.1124</v>
      </c>
      <c r="O1658" s="10">
        <v>-9.4899999999999998E-2</v>
      </c>
      <c r="P1658" s="13">
        <v>1.1971096875E-2</v>
      </c>
      <c r="Q1658" s="14" t="s">
        <v>4</v>
      </c>
      <c r="R1658" s="8">
        <v>91.037300000000002</v>
      </c>
      <c r="S1658" s="31">
        <v>-8.4039000000000003E-2</v>
      </c>
    </row>
    <row r="1659" spans="1:19">
      <c r="A1659">
        <v>200902</v>
      </c>
      <c r="B1659" s="34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-2.525950383493402E-2</v>
      </c>
      <c r="K1659" s="17">
        <f t="shared" si="16"/>
        <v>2.5000000000000001E-4</v>
      </c>
      <c r="L1659" s="19">
        <v>4.9729330359047363E-3</v>
      </c>
      <c r="M1659" s="43">
        <v>8.3000000000000007</v>
      </c>
      <c r="N1659" s="10">
        <v>-5.6000000000000008E-3</v>
      </c>
      <c r="O1659" s="10">
        <v>-3.0800000000000001E-2</v>
      </c>
      <c r="P1659" s="13">
        <v>9.961162350000002E-3</v>
      </c>
      <c r="Q1659" s="14" t="s">
        <v>4</v>
      </c>
      <c r="R1659" s="8">
        <v>90.450199999999995</v>
      </c>
      <c r="S1659" s="31">
        <v>-0.107402</v>
      </c>
    </row>
    <row r="1660" spans="1:19">
      <c r="A1660">
        <v>200903</v>
      </c>
      <c r="B1660" s="34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-3.7758136471711487E-2</v>
      </c>
      <c r="K1660" s="17">
        <f t="shared" si="16"/>
        <v>1.75E-4</v>
      </c>
      <c r="L1660" s="19">
        <v>2.4317484554154944E-3</v>
      </c>
      <c r="M1660" s="43">
        <v>8.6999999999999993</v>
      </c>
      <c r="N1660" s="10">
        <v>6.4100000000000004E-2</v>
      </c>
      <c r="O1660" s="10">
        <v>-1.8E-3</v>
      </c>
      <c r="P1660" s="13">
        <v>2.0364427765000005E-2</v>
      </c>
      <c r="Q1660" s="14" t="s">
        <v>4</v>
      </c>
      <c r="R1660" s="8">
        <v>89.016000000000005</v>
      </c>
      <c r="S1660" s="31">
        <v>8.4154000000000007E-2</v>
      </c>
    </row>
    <row r="1661" spans="1:19">
      <c r="A1661">
        <v>200904</v>
      </c>
      <c r="B1661" s="34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-3.1360408123402565E-2</v>
      </c>
      <c r="K1661" s="17">
        <f t="shared" si="16"/>
        <v>1.3333333333333334E-4</v>
      </c>
      <c r="L1661" s="19">
        <v>2.4963682777880969E-3</v>
      </c>
      <c r="M1661" s="43">
        <v>9</v>
      </c>
      <c r="N1661" s="10">
        <v>-6.4899999999999999E-2</v>
      </c>
      <c r="O1661" s="10">
        <v>-3.0000000000000001E-3</v>
      </c>
      <c r="P1661" s="13">
        <v>7.5510656559999991E-3</v>
      </c>
      <c r="Q1661" s="14" t="s">
        <v>4</v>
      </c>
      <c r="R1661" s="8">
        <v>88.305599999999998</v>
      </c>
      <c r="S1661" s="31">
        <v>9.2549999999999993E-2</v>
      </c>
    </row>
    <row r="1662" spans="1:19">
      <c r="A1662">
        <v>200905</v>
      </c>
      <c r="B1662" s="34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-2.4779037527159049E-2</v>
      </c>
      <c r="K1662" s="17">
        <f t="shared" si="16"/>
        <v>1.4999999999999999E-4</v>
      </c>
      <c r="L1662" s="19">
        <v>2.8887638341774657E-3</v>
      </c>
      <c r="M1662" s="43">
        <v>9.4</v>
      </c>
      <c r="N1662" s="10">
        <v>-2.4799999999999999E-2</v>
      </c>
      <c r="O1662" s="10">
        <v>4.8899999999999999E-2</v>
      </c>
      <c r="P1662" s="13">
        <v>6.3810913539999996E-3</v>
      </c>
      <c r="Q1662" s="14" t="s">
        <v>4</v>
      </c>
      <c r="R1662" s="8">
        <v>87.415499999999994</v>
      </c>
      <c r="S1662" s="31">
        <v>5.1847999999999998E-2</v>
      </c>
    </row>
    <row r="1663" spans="1:19">
      <c r="A1663">
        <v>200906</v>
      </c>
      <c r="B1663" s="34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-2.2539011996965549E-2</v>
      </c>
      <c r="K1663" s="17">
        <f t="shared" si="16"/>
        <v>1.4999999999999999E-4</v>
      </c>
      <c r="L1663" s="19">
        <v>8.589892263953347E-3</v>
      </c>
      <c r="M1663" s="43">
        <v>9.5</v>
      </c>
      <c r="N1663" s="10">
        <v>8.3000000000000001E-3</v>
      </c>
      <c r="O1663" s="10">
        <v>3.5000000000000003E-2</v>
      </c>
      <c r="P1663" s="13">
        <v>3.4725229310000002E-3</v>
      </c>
      <c r="Q1663" s="14" t="s">
        <v>4</v>
      </c>
      <c r="R1663" s="8">
        <v>87.074200000000005</v>
      </c>
      <c r="S1663" s="31">
        <v>6.8000000000000005E-4</v>
      </c>
    </row>
    <row r="1664" spans="1:19">
      <c r="A1664">
        <v>200907</v>
      </c>
      <c r="B1664" s="34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-1.4189596183753787E-2</v>
      </c>
      <c r="K1664" s="17">
        <f t="shared" si="16"/>
        <v>1.4999999999999999E-4</v>
      </c>
      <c r="L1664" s="19">
        <v>-1.5855869221532704E-3</v>
      </c>
      <c r="M1664" s="43">
        <v>9.5</v>
      </c>
      <c r="N1664" s="10">
        <v>1.9E-3</v>
      </c>
      <c r="O1664" s="10">
        <v>5.6500000000000002E-2</v>
      </c>
      <c r="P1664" s="13">
        <v>3.7711532179999993E-3</v>
      </c>
      <c r="Q1664" s="14" t="s">
        <v>4</v>
      </c>
      <c r="R1664" s="8">
        <v>88.032300000000006</v>
      </c>
      <c r="S1664" s="31">
        <v>7.3100999999999999E-2</v>
      </c>
    </row>
    <row r="1665" spans="1:19">
      <c r="A1665">
        <v>200908</v>
      </c>
      <c r="B1665" s="34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-8.1732326596999499E-3</v>
      </c>
      <c r="K1665" s="17">
        <f t="shared" si="16"/>
        <v>1.4166666666666668E-4</v>
      </c>
      <c r="L1665" s="19">
        <v>2.2428500448106181E-3</v>
      </c>
      <c r="M1665" s="43">
        <v>9.6</v>
      </c>
      <c r="N1665" s="10">
        <v>2.3099999999999999E-2</v>
      </c>
      <c r="O1665" s="10">
        <v>2.35E-2</v>
      </c>
      <c r="P1665" s="13">
        <v>2.1777353590000004E-3</v>
      </c>
      <c r="Q1665" s="14" t="s">
        <v>4</v>
      </c>
      <c r="R1665" s="8">
        <v>89.019000000000005</v>
      </c>
      <c r="S1665" s="31">
        <v>3.2254999999999999E-2</v>
      </c>
    </row>
    <row r="1666" spans="1:19">
      <c r="A1666">
        <v>200909</v>
      </c>
      <c r="B1666" s="34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-6.337413096538431E-5</v>
      </c>
      <c r="K1666" s="17">
        <f t="shared" si="16"/>
        <v>9.9999999999999991E-5</v>
      </c>
      <c r="L1666" s="19">
        <v>6.2548069349599444E-4</v>
      </c>
      <c r="M1666" s="43">
        <v>9.8000000000000007</v>
      </c>
      <c r="N1666" s="10">
        <v>1.7600000000000001E-2</v>
      </c>
      <c r="O1666" s="10">
        <v>2.7300000000000001E-2</v>
      </c>
      <c r="P1666" s="13">
        <v>1.9126576490000003E-3</v>
      </c>
      <c r="Q1666" s="14" t="s">
        <v>4</v>
      </c>
      <c r="R1666" s="8">
        <v>89.692599999999999</v>
      </c>
      <c r="S1666" s="31">
        <v>3.4978000000000002E-2</v>
      </c>
    </row>
    <row r="1667" spans="1:19">
      <c r="A1667">
        <v>200910</v>
      </c>
      <c r="B1667" s="34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3.1459492986567663E-3</v>
      </c>
      <c r="K1667" s="17">
        <f t="shared" si="16"/>
        <v>5.833333333333334E-5</v>
      </c>
      <c r="L1667" s="19">
        <v>9.6310118581843795E-4</v>
      </c>
      <c r="M1667" s="43">
        <v>10</v>
      </c>
      <c r="N1667" s="10">
        <v>-1.7100000000000001E-2</v>
      </c>
      <c r="O1667" s="10">
        <v>1.6000000000000001E-3</v>
      </c>
      <c r="P1667" s="13">
        <v>3.8980190779999997E-3</v>
      </c>
      <c r="Q1667" s="14" t="s">
        <v>4</v>
      </c>
      <c r="R1667" s="8">
        <v>89.979699999999994</v>
      </c>
      <c r="S1667" s="31">
        <v>-1.9458E-2</v>
      </c>
    </row>
    <row r="1668" spans="1:19">
      <c r="A1668">
        <v>200911</v>
      </c>
      <c r="B1668" s="34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7.4640338762854749E-3</v>
      </c>
      <c r="K1668" s="17">
        <f t="shared" si="16"/>
        <v>4.1666666666666665E-5</v>
      </c>
      <c r="L1668" s="19">
        <v>7.0775336876738315E-4</v>
      </c>
      <c r="M1668" s="43">
        <v>9.9</v>
      </c>
      <c r="N1668" s="10">
        <v>2.0799999999999999E-2</v>
      </c>
      <c r="O1668" s="10">
        <v>4.4000000000000003E-3</v>
      </c>
      <c r="P1668" s="13">
        <v>2.0013324180000003E-3</v>
      </c>
      <c r="Q1668" s="14" t="s">
        <v>4</v>
      </c>
      <c r="R1668" s="8">
        <v>90.337500000000006</v>
      </c>
      <c r="S1668" s="31">
        <v>5.7606999999999998E-2</v>
      </c>
    </row>
    <row r="1669" spans="1:19">
      <c r="A1669">
        <v>200912</v>
      </c>
      <c r="B1669" s="34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1.05338212131619E-2</v>
      </c>
      <c r="K1669" s="17">
        <f t="shared" si="16"/>
        <v>4.1666666666666665E-5</v>
      </c>
      <c r="L1669" s="19">
        <v>-1.7611981694632961E-3</v>
      </c>
      <c r="M1669" s="43">
        <v>9.9</v>
      </c>
      <c r="N1669" s="10">
        <v>-5.8400000000000001E-2</v>
      </c>
      <c r="O1669" s="10">
        <v>-2.75E-2</v>
      </c>
      <c r="P1669" s="13">
        <v>9.3345414599999986E-4</v>
      </c>
      <c r="Q1669" s="14" t="s">
        <v>4</v>
      </c>
      <c r="R1669" s="8">
        <v>90.613200000000006</v>
      </c>
      <c r="S1669" s="31">
        <v>1.7346E-2</v>
      </c>
    </row>
    <row r="1670" spans="1:19">
      <c r="A1670">
        <v>201001</v>
      </c>
      <c r="B1670" s="37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1.3350150408736352E-2</v>
      </c>
      <c r="K1670" s="17">
        <f t="shared" si="16"/>
        <v>4.9999999999999996E-5</v>
      </c>
      <c r="L1670" s="19">
        <v>3.4174735701484327E-3</v>
      </c>
      <c r="M1670" s="43">
        <v>9.8000000000000007</v>
      </c>
      <c r="N1670" s="10">
        <v>2.63637E-2</v>
      </c>
      <c r="O1670" s="10">
        <v>9.5528000000000002E-3</v>
      </c>
      <c r="P1670" s="13">
        <v>1.9917045380000004E-3</v>
      </c>
      <c r="Q1670" s="14" t="s">
        <v>4</v>
      </c>
      <c r="R1670" s="8">
        <v>91.664199999999994</v>
      </c>
      <c r="S1670" s="31">
        <v>-3.6781000000000001E-2</v>
      </c>
    </row>
    <row r="1671" spans="1:19">
      <c r="A1671">
        <v>201002</v>
      </c>
      <c r="B1671" s="34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1.3862699542003178E-2</v>
      </c>
      <c r="K1671" s="17">
        <f t="shared" si="16"/>
        <v>9.1666666666666668E-5</v>
      </c>
      <c r="L1671" s="19">
        <v>2.4920738207656612E-4</v>
      </c>
      <c r="M1671" s="43">
        <v>9.8000000000000007</v>
      </c>
      <c r="N1671" s="10">
        <v>3.1541999999999998E-3</v>
      </c>
      <c r="O1671" s="10">
        <v>3.8800000000000002E-3</v>
      </c>
      <c r="P1671" s="13">
        <v>2.3732562839999995E-3</v>
      </c>
      <c r="Q1671" s="14" t="s">
        <v>4</v>
      </c>
      <c r="R1671" s="8">
        <v>91.994</v>
      </c>
      <c r="S1671" s="31">
        <v>2.8014000000000001E-2</v>
      </c>
    </row>
    <row r="1672" spans="1:19">
      <c r="A1672">
        <v>201003</v>
      </c>
      <c r="B1672" s="34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2.6337231669742608E-2</v>
      </c>
      <c r="K1672" s="17">
        <f t="shared" si="16"/>
        <v>1.25E-4</v>
      </c>
      <c r="L1672" s="19">
        <v>4.1062835365712758E-3</v>
      </c>
      <c r="M1672" s="43">
        <v>9.9</v>
      </c>
      <c r="N1672" s="10">
        <v>-1.7875499999999999E-2</v>
      </c>
      <c r="O1672" s="10">
        <v>4.5082999999999998E-3</v>
      </c>
      <c r="P1672" s="13">
        <v>6.3343692100000003E-4</v>
      </c>
      <c r="Q1672" s="14" t="s">
        <v>4</v>
      </c>
      <c r="R1672" s="8">
        <v>92.599299999999999</v>
      </c>
      <c r="S1672" s="31">
        <v>5.9429999999999997E-2</v>
      </c>
    </row>
    <row r="1673" spans="1:19">
      <c r="A1673">
        <v>201004</v>
      </c>
      <c r="B1673" s="34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2.6617050594065241E-2</v>
      </c>
      <c r="K1673" s="17">
        <f t="shared" si="16"/>
        <v>1.3333333333333334E-4</v>
      </c>
      <c r="L1673" s="19">
        <v>1.736884910697345E-3</v>
      </c>
      <c r="M1673" s="43">
        <v>9.9</v>
      </c>
      <c r="N1673" s="10">
        <v>3.03965E-2</v>
      </c>
      <c r="O1673" s="10">
        <v>3.57402E-2</v>
      </c>
      <c r="P1673" s="13">
        <v>1.7938673890000002E-3</v>
      </c>
      <c r="Q1673" s="14" t="s">
        <v>4</v>
      </c>
      <c r="R1673" s="8">
        <v>92.943600000000004</v>
      </c>
      <c r="S1673" s="31">
        <v>1.4957E-2</v>
      </c>
    </row>
    <row r="1674" spans="1:19">
      <c r="A1674">
        <v>201005</v>
      </c>
      <c r="B1674" s="34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2.5682697484070635E-2</v>
      </c>
      <c r="K1674" s="17">
        <f t="shared" si="16"/>
        <v>1.3333333333333334E-4</v>
      </c>
      <c r="L1674" s="19">
        <v>7.75197354237811E-4</v>
      </c>
      <c r="M1674" s="43">
        <v>9.6</v>
      </c>
      <c r="N1674" s="10">
        <v>4.3683600000000003E-2</v>
      </c>
      <c r="O1674" s="10">
        <v>-5.1031000000000002E-3</v>
      </c>
      <c r="P1674" s="13">
        <v>8.1077913149999997E-3</v>
      </c>
      <c r="Q1674" s="14" t="s">
        <v>4</v>
      </c>
      <c r="R1674" s="8">
        <v>94.299700000000001</v>
      </c>
      <c r="S1674" s="31">
        <v>-8.2336999999999994E-2</v>
      </c>
    </row>
    <row r="1675" spans="1:19">
      <c r="A1675">
        <v>201006</v>
      </c>
      <c r="B1675" s="34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1.8726384029974223E-2</v>
      </c>
      <c r="K1675" s="17">
        <f t="shared" si="16"/>
        <v>9.9999999999999991E-5</v>
      </c>
      <c r="L1675" s="19">
        <v>-9.7626708467390966E-4</v>
      </c>
      <c r="M1675" s="43">
        <v>9.4</v>
      </c>
      <c r="N1675" s="10">
        <v>4.4564300000000001E-2</v>
      </c>
      <c r="O1675" s="10">
        <v>5.1945400000000003E-2</v>
      </c>
      <c r="P1675" s="13">
        <v>5.5917262029999987E-3</v>
      </c>
      <c r="Q1675" s="14" t="s">
        <v>4</v>
      </c>
      <c r="R1675" s="8">
        <v>94.439700000000002</v>
      </c>
      <c r="S1675" s="31">
        <v>-5.5114999999999997E-2</v>
      </c>
    </row>
    <row r="1676" spans="1:19">
      <c r="A1676">
        <v>201007</v>
      </c>
      <c r="B1676" s="34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1.5517814815602967E-2</v>
      </c>
      <c r="K1676" s="17">
        <f t="shared" si="16"/>
        <v>1.3333333333333334E-4</v>
      </c>
      <c r="L1676" s="19">
        <v>2.1104305737162932E-4</v>
      </c>
      <c r="M1676" s="43">
        <v>9.4</v>
      </c>
      <c r="N1676" s="10">
        <v>2.4380999999999999E-3</v>
      </c>
      <c r="O1676" s="10">
        <v>1.69798E-2</v>
      </c>
      <c r="P1676" s="13">
        <v>3.3488262860000011E-3</v>
      </c>
      <c r="Q1676" s="14" t="s">
        <v>4</v>
      </c>
      <c r="R1676" s="8">
        <v>94.8536</v>
      </c>
      <c r="S1676" s="31">
        <v>6.862E-2</v>
      </c>
    </row>
    <row r="1677" spans="1:19">
      <c r="A1677">
        <v>201008</v>
      </c>
      <c r="B1677" s="34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1.1120043014217608E-2</v>
      </c>
      <c r="K1677" s="17">
        <f t="shared" si="16"/>
        <v>1.3333333333333334E-4</v>
      </c>
      <c r="L1677" s="19">
        <v>1.3806642784079948E-3</v>
      </c>
      <c r="M1677" s="43">
        <v>9.5</v>
      </c>
      <c r="N1677" s="10">
        <v>7.02126E-2</v>
      </c>
      <c r="O1677" s="10">
        <v>4.7318800000000001E-2</v>
      </c>
      <c r="P1677" s="13">
        <v>2.7046066069999998E-3</v>
      </c>
      <c r="Q1677" s="14" t="s">
        <v>4</v>
      </c>
      <c r="R1677" s="8">
        <v>95.144800000000004</v>
      </c>
      <c r="S1677" s="31">
        <v>-4.7840000000000001E-2</v>
      </c>
    </row>
    <row r="1678" spans="1:19">
      <c r="A1678">
        <v>201009</v>
      </c>
      <c r="B1678" s="34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3.2391645627810818E-3</v>
      </c>
      <c r="K1678" s="17">
        <f t="shared" si="16"/>
        <v>1.25E-4</v>
      </c>
      <c r="L1678" s="19">
        <v>5.8173623071566816E-4</v>
      </c>
      <c r="M1678" s="43">
        <v>9.5</v>
      </c>
      <c r="N1678" s="10">
        <v>-1.5330099999999999E-2</v>
      </c>
      <c r="O1678" s="10">
        <v>-1.4394799999999999E-2</v>
      </c>
      <c r="P1678" s="13">
        <v>2.3371919450000003E-3</v>
      </c>
      <c r="Q1678" s="14" t="s">
        <v>4</v>
      </c>
      <c r="R1678" s="8">
        <v>95.363699999999994</v>
      </c>
      <c r="S1678" s="31">
        <v>8.8750999999999997E-2</v>
      </c>
    </row>
    <row r="1679" spans="1:19">
      <c r="A1679">
        <v>201010</v>
      </c>
      <c r="B1679" s="34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7.144769258763623E-3</v>
      </c>
      <c r="K1679" s="17">
        <f t="shared" si="16"/>
        <v>1.0833333333333333E-4</v>
      </c>
      <c r="L1679" s="19">
        <v>1.2451988884769616E-3</v>
      </c>
      <c r="M1679" s="43">
        <v>9.4</v>
      </c>
      <c r="N1679" s="10">
        <v>-3.1738700000000002E-2</v>
      </c>
      <c r="O1679" s="10">
        <v>-2.0274500000000001E-2</v>
      </c>
      <c r="P1679" s="13">
        <v>1.0800444250000001E-3</v>
      </c>
      <c r="Q1679" s="14" t="s">
        <v>4</v>
      </c>
      <c r="R1679" s="8">
        <v>95.110900000000001</v>
      </c>
      <c r="S1679" s="31">
        <v>3.7081000000000003E-2</v>
      </c>
    </row>
    <row r="1680" spans="1:19">
      <c r="A1680">
        <v>201011</v>
      </c>
      <c r="B1680" s="34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1.4759638592120407E-2</v>
      </c>
      <c r="K1680" s="17">
        <f>F1680/12</f>
        <v>1.1666666666666668E-4</v>
      </c>
      <c r="L1680" s="19">
        <v>4.206464238194485E-4</v>
      </c>
      <c r="M1680" s="43">
        <v>9.8000000000000007</v>
      </c>
      <c r="N1680" s="10">
        <v>-1.37264E-2</v>
      </c>
      <c r="O1680" s="10">
        <v>-5.7273999999999997E-3</v>
      </c>
      <c r="P1680" s="13">
        <v>1.73791556E-3</v>
      </c>
      <c r="Q1680" s="14" t="s">
        <v>4</v>
      </c>
      <c r="R1680" s="8">
        <v>95.138300000000001</v>
      </c>
      <c r="S1680" s="31">
        <v>-2.5709999999999999E-3</v>
      </c>
    </row>
    <row r="1681" spans="1:19">
      <c r="A1681">
        <v>201012</v>
      </c>
      <c r="B1681" s="34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1.2573506419658209E-2</v>
      </c>
      <c r="K1681" s="17">
        <f>F1681/12</f>
        <v>1.1666666666666668E-4</v>
      </c>
      <c r="L1681" s="19">
        <v>1.718440789203024E-3</v>
      </c>
      <c r="M1681" s="43">
        <v>9.3000000000000007</v>
      </c>
      <c r="N1681" s="10">
        <v>-3.8814300000000003E-2</v>
      </c>
      <c r="O1681" s="10">
        <v>-3.6191000000000001E-3</v>
      </c>
      <c r="P1681" s="13">
        <v>8.3211998700000005E-4</v>
      </c>
      <c r="Q1681" s="14" t="s">
        <v>4</v>
      </c>
      <c r="R1681" s="8">
        <v>96.059899999999999</v>
      </c>
      <c r="S1681" s="31">
        <v>6.5249000000000001E-2</v>
      </c>
    </row>
    <row r="1682" spans="1:19">
      <c r="A1682">
        <v>201101</v>
      </c>
      <c r="B1682" s="34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1.5335881873012571E-2</v>
      </c>
      <c r="K1682" s="17">
        <f t="shared" ref="K1682:K1745" si="17">F1682/12</f>
        <v>1.25E-4</v>
      </c>
      <c r="L1682" s="19">
        <v>4.7632300539741657E-3</v>
      </c>
      <c r="M1682" s="43">
        <v>9.1</v>
      </c>
      <c r="N1682" s="10">
        <v>-1.9599999999999999E-2</v>
      </c>
      <c r="O1682" s="10">
        <v>-1.9800000000000002E-2</v>
      </c>
      <c r="P1682" s="13">
        <v>8.6324037599999994E-4</v>
      </c>
      <c r="Q1682" s="14" t="s">
        <v>4</v>
      </c>
      <c r="R1682" s="8">
        <v>95.936400000000006</v>
      </c>
      <c r="S1682" s="31">
        <v>2.2318999999999999E-2</v>
      </c>
    </row>
    <row r="1683" spans="1:19">
      <c r="A1683">
        <v>201102</v>
      </c>
      <c r="B1683" s="34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1.5896536577663593E-2</v>
      </c>
      <c r="K1683" s="17">
        <f t="shared" si="17"/>
        <v>1.0833333333333333E-4</v>
      </c>
      <c r="L1683" s="19">
        <v>4.9313650254514396E-3</v>
      </c>
      <c r="M1683" s="43">
        <v>9</v>
      </c>
      <c r="N1683" s="10">
        <v>1.1299999999999999E-2</v>
      </c>
      <c r="O1683" s="10">
        <v>1.5699999999999999E-2</v>
      </c>
      <c r="P1683" s="13">
        <v>1.065548849E-3</v>
      </c>
      <c r="Q1683" s="14" t="s">
        <v>4</v>
      </c>
      <c r="R1683" s="8">
        <v>95.5154</v>
      </c>
      <c r="S1683" s="31">
        <v>3.0251E-2</v>
      </c>
    </row>
    <row r="1684" spans="1:19">
      <c r="A1684">
        <v>201103</v>
      </c>
      <c r="B1684" s="34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1.2454254520691783E-2</v>
      </c>
      <c r="K1684" s="17">
        <f t="shared" si="17"/>
        <v>8.3333333333333331E-5</v>
      </c>
      <c r="L1684" s="19">
        <v>9.7510720305094001E-3</v>
      </c>
      <c r="M1684" s="43">
        <v>9</v>
      </c>
      <c r="N1684" s="10">
        <v>-5.9999999999999995E-4</v>
      </c>
      <c r="O1684" s="10">
        <v>-7.1999999999999998E-3</v>
      </c>
      <c r="P1684" s="13">
        <v>2.3472688040000003E-3</v>
      </c>
      <c r="Q1684" s="14" t="s">
        <v>4</v>
      </c>
      <c r="R1684" s="8">
        <v>96.464299999999994</v>
      </c>
      <c r="S1684" s="31">
        <v>-8.6700000000000004E-4</v>
      </c>
    </row>
    <row r="1685" spans="1:19">
      <c r="A1685">
        <v>201104</v>
      </c>
      <c r="B1685" s="34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9.3633009679593461E-3</v>
      </c>
      <c r="K1685" s="17">
        <f t="shared" si="17"/>
        <v>4.9999999999999996E-5</v>
      </c>
      <c r="L1685" s="19">
        <v>6.4394295354570641E-3</v>
      </c>
      <c r="M1685" s="43">
        <v>9.1</v>
      </c>
      <c r="N1685" s="10">
        <v>1.9900000000000001E-2</v>
      </c>
      <c r="O1685" s="10">
        <v>2.3900000000000001E-2</v>
      </c>
      <c r="P1685" s="13">
        <v>6.3654223899999994E-4</v>
      </c>
      <c r="Q1685" s="14" t="s">
        <v>4</v>
      </c>
      <c r="R1685" s="8">
        <v>96.118700000000004</v>
      </c>
      <c r="S1685" s="31">
        <v>2.8358000000000001E-2</v>
      </c>
    </row>
    <row r="1686" spans="1:19">
      <c r="A1686">
        <v>201105</v>
      </c>
      <c r="B1686" s="34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9.0947339100722613E-3</v>
      </c>
      <c r="K1686" s="17">
        <f t="shared" si="17"/>
        <v>3.3333333333333335E-5</v>
      </c>
      <c r="L1686" s="19">
        <v>4.7041875272335609E-3</v>
      </c>
      <c r="M1686" s="43">
        <v>9</v>
      </c>
      <c r="N1686" s="10">
        <v>3.5499999999999997E-2</v>
      </c>
      <c r="O1686" s="10">
        <v>2.5700000000000001E-2</v>
      </c>
      <c r="P1686" s="13">
        <v>9.3419075599999991E-4</v>
      </c>
      <c r="Q1686" s="14" t="s">
        <v>4</v>
      </c>
      <c r="R1686" s="8">
        <v>96.337699999999998</v>
      </c>
      <c r="S1686" s="31">
        <v>-1.3573E-2</v>
      </c>
    </row>
    <row r="1687" spans="1:19">
      <c r="A1687">
        <v>201106</v>
      </c>
      <c r="B1687" s="34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1.1718120276914643E-2</v>
      </c>
      <c r="K1687" s="17">
        <f t="shared" si="17"/>
        <v>3.3333333333333335E-5</v>
      </c>
      <c r="L1687" s="19">
        <v>-1.0709670566992902E-3</v>
      </c>
      <c r="M1687" s="43">
        <v>9.1</v>
      </c>
      <c r="N1687" s="10">
        <v>-1.7899999999999999E-2</v>
      </c>
      <c r="O1687" s="10">
        <v>-2.1000000000000001E-2</v>
      </c>
      <c r="P1687" s="13">
        <v>2.2947485449999997E-3</v>
      </c>
      <c r="Q1687" s="14" t="s">
        <v>4</v>
      </c>
      <c r="R1687" s="8">
        <v>96.615399999999994</v>
      </c>
      <c r="S1687" s="31">
        <v>-1.8106000000000001E-2</v>
      </c>
    </row>
    <row r="1688" spans="1:19">
      <c r="A1688">
        <v>201107</v>
      </c>
      <c r="B1688" s="34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1.2368431039291533E-2</v>
      </c>
      <c r="K1688" s="17">
        <f t="shared" si="17"/>
        <v>3.3333333333333335E-5</v>
      </c>
      <c r="L1688" s="19">
        <v>8.8604566679362229E-4</v>
      </c>
      <c r="M1688" s="43">
        <v>9</v>
      </c>
      <c r="N1688" s="10">
        <v>4.2199999999999994E-2</v>
      </c>
      <c r="O1688" s="10">
        <v>4.7300000000000002E-2</v>
      </c>
      <c r="P1688" s="13">
        <v>1.8307592150000002E-3</v>
      </c>
      <c r="Q1688" s="14" t="s">
        <v>4</v>
      </c>
      <c r="R1688" s="8">
        <v>97.129199999999997</v>
      </c>
      <c r="S1688" s="31">
        <v>-2.0982000000000001E-2</v>
      </c>
    </row>
    <row r="1689" spans="1:19">
      <c r="A1689">
        <v>201108</v>
      </c>
      <c r="B1689" s="34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1.2766928161292573E-2</v>
      </c>
      <c r="K1689" s="17">
        <f t="shared" si="17"/>
        <v>1.6666666666666667E-5</v>
      </c>
      <c r="L1689" s="19">
        <v>2.7575889023645495E-3</v>
      </c>
      <c r="M1689" s="43">
        <v>9</v>
      </c>
      <c r="N1689" s="10">
        <v>8.6199999999999999E-2</v>
      </c>
      <c r="O1689" s="10">
        <v>2.4E-2</v>
      </c>
      <c r="P1689" s="13">
        <v>1.9222198800999998E-2</v>
      </c>
      <c r="Q1689" s="14" t="s">
        <v>4</v>
      </c>
      <c r="R1689" s="8">
        <v>97.673100000000005</v>
      </c>
      <c r="S1689" s="31">
        <v>-5.6734E-2</v>
      </c>
    </row>
    <row r="1690" spans="1:19">
      <c r="A1690">
        <v>201109</v>
      </c>
      <c r="B1690" s="34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1.3092446293250241E-2</v>
      </c>
      <c r="K1690" s="17">
        <f t="shared" si="17"/>
        <v>8.3333333333333337E-6</v>
      </c>
      <c r="L1690" s="19">
        <v>1.5184621156945077E-3</v>
      </c>
      <c r="M1690" s="43">
        <v>9</v>
      </c>
      <c r="N1690" s="10">
        <v>7.0400000000000004E-2</v>
      </c>
      <c r="O1690" s="10">
        <v>5.7500000000000002E-2</v>
      </c>
      <c r="P1690" s="13">
        <v>6.9157355560000005E-3</v>
      </c>
      <c r="Q1690" s="14" t="s">
        <v>4</v>
      </c>
      <c r="R1690" s="8">
        <v>97.6494</v>
      </c>
      <c r="S1690" s="31">
        <v>-7.1738999999999997E-2</v>
      </c>
    </row>
    <row r="1691" spans="1:19">
      <c r="A1691">
        <v>201110</v>
      </c>
      <c r="B1691" s="34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7.9284603410029013E-3</v>
      </c>
      <c r="K1691" s="17">
        <f t="shared" si="17"/>
        <v>1.6666666666666667E-5</v>
      </c>
      <c r="L1691" s="19">
        <v>-2.0626826333582926E-3</v>
      </c>
      <c r="M1691" s="43">
        <v>8.8000000000000007</v>
      </c>
      <c r="N1691" s="10">
        <v>-3.0600000000000002E-2</v>
      </c>
      <c r="O1691" s="10">
        <v>9.4000000000000004E-3</v>
      </c>
      <c r="P1691" s="13">
        <v>7.4008813760000009E-3</v>
      </c>
      <c r="Q1691" s="14" t="s">
        <v>4</v>
      </c>
      <c r="R1691" s="8">
        <v>98.322199999999995</v>
      </c>
      <c r="S1691" s="31">
        <v>0.107554</v>
      </c>
    </row>
    <row r="1692" spans="1:19">
      <c r="A1692">
        <v>201111</v>
      </c>
      <c r="B1692" s="34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-4.3355703208534137E-3</v>
      </c>
      <c r="K1692" s="17">
        <f t="shared" si="17"/>
        <v>8.3333333333333337E-6</v>
      </c>
      <c r="L1692" s="19">
        <v>-8.4356133044194426E-4</v>
      </c>
      <c r="M1692" s="43">
        <v>8.6</v>
      </c>
      <c r="N1692" s="10">
        <v>2.5099999999999997E-2</v>
      </c>
      <c r="O1692" s="10">
        <v>-3.56E-2</v>
      </c>
      <c r="P1692" s="13">
        <v>7.6795427240000007E-3</v>
      </c>
      <c r="Q1692" s="14" t="s">
        <v>4</v>
      </c>
      <c r="R1692" s="8">
        <v>98.243300000000005</v>
      </c>
      <c r="S1692" s="31">
        <v>-5.5519999999999996E-3</v>
      </c>
    </row>
    <row r="1693" spans="1:19">
      <c r="A1693">
        <v>201112</v>
      </c>
      <c r="B1693" s="34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-6.4950913549616431E-3</v>
      </c>
      <c r="K1693" s="17">
        <f t="shared" si="17"/>
        <v>8.3333333333333337E-6</v>
      </c>
      <c r="L1693" s="19">
        <v>-2.4665163771382392E-3</v>
      </c>
      <c r="M1693" s="43">
        <v>8.5</v>
      </c>
      <c r="N1693" s="10">
        <v>2.7000000000000003E-2</v>
      </c>
      <c r="O1693" s="10">
        <v>5.1200000000000002E-2</v>
      </c>
      <c r="P1693" s="13">
        <v>2.7640645950000008E-3</v>
      </c>
      <c r="Q1693" s="14" t="s">
        <v>4</v>
      </c>
      <c r="R1693" s="8">
        <v>98.787599999999998</v>
      </c>
      <c r="S1693" s="31">
        <v>7.613E-3</v>
      </c>
    </row>
    <row r="1694" spans="1:19">
      <c r="A1694">
        <v>201201</v>
      </c>
      <c r="B1694" s="34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-1.307013619558838E-2</v>
      </c>
      <c r="K1694" s="17">
        <f t="shared" si="17"/>
        <v>2.4999999999999998E-5</v>
      </c>
      <c r="L1694" s="19">
        <v>4.4001914282676413E-3</v>
      </c>
      <c r="M1694" s="43">
        <v>8.3000000000000007</v>
      </c>
      <c r="N1694" s="10">
        <v>2.0000000000000001E-4</v>
      </c>
      <c r="O1694" s="10">
        <v>1.9400000000000001E-2</v>
      </c>
      <c r="P1694" s="13">
        <v>6.4815589199999977E-4</v>
      </c>
      <c r="Q1694" s="14" t="s">
        <v>4</v>
      </c>
      <c r="R1694" s="8">
        <v>99.392499999999998</v>
      </c>
      <c r="S1694" s="31">
        <v>4.4003E-2</v>
      </c>
    </row>
    <row r="1695" spans="1:19">
      <c r="A1695">
        <v>201202</v>
      </c>
      <c r="B1695" s="34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-1.4466842254771205E-2</v>
      </c>
      <c r="K1695" s="17">
        <f t="shared" si="17"/>
        <v>7.4999999999999993E-5</v>
      </c>
      <c r="L1695" s="19">
        <v>4.4029735512762791E-3</v>
      </c>
      <c r="M1695" s="43">
        <v>8.3000000000000007</v>
      </c>
      <c r="N1695" s="10">
        <v>-1.9599999999999999E-2</v>
      </c>
      <c r="O1695" s="10">
        <v>5.7000000000000002E-3</v>
      </c>
      <c r="P1695" s="13">
        <v>6.23690891E-4</v>
      </c>
      <c r="Q1695" s="14" t="s">
        <v>4</v>
      </c>
      <c r="R1695" s="8">
        <v>99.6203</v>
      </c>
      <c r="S1695" s="31">
        <v>4.0744000000000002E-2</v>
      </c>
    </row>
    <row r="1696" spans="1:19">
      <c r="A1696">
        <v>201203</v>
      </c>
      <c r="B1696" s="34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-1.3773118452720964E-2</v>
      </c>
      <c r="K1696" s="17">
        <f t="shared" si="17"/>
        <v>6.666666666666667E-5</v>
      </c>
      <c r="L1696" s="19">
        <v>7.5945586239309915E-3</v>
      </c>
      <c r="M1696" s="43">
        <v>8.1999999999999993</v>
      </c>
      <c r="N1696" s="10">
        <v>-3.0200000000000001E-2</v>
      </c>
      <c r="O1696" s="10">
        <v>-3.0300000000000001E-2</v>
      </c>
      <c r="P1696" s="13">
        <v>1.155301821E-3</v>
      </c>
      <c r="Q1696" s="14" t="s">
        <v>4</v>
      </c>
      <c r="R1696" s="8">
        <v>99.155100000000004</v>
      </c>
      <c r="S1696" s="31">
        <v>3.1281999999999997E-2</v>
      </c>
    </row>
    <row r="1697" spans="1:19">
      <c r="A1697">
        <v>201204</v>
      </c>
      <c r="B1697" s="34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-1.2404234943770874E-2</v>
      </c>
      <c r="K1697" s="17">
        <f t="shared" si="17"/>
        <v>6.666666666666667E-5</v>
      </c>
      <c r="L1697" s="19">
        <v>3.0210295040804525E-3</v>
      </c>
      <c r="M1697" s="43">
        <v>8.1999999999999993</v>
      </c>
      <c r="N1697" s="10">
        <v>4.0899999999999999E-2</v>
      </c>
      <c r="O1697" s="10">
        <v>2.5100000000000001E-2</v>
      </c>
      <c r="P1697" s="13">
        <v>1.627533651E-3</v>
      </c>
      <c r="Q1697" s="14" t="s">
        <v>4</v>
      </c>
      <c r="R1697" s="8">
        <v>99.900599999999997</v>
      </c>
      <c r="S1697" s="31">
        <v>-7.2370000000000004E-3</v>
      </c>
    </row>
    <row r="1698" spans="1:19">
      <c r="A1698">
        <v>201205</v>
      </c>
      <c r="B1698" s="34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-1.6061538771870772E-2</v>
      </c>
      <c r="K1698" s="17">
        <f t="shared" si="17"/>
        <v>7.4999999999999993E-5</v>
      </c>
      <c r="L1698" s="19">
        <v>-1.1734793663211729E-3</v>
      </c>
      <c r="M1698" s="43">
        <v>8.1999999999999993</v>
      </c>
      <c r="N1698" s="10">
        <v>6.4299999999999996E-2</v>
      </c>
      <c r="O1698" s="10">
        <v>3.44E-2</v>
      </c>
      <c r="P1698" s="13">
        <v>1.4960926919999999E-3</v>
      </c>
      <c r="Q1698" s="14" t="s">
        <v>4</v>
      </c>
      <c r="R1698" s="8">
        <v>100.0924</v>
      </c>
      <c r="S1698" s="31">
        <v>-6.2433000000000002E-2</v>
      </c>
    </row>
    <row r="1699" spans="1:19">
      <c r="A1699">
        <v>201206</v>
      </c>
      <c r="B1699" s="34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-1.982014483188831E-2</v>
      </c>
      <c r="K1699" s="17">
        <f t="shared" si="17"/>
        <v>7.4999999999999993E-5</v>
      </c>
      <c r="L1699" s="19">
        <v>-1.4663968844504938E-3</v>
      </c>
      <c r="M1699" s="43">
        <v>8.1999999999999993</v>
      </c>
      <c r="N1699" s="10">
        <v>-1.3600000000000001E-2</v>
      </c>
      <c r="O1699" s="10">
        <v>6.4000000000000003E-3</v>
      </c>
      <c r="P1699" s="13">
        <v>3.4372579350000006E-3</v>
      </c>
      <c r="Q1699" s="14" t="s">
        <v>4</v>
      </c>
      <c r="R1699" s="8">
        <v>100.0728</v>
      </c>
      <c r="S1699" s="31">
        <v>3.9888E-2</v>
      </c>
    </row>
    <row r="1700" spans="1:19">
      <c r="A1700">
        <v>201207</v>
      </c>
      <c r="B1700" s="34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-2.1091208033095752E-2</v>
      </c>
      <c r="K1700" s="17">
        <f t="shared" si="17"/>
        <v>8.3333333333333331E-5</v>
      </c>
      <c r="L1700" s="19">
        <v>-1.6297858618254946E-3</v>
      </c>
      <c r="M1700" s="43">
        <v>8.1999999999999993</v>
      </c>
      <c r="N1700" s="10">
        <v>2.4700000000000003E-2</v>
      </c>
      <c r="O1700" s="10">
        <v>6.1199999999999997E-2</v>
      </c>
      <c r="P1700" s="13">
        <v>1.5528655310000003E-3</v>
      </c>
      <c r="Q1700" s="14" t="s">
        <v>4</v>
      </c>
      <c r="R1700" s="8">
        <v>100.33540000000001</v>
      </c>
      <c r="S1700" s="31">
        <v>1.3096E-2</v>
      </c>
    </row>
    <row r="1701" spans="1:19">
      <c r="A1701">
        <v>201208</v>
      </c>
      <c r="B1701" s="34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-2.0535578062841536E-2</v>
      </c>
      <c r="K1701" s="17">
        <f t="shared" si="17"/>
        <v>8.3333333333333331E-5</v>
      </c>
      <c r="L1701" s="19">
        <v>5.5651581814371021E-3</v>
      </c>
      <c r="M1701" s="43">
        <v>8.1</v>
      </c>
      <c r="N1701" s="10">
        <v>-6.8000000000000005E-3</v>
      </c>
      <c r="O1701" s="10">
        <v>-9.2999999999999992E-3</v>
      </c>
      <c r="P1701" s="13">
        <v>7.2712553599999993E-4</v>
      </c>
      <c r="Q1701" s="14" t="s">
        <v>4</v>
      </c>
      <c r="R1701" s="8">
        <v>99.855999999999995</v>
      </c>
      <c r="S1701" s="31">
        <v>1.9938000000000001E-2</v>
      </c>
    </row>
    <row r="1702" spans="1:19">
      <c r="A1702">
        <v>201209</v>
      </c>
      <c r="B1702" s="34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-1.8153081833684411E-2</v>
      </c>
      <c r="K1702" s="17">
        <f t="shared" si="17"/>
        <v>9.1666666666666668E-5</v>
      </c>
      <c r="L1702" s="19">
        <v>4.4622122676112319E-3</v>
      </c>
      <c r="M1702" s="43">
        <v>7.8</v>
      </c>
      <c r="N1702" s="10">
        <v>-1.46E-2</v>
      </c>
      <c r="O1702" s="10">
        <v>-1.26E-2</v>
      </c>
      <c r="P1702" s="13">
        <v>1.0446830380000001E-3</v>
      </c>
      <c r="Q1702" s="14" t="s">
        <v>4</v>
      </c>
      <c r="R1702" s="8">
        <v>99.904899999999998</v>
      </c>
      <c r="S1702" s="31">
        <v>2.3546999999999998E-2</v>
      </c>
    </row>
    <row r="1703" spans="1:19">
      <c r="A1703">
        <v>201210</v>
      </c>
      <c r="B1703" s="34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-1.6443289456099238E-2</v>
      </c>
      <c r="K1703" s="17">
        <f t="shared" si="17"/>
        <v>8.3333333333333331E-5</v>
      </c>
      <c r="L1703" s="19">
        <v>-3.8892514055322014E-4</v>
      </c>
      <c r="M1703" s="43">
        <v>7.8</v>
      </c>
      <c r="N1703" s="10">
        <v>-1.4000000000000002E-3</v>
      </c>
      <c r="O1703" s="10">
        <v>2.06E-2</v>
      </c>
      <c r="P1703" s="13">
        <v>9.2552568299999994E-4</v>
      </c>
      <c r="Q1703" s="14" t="s">
        <v>4</v>
      </c>
      <c r="R1703" s="8">
        <v>100.11669999999999</v>
      </c>
      <c r="S1703" s="31">
        <v>-1.9227000000000001E-2</v>
      </c>
    </row>
    <row r="1704" spans="1:19">
      <c r="A1704">
        <v>201211</v>
      </c>
      <c r="B1704" s="34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-1.2810835030829739E-2</v>
      </c>
      <c r="K1704" s="17">
        <f t="shared" si="17"/>
        <v>7.4999999999999993E-5</v>
      </c>
      <c r="L1704" s="19">
        <v>-4.73808669488196E-3</v>
      </c>
      <c r="M1704" s="43">
        <v>7.7</v>
      </c>
      <c r="N1704" s="10">
        <v>1.44E-2</v>
      </c>
      <c r="O1704" s="10">
        <v>-9.1999999999999998E-3</v>
      </c>
      <c r="P1704" s="13">
        <v>1.9026505890000001E-3</v>
      </c>
      <c r="Q1704" s="14" t="s">
        <v>4</v>
      </c>
      <c r="R1704" s="8">
        <v>100.59910000000001</v>
      </c>
      <c r="S1704" s="31">
        <v>2.1540000000000001E-3</v>
      </c>
    </row>
    <row r="1705" spans="1:19">
      <c r="A1705">
        <v>201212</v>
      </c>
      <c r="B1705" s="34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-1.2258026081379752E-2</v>
      </c>
      <c r="K1705" s="17">
        <f t="shared" si="17"/>
        <v>5.833333333333334E-5</v>
      </c>
      <c r="L1705" s="19">
        <v>-2.6930644902072309E-3</v>
      </c>
      <c r="M1705" s="43">
        <v>7.9</v>
      </c>
      <c r="N1705" s="10">
        <v>-2.0199999999999999E-2</v>
      </c>
      <c r="O1705" s="10">
        <v>-6.1999999999999998E-3</v>
      </c>
      <c r="P1705" s="13">
        <v>1.035712328E-3</v>
      </c>
      <c r="Q1705" s="14" t="s">
        <v>4</v>
      </c>
      <c r="R1705" s="8">
        <v>100.9542</v>
      </c>
      <c r="S1705" s="31">
        <v>5.9020000000000001E-3</v>
      </c>
    </row>
    <row r="1706" spans="1:19">
      <c r="A1706">
        <v>201301</v>
      </c>
      <c r="B1706" s="34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>
        <v>2.9100000000000001E-2</v>
      </c>
      <c r="J1706" s="16">
        <v>-8.6791445137320636E-3</v>
      </c>
      <c r="K1706" s="17">
        <f t="shared" si="17"/>
        <v>5.833333333333334E-5</v>
      </c>
      <c r="L1706" s="19">
        <v>2.957304192926058E-3</v>
      </c>
      <c r="M1706" s="43">
        <v>8</v>
      </c>
      <c r="N1706">
        <v>-3.32E-2</v>
      </c>
      <c r="O1706">
        <v>-3.1300000000000001E-2</v>
      </c>
      <c r="P1706" s="13">
        <v>9.0676985299999971E-4</v>
      </c>
      <c r="Q1706" s="14" t="s">
        <v>4</v>
      </c>
      <c r="R1706" s="8">
        <v>100.82040000000001</v>
      </c>
      <c r="S1706" s="31">
        <v>5.1024E-2</v>
      </c>
    </row>
    <row r="1707" spans="1:19">
      <c r="A1707">
        <v>201302</v>
      </c>
      <c r="B1707" s="34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>
        <v>2.8500000000000001E-2</v>
      </c>
      <c r="J1707" s="16">
        <v>-9.525656287033394E-3</v>
      </c>
      <c r="K1707" s="17">
        <f t="shared" si="17"/>
        <v>8.3333333333333331E-5</v>
      </c>
      <c r="L1707" s="19">
        <v>8.1900295292687275E-3</v>
      </c>
      <c r="M1707" s="43">
        <v>7.7</v>
      </c>
      <c r="N1707">
        <v>1.1399999999999999E-2</v>
      </c>
      <c r="O1707">
        <v>9.2999999999999992E-3</v>
      </c>
      <c r="P1707" s="13">
        <v>1.2427656829999999E-3</v>
      </c>
      <c r="Q1707" s="14" t="s">
        <v>4</v>
      </c>
      <c r="R1707" s="8">
        <v>101.3995</v>
      </c>
      <c r="S1707" s="31">
        <v>1.0511E-2</v>
      </c>
    </row>
    <row r="1708" spans="1:19">
      <c r="A1708">
        <v>201303</v>
      </c>
      <c r="B1708" s="34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>
        <v>2.87E-2</v>
      </c>
      <c r="J1708" s="16">
        <v>-9.5498379542907404E-3</v>
      </c>
      <c r="K1708" s="17">
        <f t="shared" si="17"/>
        <v>7.4999999999999993E-5</v>
      </c>
      <c r="L1708" s="19">
        <v>2.6145085843749527E-3</v>
      </c>
      <c r="M1708" s="43">
        <v>7.5</v>
      </c>
      <c r="N1708">
        <v>-6.1999999999999998E-3</v>
      </c>
      <c r="O1708">
        <v>-1.8E-3</v>
      </c>
      <c r="P1708" s="13">
        <v>4.8449908999999996E-4</v>
      </c>
      <c r="Q1708" s="14" t="s">
        <v>4</v>
      </c>
      <c r="R1708" s="8">
        <v>101.81140000000001</v>
      </c>
      <c r="S1708" s="31">
        <v>3.6025000000000001E-2</v>
      </c>
    </row>
    <row r="1709" spans="1:19">
      <c r="A1709">
        <v>201304</v>
      </c>
      <c r="B1709" s="34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>
        <v>2.64E-2</v>
      </c>
      <c r="J1709" s="16">
        <v>-8.6683748828057672E-3</v>
      </c>
      <c r="K1709" s="17">
        <f t="shared" si="17"/>
        <v>4.9999999999999996E-5</v>
      </c>
      <c r="L1709" s="19">
        <v>-1.0396394770870732E-3</v>
      </c>
      <c r="M1709" s="43">
        <v>7.6</v>
      </c>
      <c r="N1709">
        <v>3.78E-2</v>
      </c>
      <c r="O1709">
        <v>3.49E-2</v>
      </c>
      <c r="P1709" s="13">
        <v>1.6827297889999997E-3</v>
      </c>
      <c r="Q1709" s="14" t="s">
        <v>4</v>
      </c>
      <c r="R1709" s="8">
        <v>101.63639999999999</v>
      </c>
      <c r="S1709" s="31">
        <v>1.8481999999999998E-2</v>
      </c>
    </row>
    <row r="1710" spans="1:19">
      <c r="A1710">
        <v>201305</v>
      </c>
      <c r="B1710" s="34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>
        <v>3.09E-2</v>
      </c>
      <c r="J1710" s="16">
        <v>-4.6897183143765672E-3</v>
      </c>
      <c r="K1710" s="17">
        <f t="shared" si="17"/>
        <v>3.3333333333333335E-5</v>
      </c>
      <c r="L1710" s="19">
        <v>1.7804077735872337E-3</v>
      </c>
      <c r="M1710" s="43">
        <v>7.5</v>
      </c>
      <c r="N1710">
        <v>-6.2899999999999998E-2</v>
      </c>
      <c r="O1710">
        <v>-5.3600000000000002E-2</v>
      </c>
      <c r="P1710" s="13">
        <v>1.015559735E-3</v>
      </c>
      <c r="Q1710" s="14" t="s">
        <v>4</v>
      </c>
      <c r="R1710" s="8">
        <v>101.74760000000001</v>
      </c>
      <c r="S1710" s="31">
        <v>2.0441000000000001E-2</v>
      </c>
    </row>
    <row r="1711" spans="1:19">
      <c r="A1711">
        <v>201306</v>
      </c>
      <c r="B1711" s="34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>
        <v>3.3000000000000002E-2</v>
      </c>
      <c r="J1711" s="16">
        <v>1.4559827910943791E-4</v>
      </c>
      <c r="K1711" s="17">
        <f t="shared" si="17"/>
        <v>4.1666666666666665E-5</v>
      </c>
      <c r="L1711" s="19">
        <v>2.3997080855995279E-3</v>
      </c>
      <c r="M1711" s="43">
        <v>7.5</v>
      </c>
      <c r="N1711">
        <v>-2.8500000000000001E-2</v>
      </c>
      <c r="O1711">
        <v>-3.7100000000000001E-2</v>
      </c>
      <c r="P1711" s="13">
        <v>2.2476411450000002E-3</v>
      </c>
      <c r="Q1711" s="14" t="s">
        <v>4</v>
      </c>
      <c r="R1711" s="8">
        <v>101.95489999999999</v>
      </c>
      <c r="S1711" s="31">
        <v>-1.5262E-2</v>
      </c>
    </row>
    <row r="1712" spans="1:19">
      <c r="A1712">
        <v>201307</v>
      </c>
      <c r="B1712" s="34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>
        <v>3.44E-2</v>
      </c>
      <c r="J1712" s="16">
        <v>8.3903967073369872E-3</v>
      </c>
      <c r="K1712" s="17">
        <f t="shared" si="17"/>
        <v>3.3333333333333335E-5</v>
      </c>
      <c r="L1712" s="19">
        <v>3.9399753323299258E-4</v>
      </c>
      <c r="M1712" s="43">
        <v>7.3</v>
      </c>
      <c r="N1712">
        <v>-1.7299999999999999E-2</v>
      </c>
      <c r="O1712">
        <v>3.0999999999999999E-3</v>
      </c>
      <c r="P1712" s="13">
        <v>5.0207710700000008E-4</v>
      </c>
      <c r="Q1712" s="14" t="s">
        <v>4</v>
      </c>
      <c r="R1712" s="8">
        <v>101.5204</v>
      </c>
      <c r="S1712" s="31">
        <v>4.9286999999999997E-2</v>
      </c>
    </row>
    <row r="1713" spans="1:19">
      <c r="A1713">
        <v>201308</v>
      </c>
      <c r="B1713" s="34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>
        <v>3.5099999999999999E-2</v>
      </c>
      <c r="J1713" s="16">
        <v>1.0357495527082386E-2</v>
      </c>
      <c r="K1713" s="17">
        <f t="shared" si="17"/>
        <v>3.3333333333333335E-5</v>
      </c>
      <c r="L1713" s="19">
        <v>1.2029315570472043E-3</v>
      </c>
      <c r="M1713" s="43">
        <v>7.2</v>
      </c>
      <c r="N1713">
        <v>-7.9000000000000008E-3</v>
      </c>
      <c r="O1713">
        <v>-7.4000000000000003E-3</v>
      </c>
      <c r="P1713" s="13">
        <v>9.5043766999999997E-4</v>
      </c>
      <c r="Q1713" s="14" t="s">
        <v>4</v>
      </c>
      <c r="R1713" s="8">
        <v>102.19070000000001</v>
      </c>
      <c r="S1713" s="31">
        <v>-3.1637999999999999E-2</v>
      </c>
    </row>
    <row r="1714" spans="1:19">
      <c r="A1714">
        <v>201309</v>
      </c>
      <c r="B1714" s="34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>
        <v>3.49E-2</v>
      </c>
      <c r="J1714" s="16">
        <v>1.0143777971353964E-2</v>
      </c>
      <c r="K1714" s="17">
        <f t="shared" si="17"/>
        <v>1.6666666666666667E-5</v>
      </c>
      <c r="L1714" s="19">
        <v>1.1630044852635191E-3</v>
      </c>
      <c r="M1714" s="43">
        <v>7.2</v>
      </c>
      <c r="N1714">
        <v>6.0999999999999995E-3</v>
      </c>
      <c r="O1714">
        <v>1.4E-3</v>
      </c>
      <c r="P1714" s="13">
        <v>6.2222936199999993E-4</v>
      </c>
      <c r="Q1714" s="14" t="s">
        <v>4</v>
      </c>
      <c r="R1714" s="8">
        <v>102.717</v>
      </c>
      <c r="S1714" s="31">
        <v>3.0064E-2</v>
      </c>
    </row>
    <row r="1715" spans="1:19">
      <c r="A1715">
        <v>201310</v>
      </c>
      <c r="B1715" s="34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>
        <v>3.4200000000000001E-2</v>
      </c>
      <c r="J1715" s="16">
        <v>9.6467560863182002E-3</v>
      </c>
      <c r="K1715" s="17">
        <f t="shared" si="17"/>
        <v>4.1666666666666665E-5</v>
      </c>
      <c r="L1715" s="19">
        <v>-2.5752832598047171E-3</v>
      </c>
      <c r="M1715" s="43">
        <v>7.2</v>
      </c>
      <c r="N1715">
        <v>1.2800000000000001E-2</v>
      </c>
      <c r="O1715">
        <v>2.1100000000000001E-2</v>
      </c>
      <c r="P1715" s="13">
        <v>1.4383613889999999E-3</v>
      </c>
      <c r="Q1715" s="14" t="s">
        <v>4</v>
      </c>
      <c r="R1715" s="8">
        <v>102.5371</v>
      </c>
      <c r="S1715" s="31">
        <v>4.4953E-2</v>
      </c>
    </row>
    <row r="1716" spans="1:19">
      <c r="A1716">
        <v>201311</v>
      </c>
      <c r="B1716" s="34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>
        <v>3.61E-2</v>
      </c>
      <c r="J1716" s="16">
        <v>1.0345567406979745E-2</v>
      </c>
      <c r="K1716" s="17">
        <f t="shared" si="17"/>
        <v>5.833333333333334E-5</v>
      </c>
      <c r="L1716" s="19">
        <v>-2.042424190523473E-3</v>
      </c>
      <c r="M1716" s="43">
        <v>6.9</v>
      </c>
      <c r="N1716">
        <v>-2.3599999999999999E-2</v>
      </c>
      <c r="O1716">
        <v>-8.6E-3</v>
      </c>
      <c r="P1716" s="13">
        <v>6.4441742300000004E-4</v>
      </c>
      <c r="Q1716" s="14" t="s">
        <v>4</v>
      </c>
      <c r="R1716" s="8">
        <v>102.8379</v>
      </c>
      <c r="S1716" s="31">
        <v>2.8398E-2</v>
      </c>
    </row>
    <row r="1717" spans="1:19">
      <c r="A1717">
        <v>201312</v>
      </c>
      <c r="B1717" s="34">
        <v>1848.36</v>
      </c>
      <c r="C1717" s="2">
        <v>34.992044109737122</v>
      </c>
      <c r="D1717" s="2">
        <v>100.2</v>
      </c>
      <c r="E1717" s="14">
        <v>0.30440812564171549</v>
      </c>
      <c r="F1717" s="8">
        <v>7.000000000000001E-4</v>
      </c>
      <c r="G1717" s="8">
        <v>4.6199999999999998E-2</v>
      </c>
      <c r="H1717">
        <v>5.3800000000000001E-2</v>
      </c>
      <c r="I1717">
        <v>3.78E-2</v>
      </c>
      <c r="J1717" s="16">
        <v>1.2168528991717062E-2</v>
      </c>
      <c r="K1717" s="17">
        <f t="shared" si="17"/>
        <v>5.833333333333334E-5</v>
      </c>
      <c r="L1717" s="19">
        <v>-8.5811497882559706E-5</v>
      </c>
      <c r="M1717" s="43">
        <v>6.7</v>
      </c>
      <c r="N1717">
        <v>-2.07E-2</v>
      </c>
      <c r="O1717">
        <v>2.0000000000000001E-4</v>
      </c>
      <c r="P1717" s="13">
        <v>7.4553597099999999E-4</v>
      </c>
      <c r="Q1717" s="14" t="s">
        <v>4</v>
      </c>
      <c r="R1717" s="8">
        <v>103.1504</v>
      </c>
      <c r="S1717" s="31">
        <v>2.4195999999999999E-2</v>
      </c>
    </row>
    <row r="1718" spans="1:19">
      <c r="A1718">
        <v>201401</v>
      </c>
      <c r="B1718" s="34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1.3791111127467197E-2</v>
      </c>
      <c r="K1718" s="17">
        <f t="shared" si="17"/>
        <v>3.3333333333333335E-5</v>
      </c>
      <c r="L1718" s="19">
        <v>3.7202476732360878E-3</v>
      </c>
      <c r="M1718" s="43">
        <v>6.6</v>
      </c>
      <c r="N1718" s="32">
        <v>5.4800000000000001E-2</v>
      </c>
      <c r="O1718" s="32">
        <v>3.3099999999999997E-2</v>
      </c>
      <c r="P1718" s="13">
        <v>1.303568866E-3</v>
      </c>
      <c r="Q1718" s="14" t="s">
        <v>4</v>
      </c>
      <c r="R1718" s="8">
        <v>102.7216</v>
      </c>
      <c r="S1718" s="31">
        <v>-3.5730999999999999E-2</v>
      </c>
    </row>
    <row r="1719" spans="1:19">
      <c r="A1719">
        <v>201402</v>
      </c>
      <c r="B1719" s="34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1.661765471106354E-2</v>
      </c>
      <c r="K1719" s="17">
        <f t="shared" si="17"/>
        <v>4.1666666666666665E-5</v>
      </c>
      <c r="L1719" s="19">
        <v>3.6979086509687509E-3</v>
      </c>
      <c r="M1719" s="43">
        <v>6.7</v>
      </c>
      <c r="N1719" s="32">
        <v>7.4000000000000003E-3</v>
      </c>
      <c r="O1719" s="32">
        <v>1.6799999999999999E-2</v>
      </c>
      <c r="P1719" s="13">
        <v>1.2535626519999999E-3</v>
      </c>
      <c r="Q1719" s="14" t="s">
        <v>4</v>
      </c>
      <c r="R1719" s="8">
        <v>103.5917</v>
      </c>
      <c r="S1719" s="31">
        <v>4.3194000000000003E-2</v>
      </c>
    </row>
    <row r="1720" spans="1:19">
      <c r="A1720">
        <v>201403</v>
      </c>
      <c r="B1720" s="34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1.6463072557951441E-2</v>
      </c>
      <c r="K1720" s="17">
        <f t="shared" si="17"/>
        <v>4.1666666666666665E-5</v>
      </c>
      <c r="L1720" s="19">
        <v>6.4400441262282282E-3</v>
      </c>
      <c r="M1720" s="43">
        <v>6.7</v>
      </c>
      <c r="N1720" s="32">
        <v>6.3E-3</v>
      </c>
      <c r="O1720" s="32">
        <v>6.1999999999999998E-3</v>
      </c>
      <c r="P1720" s="13">
        <v>8.6906425199999998E-4</v>
      </c>
      <c r="Q1720" s="14" t="s">
        <v>4</v>
      </c>
      <c r="R1720" s="8">
        <v>104.5889</v>
      </c>
      <c r="S1720" s="31">
        <v>6.5370000000000003E-3</v>
      </c>
    </row>
    <row r="1721" spans="1:19">
      <c r="A1721">
        <v>201404</v>
      </c>
      <c r="B1721" s="34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1.6696287030464427E-2</v>
      </c>
      <c r="K1721" s="17">
        <f t="shared" si="17"/>
        <v>2.4999999999999998E-5</v>
      </c>
      <c r="L1721" s="19">
        <v>3.2967544531576909E-3</v>
      </c>
      <c r="M1721" s="43">
        <v>6.2</v>
      </c>
      <c r="N1721" s="32">
        <v>1.8100000000000002E-2</v>
      </c>
      <c r="O1721" s="32">
        <v>1.6E-2</v>
      </c>
      <c r="P1721" s="13">
        <v>1.362664416E-3</v>
      </c>
      <c r="Q1721" s="14" t="s">
        <v>4</v>
      </c>
      <c r="R1721" s="8">
        <v>104.6371</v>
      </c>
      <c r="S1721" s="31">
        <v>5.3880000000000004E-3</v>
      </c>
    </row>
    <row r="1722" spans="1:19">
      <c r="A1722">
        <v>201405</v>
      </c>
      <c r="B1722" s="34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1.4026011937406872E-2</v>
      </c>
      <c r="K1722" s="17">
        <f t="shared" si="17"/>
        <v>2.4999999999999998E-5</v>
      </c>
      <c r="L1722" s="19">
        <v>3.4926098400485106E-3</v>
      </c>
      <c r="M1722" s="43">
        <v>6.3</v>
      </c>
      <c r="N1722" s="32">
        <v>2.7900000000000001E-2</v>
      </c>
      <c r="O1722" s="32">
        <v>1.8800000000000001E-2</v>
      </c>
      <c r="P1722" s="13">
        <v>5.5519269600000007E-4</v>
      </c>
      <c r="Q1722" s="14" t="s">
        <v>4</v>
      </c>
      <c r="R1722" s="8">
        <v>105.01519999999999</v>
      </c>
      <c r="S1722" s="31">
        <v>2.0895E-2</v>
      </c>
    </row>
    <row r="1723" spans="1:19">
      <c r="A1723">
        <v>201406</v>
      </c>
      <c r="B1723" s="34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1.3931230786382899E-2</v>
      </c>
      <c r="K1723" s="17">
        <f t="shared" si="17"/>
        <v>3.3333333333333335E-5</v>
      </c>
      <c r="L1723" s="19">
        <v>1.8621269440941557E-3</v>
      </c>
      <c r="M1723" s="43">
        <v>6.1</v>
      </c>
      <c r="N1723" s="32">
        <v>-2.5000000000000001E-3</v>
      </c>
      <c r="O1723" s="32">
        <v>2E-3</v>
      </c>
      <c r="P1723" s="13">
        <v>2.8199874200000001E-4</v>
      </c>
      <c r="Q1723" s="14" t="s">
        <v>4</v>
      </c>
      <c r="R1723" s="8">
        <v>105.4081</v>
      </c>
      <c r="S1723" s="31">
        <v>1.9047999999999999E-2</v>
      </c>
    </row>
    <row r="1724" spans="1:19">
      <c r="A1724">
        <v>201407</v>
      </c>
      <c r="B1724" s="34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8.4728431679057734E-3</v>
      </c>
      <c r="K1724" s="17">
        <f t="shared" si="17"/>
        <v>2.4999999999999998E-5</v>
      </c>
      <c r="L1724" s="19">
        <v>-3.901939641608454E-4</v>
      </c>
      <c r="M1724" s="43">
        <v>6.2</v>
      </c>
      <c r="N1724" s="32">
        <v>5.6999999999999993E-3</v>
      </c>
      <c r="O1724" s="32">
        <v>2.3999999999999998E-3</v>
      </c>
      <c r="P1724" s="13">
        <v>9.4912098899999997E-4</v>
      </c>
      <c r="Q1724" s="14" t="s">
        <v>4</v>
      </c>
      <c r="R1724" s="8">
        <v>105.6157</v>
      </c>
      <c r="S1724" s="31">
        <v>-1.5278E-2</v>
      </c>
    </row>
    <row r="1725" spans="1:19">
      <c r="A1725">
        <v>201408</v>
      </c>
      <c r="B1725" s="34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6.7699299308858762E-3</v>
      </c>
      <c r="K1725" s="17">
        <f t="shared" si="17"/>
        <v>2.4999999999999998E-5</v>
      </c>
      <c r="L1725" s="19">
        <v>-1.6705141657922251E-3</v>
      </c>
      <c r="M1725" s="43">
        <v>6.1</v>
      </c>
      <c r="N1725" s="32">
        <v>3.6900000000000002E-2</v>
      </c>
      <c r="O1725" s="32">
        <v>3.56E-2</v>
      </c>
      <c r="P1725" s="13">
        <v>5.4619703199999998E-4</v>
      </c>
      <c r="Q1725" s="14" t="s">
        <v>4</v>
      </c>
      <c r="R1725" s="8">
        <v>105.4986</v>
      </c>
      <c r="S1725" s="31">
        <v>3.7446E-2</v>
      </c>
    </row>
    <row r="1726" spans="1:19">
      <c r="A1726">
        <v>201409</v>
      </c>
      <c r="B1726" s="34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8.024088030610917E-3</v>
      </c>
      <c r="K1726" s="17">
        <f t="shared" si="17"/>
        <v>1.6666666666666667E-5</v>
      </c>
      <c r="L1726" s="19">
        <v>7.5256882431085081E-4</v>
      </c>
      <c r="M1726" s="43">
        <v>5.9</v>
      </c>
      <c r="N1726" s="32">
        <v>-1.7000000000000001E-2</v>
      </c>
      <c r="O1726" s="32">
        <v>-2.7099999999999999E-2</v>
      </c>
      <c r="P1726" s="13">
        <v>7.2101348500000007E-4</v>
      </c>
      <c r="Q1726" s="14" t="s">
        <v>4</v>
      </c>
      <c r="R1726" s="8">
        <v>105.8138</v>
      </c>
      <c r="S1726" s="31">
        <v>-1.5467E-2</v>
      </c>
    </row>
    <row r="1727" spans="1:19">
      <c r="A1727">
        <v>201410</v>
      </c>
      <c r="B1727" s="34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8.0682284098132356E-3</v>
      </c>
      <c r="K1727" s="17">
        <f t="shared" si="17"/>
        <v>1.6666666666666667E-5</v>
      </c>
      <c r="L1727" s="19">
        <v>-2.5122778125539202E-3</v>
      </c>
      <c r="M1727" s="43">
        <v>5.7</v>
      </c>
      <c r="N1727" s="32">
        <v>0.03</v>
      </c>
      <c r="O1727" s="32">
        <v>2.2499999999999999E-2</v>
      </c>
      <c r="P1727" s="13">
        <v>2.9439643499999993E-3</v>
      </c>
      <c r="Q1727" s="14" t="s">
        <v>4</v>
      </c>
      <c r="R1727" s="8">
        <v>105.8357</v>
      </c>
      <c r="S1727" s="31">
        <v>2.2800000000000001E-2</v>
      </c>
    </row>
    <row r="1728" spans="1:19">
      <c r="A1728">
        <v>201411</v>
      </c>
      <c r="B1728" s="34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6.9253153525477363E-3</v>
      </c>
      <c r="K1728" s="17">
        <f t="shared" si="17"/>
        <v>1.6666666666666667E-5</v>
      </c>
      <c r="L1728" s="19">
        <v>-5.3994179410612464E-3</v>
      </c>
      <c r="M1728" s="43">
        <v>5.8</v>
      </c>
      <c r="N1728" s="32">
        <v>2.86E-2</v>
      </c>
      <c r="O1728" s="32">
        <v>1.7299999999999999E-2</v>
      </c>
      <c r="P1728" s="13">
        <v>1.5026208400000001E-4</v>
      </c>
      <c r="Q1728" s="14" t="s">
        <v>4</v>
      </c>
      <c r="R1728" s="8">
        <v>106.6634</v>
      </c>
      <c r="S1728" s="31">
        <v>2.5159000000000001E-2</v>
      </c>
    </row>
    <row r="1729" spans="1:19">
      <c r="A1729">
        <v>201412</v>
      </c>
      <c r="B1729" s="34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5.6560064389199168E-3</v>
      </c>
      <c r="K1729" s="17">
        <f t="shared" si="17"/>
        <v>2.4999999999999998E-5</v>
      </c>
      <c r="L1729" s="19">
        <v>-5.6701009100109667E-3</v>
      </c>
      <c r="M1729" s="43">
        <v>5.6</v>
      </c>
      <c r="N1729" s="32">
        <v>2.8999999999999998E-2</v>
      </c>
      <c r="O1729" s="32">
        <v>1.83E-2</v>
      </c>
      <c r="P1729" s="13">
        <v>1.9928412989999996E-3</v>
      </c>
      <c r="Q1729" s="14" t="s">
        <v>4</v>
      </c>
      <c r="R1729" s="8">
        <v>106.5085</v>
      </c>
      <c r="S1729" s="31">
        <v>-4.2490000000000002E-3</v>
      </c>
    </row>
    <row r="1730" spans="1:19">
      <c r="A1730">
        <v>201501</v>
      </c>
      <c r="B1730" s="34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2.1296310998339429E-4</v>
      </c>
      <c r="K1730" s="17">
        <f t="shared" si="17"/>
        <v>2.4999999999999998E-5</v>
      </c>
      <c r="L1730" s="19">
        <v>-4.7058923734732971E-3</v>
      </c>
      <c r="M1730" s="43">
        <v>5.7</v>
      </c>
      <c r="N1730" s="8">
        <v>7.0900000000000005E-2</v>
      </c>
      <c r="O1730" s="32">
        <v>5.9900000000000002E-2</v>
      </c>
      <c r="P1730" s="13">
        <v>2.22664808E-3</v>
      </c>
      <c r="Q1730" s="14" t="s">
        <v>4</v>
      </c>
      <c r="R1730" s="8">
        <v>105.9806</v>
      </c>
      <c r="S1730" s="31">
        <v>-3.0467999999999999E-2</v>
      </c>
    </row>
    <row r="1731" spans="1:19">
      <c r="A1731">
        <v>201502</v>
      </c>
      <c r="B1731" s="34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-3.762536651363385E-3</v>
      </c>
      <c r="K1731" s="17">
        <f t="shared" si="17"/>
        <v>1.6666666666666667E-5</v>
      </c>
      <c r="L1731" s="19">
        <v>4.3430449237722435E-3</v>
      </c>
      <c r="M1731" s="43">
        <v>5.5</v>
      </c>
      <c r="N1731" s="8">
        <v>-5.2300000000000006E-2</v>
      </c>
      <c r="O1731" s="32">
        <v>-3.2000000000000001E-2</v>
      </c>
      <c r="P1731" s="13">
        <v>8.1351946000000018E-4</v>
      </c>
      <c r="Q1731" s="14" t="s">
        <v>4</v>
      </c>
      <c r="R1731" s="8">
        <v>105.4425</v>
      </c>
      <c r="S1731" s="31">
        <v>5.4304999999999999E-2</v>
      </c>
    </row>
    <row r="1732" spans="1:19">
      <c r="A1732">
        <v>201503</v>
      </c>
      <c r="B1732" s="34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-6.899834688906422E-3</v>
      </c>
      <c r="K1732" s="17">
        <f t="shared" si="17"/>
        <v>2.4999999999999998E-5</v>
      </c>
      <c r="L1732" s="19">
        <v>5.9517216110973603E-3</v>
      </c>
      <c r="M1732" s="43">
        <v>5.4</v>
      </c>
      <c r="N1732" s="8">
        <v>1.37E-2</v>
      </c>
      <c r="O1732" s="32">
        <v>5.7999999999999996E-3</v>
      </c>
      <c r="P1732" s="13">
        <v>1.7203795770000003E-3</v>
      </c>
      <c r="Q1732" s="14" t="s">
        <v>4</v>
      </c>
      <c r="R1732" s="8">
        <v>105.1464</v>
      </c>
      <c r="S1732" s="31">
        <v>-1.6628E-2</v>
      </c>
    </row>
    <row r="1733" spans="1:19">
      <c r="A1733">
        <v>201504</v>
      </c>
      <c r="B1733" s="34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-7.0845447371437409E-3</v>
      </c>
      <c r="K1733" s="17">
        <f t="shared" si="17"/>
        <v>1.6666666666666667E-5</v>
      </c>
      <c r="L1733" s="19">
        <v>2.0328732545877859E-3</v>
      </c>
      <c r="M1733" s="43">
        <v>5.4</v>
      </c>
      <c r="N1733" s="8">
        <v>-2.5000000000000001E-2</v>
      </c>
      <c r="O1733" s="32">
        <v>-2.23E-2</v>
      </c>
      <c r="P1733" s="13">
        <v>5.7433775299999999E-4</v>
      </c>
      <c r="Q1733" s="14" t="s">
        <v>4</v>
      </c>
      <c r="R1733" s="8">
        <v>104.52719999999999</v>
      </c>
      <c r="S1733" s="31">
        <v>8.0040000000000007E-3</v>
      </c>
    </row>
    <row r="1734" spans="1:19">
      <c r="A1734">
        <v>201505</v>
      </c>
      <c r="B1734" s="34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-7.5095745162765499E-3</v>
      </c>
      <c r="K1734" s="17">
        <f t="shared" si="17"/>
        <v>1.6666666666666667E-5</v>
      </c>
      <c r="L1734" s="19">
        <v>5.0972320254947245E-3</v>
      </c>
      <c r="M1734" s="43">
        <v>5.6</v>
      </c>
      <c r="N1734" s="8">
        <v>-1.5900000000000001E-2</v>
      </c>
      <c r="O1734" s="32">
        <v>-2.0400000000000001E-2</v>
      </c>
      <c r="P1734" s="13">
        <v>8.8700306499999999E-4</v>
      </c>
      <c r="Q1734" s="14" t="s">
        <v>4</v>
      </c>
      <c r="R1734" s="8">
        <v>104.0742</v>
      </c>
      <c r="S1734" s="31">
        <v>1.0141000000000001E-2</v>
      </c>
    </row>
    <row r="1735" spans="1:19">
      <c r="A1735">
        <v>201506</v>
      </c>
      <c r="B1735" s="34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-8.098277112445566E-3</v>
      </c>
      <c r="K1735" s="17">
        <f t="shared" si="17"/>
        <v>1.6666666666666667E-5</v>
      </c>
      <c r="L1735" s="19">
        <v>3.5028699985282241E-3</v>
      </c>
      <c r="M1735" s="43">
        <v>5.3</v>
      </c>
      <c r="N1735" s="8">
        <v>-2.98E-2</v>
      </c>
      <c r="O1735" s="32">
        <v>-3.2000000000000001E-2</v>
      </c>
      <c r="P1735" s="13">
        <v>1.0521363040000003E-3</v>
      </c>
      <c r="Q1735" s="14" t="s">
        <v>4</v>
      </c>
      <c r="R1735" s="8">
        <v>103.7174</v>
      </c>
      <c r="S1735" s="31">
        <v>-2.102E-2</v>
      </c>
    </row>
    <row r="1736" spans="1:19">
      <c r="A1736">
        <v>201507</v>
      </c>
      <c r="B1736" s="34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-8.0701760604828983E-3</v>
      </c>
      <c r="K1736" s="17">
        <f t="shared" si="17"/>
        <v>2.4999999999999998E-5</v>
      </c>
      <c r="L1736" s="19">
        <v>6.7047159295618997E-5</v>
      </c>
      <c r="M1736" s="43">
        <v>5.2</v>
      </c>
      <c r="N1736" s="8">
        <v>3.2899999999999999E-2</v>
      </c>
      <c r="O1736" s="32">
        <v>2.3900000000000001E-2</v>
      </c>
      <c r="P1736" s="13">
        <v>1.1597780769999999E-3</v>
      </c>
      <c r="Q1736" s="14" t="s">
        <v>4</v>
      </c>
      <c r="R1736" s="8">
        <v>104.32429999999999</v>
      </c>
      <c r="S1736" s="31">
        <v>2.0101000000000001E-2</v>
      </c>
    </row>
    <row r="1737" spans="1:19">
      <c r="A1737">
        <v>201508</v>
      </c>
      <c r="B1737" s="34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-9.5350372397382567E-3</v>
      </c>
      <c r="K1737" s="17">
        <f t="shared" si="17"/>
        <v>5.833333333333334E-5</v>
      </c>
      <c r="L1737" s="19">
        <v>-1.4162762828194841E-3</v>
      </c>
      <c r="M1737" s="43">
        <v>5.0999999999999996</v>
      </c>
      <c r="N1737" s="8">
        <v>1.1999999999999999E-3</v>
      </c>
      <c r="O1737" s="32">
        <v>-6.7000000000000002E-3</v>
      </c>
      <c r="P1737" s="13">
        <v>5.8469963979999985E-3</v>
      </c>
      <c r="Q1737" s="14" t="s">
        <v>4</v>
      </c>
      <c r="R1737" s="8">
        <v>104.1621</v>
      </c>
      <c r="S1737" s="31">
        <v>-6.2433000000000002E-2</v>
      </c>
    </row>
    <row r="1738" spans="1:19">
      <c r="A1738">
        <v>201509</v>
      </c>
      <c r="B1738" s="34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-1.2988818701425042E-2</v>
      </c>
      <c r="K1738" s="17">
        <f t="shared" si="17"/>
        <v>1.6666666666666667E-5</v>
      </c>
      <c r="L1738" s="19">
        <v>-1.5567565753034085E-3</v>
      </c>
      <c r="M1738" s="43">
        <v>5</v>
      </c>
      <c r="N1738" s="8">
        <v>1.7399999999999999E-2</v>
      </c>
      <c r="O1738" s="32">
        <v>1.3300000000000001E-2</v>
      </c>
      <c r="P1738" s="13">
        <v>4.0534792260000004E-3</v>
      </c>
      <c r="Q1738" s="14" t="s">
        <v>4</v>
      </c>
      <c r="R1738" s="8">
        <v>103.77679999999999</v>
      </c>
      <c r="S1738" s="31">
        <v>-2.6258E-2</v>
      </c>
    </row>
    <row r="1739" spans="1:19">
      <c r="A1739">
        <v>201510</v>
      </c>
      <c r="B1739" s="34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-1.6202898273835083E-2</v>
      </c>
      <c r="K1739" s="17">
        <f t="shared" si="17"/>
        <v>1.6666666666666667E-5</v>
      </c>
      <c r="L1739" s="19">
        <v>-4.4968375044651676E-4</v>
      </c>
      <c r="M1739" s="43">
        <v>5</v>
      </c>
      <c r="N1739" s="8">
        <v>-5.3E-3</v>
      </c>
      <c r="O1739" s="32">
        <v>2E-3</v>
      </c>
      <c r="P1739" s="13">
        <v>1.6189010319999999E-3</v>
      </c>
      <c r="Q1739" s="14" t="s">
        <v>4</v>
      </c>
      <c r="R1739" s="8">
        <v>103.3976</v>
      </c>
      <c r="S1739" s="31">
        <v>8.2048999999999997E-2</v>
      </c>
    </row>
    <row r="1740" spans="1:19">
      <c r="A1740">
        <v>201511</v>
      </c>
      <c r="B1740" s="34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-1.780433594433407E-2</v>
      </c>
      <c r="K1740" s="17">
        <f t="shared" si="17"/>
        <v>9.9999999999999991E-5</v>
      </c>
      <c r="L1740" s="19">
        <v>-2.1106803790814643E-3</v>
      </c>
      <c r="M1740" s="43">
        <v>5.0999999999999996</v>
      </c>
      <c r="N1740" s="8">
        <v>-6.5000000000000006E-3</v>
      </c>
      <c r="O1740" s="32">
        <v>2E-3</v>
      </c>
      <c r="P1740" s="13">
        <v>1.1187214659999999E-3</v>
      </c>
      <c r="Q1740" s="14" t="s">
        <v>4</v>
      </c>
      <c r="R1740" s="8">
        <v>102.6866</v>
      </c>
      <c r="S1740" s="31">
        <v>8.1700000000000002E-4</v>
      </c>
    </row>
    <row r="1741" spans="1:19">
      <c r="A1741">
        <v>201512</v>
      </c>
      <c r="B1741" s="34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-2.1604408901429929E-2</v>
      </c>
      <c r="K1741" s="17">
        <f t="shared" si="17"/>
        <v>1.9166666666666667E-4</v>
      </c>
      <c r="L1741" s="19">
        <v>-3.4170964371187385E-3</v>
      </c>
      <c r="M1741" s="43">
        <v>5</v>
      </c>
      <c r="N1741" s="8">
        <v>-2.2000000000000001E-3</v>
      </c>
      <c r="O1741" s="32">
        <v>0</v>
      </c>
      <c r="P1741" s="13">
        <v>2.8385654640000007E-3</v>
      </c>
      <c r="Q1741" s="14" t="s">
        <v>4</v>
      </c>
      <c r="R1741" s="8">
        <v>102.1014</v>
      </c>
      <c r="S1741" s="31">
        <v>-1.7076000000000001E-2</v>
      </c>
    </row>
    <row r="1742" spans="1:19">
      <c r="A1742">
        <v>201601</v>
      </c>
      <c r="B1742" s="34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-2.0256428899013794E-2</v>
      </c>
      <c r="K1742" s="17">
        <f t="shared" si="17"/>
        <v>2.1666666666666666E-4</v>
      </c>
      <c r="L1742" s="19">
        <v>1.6531022090686687E-3</v>
      </c>
      <c r="M1742" s="43">
        <v>4.9000000000000004</v>
      </c>
      <c r="N1742" s="8">
        <v>4.7600000000000003E-2</v>
      </c>
      <c r="O1742" s="32">
        <v>6.7000000000000002E-3</v>
      </c>
      <c r="P1742" s="13">
        <v>4.3012482200000006E-3</v>
      </c>
      <c r="Q1742" s="14" t="s">
        <v>4</v>
      </c>
      <c r="R1742" s="8">
        <v>102.9525</v>
      </c>
      <c r="S1742" s="31">
        <v>-5.0250000000000003E-2</v>
      </c>
    </row>
    <row r="1743" spans="1:19">
      <c r="A1743">
        <v>201602</v>
      </c>
      <c r="B1743" s="34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-2.4017794110171811E-2</v>
      </c>
      <c r="K1743" s="17">
        <f t="shared" si="17"/>
        <v>2.5833333333333334E-4</v>
      </c>
      <c r="L1743" s="19">
        <v>8.2307653345492504E-4</v>
      </c>
      <c r="M1743" s="43">
        <v>4.9000000000000004</v>
      </c>
      <c r="N1743" s="8">
        <v>2.9399999999999999E-2</v>
      </c>
      <c r="O1743" s="32">
        <v>2.3199999999999998E-2</v>
      </c>
      <c r="P1743" s="13">
        <v>2.6015071079999994E-3</v>
      </c>
      <c r="Q1743" s="14" t="s">
        <v>4</v>
      </c>
      <c r="R1743" s="8">
        <v>102.2225</v>
      </c>
      <c r="S1743" s="31">
        <v>-4.457E-3</v>
      </c>
    </row>
    <row r="1744" spans="1:19">
      <c r="A1744">
        <v>201603</v>
      </c>
      <c r="B1744" s="34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-2.299339863719119E-2</v>
      </c>
      <c r="K1744" s="17">
        <f t="shared" si="17"/>
        <v>2.4166666666666664E-4</v>
      </c>
      <c r="L1744" s="19">
        <v>4.3060001433927741E-3</v>
      </c>
      <c r="M1744" s="43">
        <v>5</v>
      </c>
      <c r="N1744" s="8">
        <v>-2.9999999999999997E-4</v>
      </c>
      <c r="O1744" s="32">
        <v>4.2299999999999997E-2</v>
      </c>
      <c r="P1744" s="13">
        <v>1.274176685E-3</v>
      </c>
      <c r="Q1744" s="14" t="s">
        <v>4</v>
      </c>
      <c r="R1744" s="8">
        <v>101.41549999999999</v>
      </c>
      <c r="S1744" s="31">
        <v>6.5145999999999996E-2</v>
      </c>
    </row>
    <row r="1745" spans="1:19">
      <c r="A1745">
        <v>201604</v>
      </c>
      <c r="B1745" s="34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-2.3548637456436618E-2</v>
      </c>
      <c r="K1745" s="17">
        <f t="shared" si="17"/>
        <v>1.9166666666666667E-4</v>
      </c>
      <c r="L1745" s="19">
        <v>4.7410679791040078E-3</v>
      </c>
      <c r="M1745" s="43">
        <v>5</v>
      </c>
      <c r="N1745" s="8">
        <v>-5.3E-3</v>
      </c>
      <c r="O1745" s="32">
        <v>1.46E-2</v>
      </c>
      <c r="P1745" s="13">
        <v>8.1778398200000007E-4</v>
      </c>
      <c r="Q1745" s="14" t="s">
        <v>4</v>
      </c>
      <c r="R1745" s="8">
        <v>101.5167</v>
      </c>
      <c r="S1745" s="31">
        <v>2.5760000000000002E-3</v>
      </c>
    </row>
    <row r="1746" spans="1:19">
      <c r="A1746">
        <v>201605</v>
      </c>
      <c r="B1746" s="34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-2.6999620623259026E-2</v>
      </c>
      <c r="K1746" s="17">
        <f t="shared" ref="K1746:K1777" si="18">F1746/12</f>
        <v>2.2500000000000002E-4</v>
      </c>
      <c r="L1746" s="19">
        <v>4.0457909981150841E-3</v>
      </c>
      <c r="M1746" s="43">
        <v>4.8</v>
      </c>
      <c r="N1746" s="8">
        <v>8.2000000000000007E-3</v>
      </c>
      <c r="O1746" s="32">
        <v>1.6000000000000001E-3</v>
      </c>
      <c r="P1746" s="13">
        <v>9.9557708199999998E-4</v>
      </c>
      <c r="Q1746" s="14" t="s">
        <v>4</v>
      </c>
      <c r="R1746" s="8">
        <v>101.4298</v>
      </c>
      <c r="S1746" s="31">
        <v>1.5886000000000001E-2</v>
      </c>
    </row>
    <row r="1747" spans="1:19">
      <c r="A1747">
        <v>201606</v>
      </c>
      <c r="B1747" s="34">
        <v>2098.86</v>
      </c>
      <c r="C1747" s="2">
        <v>44.459877377769956</v>
      </c>
      <c r="D1747" s="2">
        <v>86.92</v>
      </c>
      <c r="E1747" s="14">
        <v>0.32347536167058649</v>
      </c>
      <c r="F1747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-2.8676835283421364E-2</v>
      </c>
      <c r="K1747" s="17">
        <f t="shared" si="18"/>
        <v>2.2500000000000002E-4</v>
      </c>
      <c r="L1747" s="19">
        <v>3.2843661672818936E-3</v>
      </c>
      <c r="M1747" s="43">
        <v>4.9000000000000004</v>
      </c>
      <c r="N1747" s="8">
        <v>5.8999999999999997E-2</v>
      </c>
      <c r="O1747" s="32">
        <v>3.7699999999999997E-2</v>
      </c>
      <c r="P1747" s="13">
        <v>2.8644366200000003E-3</v>
      </c>
      <c r="Q1747" s="14" t="s">
        <v>4</v>
      </c>
      <c r="R1747" s="8">
        <v>101.8747</v>
      </c>
      <c r="S1747" s="31">
        <v>1.0020000000000001E-3</v>
      </c>
    </row>
    <row r="1748" spans="1:19">
      <c r="A1748">
        <v>201607</v>
      </c>
      <c r="B1748" s="34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-3.166093458621138E-2</v>
      </c>
      <c r="K1748" s="17">
        <f t="shared" si="18"/>
        <v>2.5000000000000001E-4</v>
      </c>
      <c r="L1748" s="19">
        <v>-1.618136404749948E-3</v>
      </c>
      <c r="M1748" s="43">
        <v>4.8</v>
      </c>
      <c r="N1748" s="8">
        <v>8.0999999999999996E-3</v>
      </c>
      <c r="O1748" s="32">
        <v>2.4500000000000001E-2</v>
      </c>
      <c r="P1748" s="13">
        <v>4.7764737299999985E-4</v>
      </c>
      <c r="Q1748" s="14" t="s">
        <v>4</v>
      </c>
      <c r="R1748" s="8">
        <v>102.13249999999999</v>
      </c>
      <c r="S1748" s="31">
        <v>3.5324000000000001E-2</v>
      </c>
    </row>
    <row r="1749" spans="1:19">
      <c r="A1749">
        <v>201608</v>
      </c>
      <c r="B1749" s="34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 s="8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-3.0720069490962051E-2</v>
      </c>
      <c r="K1749" s="17">
        <f t="shared" si="18"/>
        <v>2.5000000000000001E-4</v>
      </c>
      <c r="L1749" s="19">
        <v>9.1843010788439372E-4</v>
      </c>
      <c r="M1749" s="43">
        <v>4.9000000000000004</v>
      </c>
      <c r="N1749" s="8">
        <v>-1.4E-2</v>
      </c>
      <c r="O1749" s="32">
        <v>1.6000000000000001E-3</v>
      </c>
      <c r="P1749" s="13">
        <v>2.7916755899999997E-4</v>
      </c>
      <c r="Q1749" s="14" t="s">
        <v>4</v>
      </c>
      <c r="R1749" s="8">
        <v>102.0407</v>
      </c>
      <c r="S1749" s="31">
        <v>-1.3960000000000001E-3</v>
      </c>
    </row>
    <row r="1750" spans="1:19">
      <c r="A1750">
        <v>201609</v>
      </c>
      <c r="B1750" s="34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-3.2544433240654078E-2</v>
      </c>
      <c r="K1750" s="17">
        <f t="shared" si="18"/>
        <v>2.4166666666666664E-4</v>
      </c>
      <c r="L1750" s="19">
        <v>2.4039958646289161E-3</v>
      </c>
      <c r="M1750" s="43">
        <v>5</v>
      </c>
      <c r="N1750" s="8">
        <v>-1.24E-2</v>
      </c>
      <c r="O1750" s="32">
        <v>-1.1900000000000001E-2</v>
      </c>
      <c r="P1750" s="13">
        <v>1.6731028149999999E-3</v>
      </c>
      <c r="Q1750" s="14" t="s">
        <v>4</v>
      </c>
      <c r="R1750" s="8">
        <v>102.04770000000001</v>
      </c>
      <c r="S1750" s="31">
        <v>-1.0330000000000001E-3</v>
      </c>
    </row>
    <row r="1751" spans="1:19">
      <c r="A1751">
        <v>201610</v>
      </c>
      <c r="B1751" s="34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-2.8996804437526041E-2</v>
      </c>
      <c r="K1751" s="17">
        <f t="shared" si="18"/>
        <v>2.7500000000000002E-4</v>
      </c>
      <c r="L1751" s="19">
        <v>1.2467485130143174E-3</v>
      </c>
      <c r="M1751" s="43">
        <v>4.9000000000000004</v>
      </c>
      <c r="N1751" s="8">
        <v>-3.1399999999999997E-2</v>
      </c>
      <c r="O1751" s="32">
        <v>-2.63E-2</v>
      </c>
      <c r="P1751" s="13">
        <v>3.6406981899999999E-4</v>
      </c>
      <c r="Q1751" s="14" t="s">
        <v>4</v>
      </c>
      <c r="R1751" s="8">
        <v>102.24850000000001</v>
      </c>
      <c r="S1751" s="31">
        <v>-1.9206000000000001E-2</v>
      </c>
    </row>
    <row r="1752" spans="1:19">
      <c r="A1752">
        <v>201611</v>
      </c>
      <c r="B1752" s="34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-2.7360590434688178E-2</v>
      </c>
      <c r="K1752" s="17">
        <f t="shared" si="18"/>
        <v>3.7500000000000006E-4</v>
      </c>
      <c r="L1752" s="19">
        <v>-1.5554608673349346E-3</v>
      </c>
      <c r="M1752" s="43">
        <v>4.7</v>
      </c>
      <c r="N1752" s="8">
        <v>-5.9900000000000002E-2</v>
      </c>
      <c r="O1752" s="32">
        <v>-5.0999999999999997E-2</v>
      </c>
      <c r="P1752" s="13">
        <v>9.4636781500000015E-4</v>
      </c>
      <c r="Q1752" s="14" t="s">
        <v>4</v>
      </c>
      <c r="R1752" s="8">
        <v>102.05070000000001</v>
      </c>
      <c r="S1752" s="31">
        <v>3.3007000000000002E-2</v>
      </c>
    </row>
    <row r="1753" spans="1:19">
      <c r="A1753">
        <v>201612</v>
      </c>
      <c r="B1753" s="34">
        <v>2238.83</v>
      </c>
      <c r="C1753" s="2">
        <v>45.700603485297862</v>
      </c>
      <c r="D1753" s="2">
        <v>94.55</v>
      </c>
      <c r="E1753" s="14">
        <v>0.29347909687996521</v>
      </c>
      <c r="F1753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-2.5011507178695973E-2</v>
      </c>
      <c r="K1753" s="17">
        <f t="shared" si="18"/>
        <v>4.2500000000000003E-4</v>
      </c>
      <c r="L1753" s="19">
        <v>3.2732139231739232E-4</v>
      </c>
      <c r="M1753" s="43">
        <v>4.7</v>
      </c>
      <c r="N1753" s="8">
        <v>-5.7000000000000002E-3</v>
      </c>
      <c r="O1753" s="32">
        <v>5.8999999999999999E-3</v>
      </c>
      <c r="P1753" s="13">
        <v>5.2402150799999998E-4</v>
      </c>
      <c r="Q1753" s="14" t="s">
        <v>4</v>
      </c>
      <c r="R1753" s="8">
        <v>102.9281</v>
      </c>
      <c r="S1753" s="31">
        <v>1.7569000000000001E-2</v>
      </c>
    </row>
    <row r="1754" spans="1:19">
      <c r="A1754">
        <v>201701</v>
      </c>
      <c r="B1754" s="34">
        <v>2278.8701169999999</v>
      </c>
      <c r="C1754" s="40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-2.2561566070914935E-2</v>
      </c>
      <c r="K1754" s="17">
        <f t="shared" si="18"/>
        <v>4.2500000000000003E-4</v>
      </c>
      <c r="L1754" s="19">
        <v>5.8277278902547636E-3</v>
      </c>
      <c r="M1754" s="43">
        <v>4.7</v>
      </c>
      <c r="N1754" s="8">
        <v>4.3E-3</v>
      </c>
      <c r="O1754" s="32">
        <v>-2.0999999999999999E-3</v>
      </c>
      <c r="P1754" s="13">
        <v>3.3559194799999995E-4</v>
      </c>
      <c r="Q1754" s="14" t="s">
        <v>4</v>
      </c>
      <c r="R1754" s="8">
        <v>103.03660000000001</v>
      </c>
      <c r="S1754" s="31">
        <v>1.8311000000000001E-2</v>
      </c>
    </row>
    <row r="1755" spans="1:19">
      <c r="A1755">
        <v>201702</v>
      </c>
      <c r="B1755" s="34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-1.8620719135083424E-2</v>
      </c>
      <c r="K1755" s="17">
        <f t="shared" si="18"/>
        <v>4.3333333333333331E-4</v>
      </c>
      <c r="L1755" s="19">
        <v>3.1461173864164582E-3</v>
      </c>
      <c r="M1755" s="43">
        <v>4.5999999999999996</v>
      </c>
      <c r="N1755" s="8">
        <v>1.37E-2</v>
      </c>
      <c r="O1755" s="32">
        <v>2.12E-2</v>
      </c>
      <c r="P1755" s="13">
        <v>2.2389900399999996E-4</v>
      </c>
      <c r="Q1755" s="14" t="s">
        <v>4</v>
      </c>
      <c r="R1755" s="8">
        <v>102.64790000000001</v>
      </c>
      <c r="S1755" s="31">
        <v>3.7052000000000002E-2</v>
      </c>
    </row>
    <row r="1756" spans="1:19">
      <c r="A1756">
        <v>201703</v>
      </c>
      <c r="B1756" s="34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-1.6149099559419493E-2</v>
      </c>
      <c r="K1756" s="17">
        <f t="shared" si="18"/>
        <v>6.1666666666666673E-4</v>
      </c>
      <c r="L1756" s="19">
        <v>8.1279787194721287E-4</v>
      </c>
      <c r="M1756" s="43">
        <v>4.4000000000000004</v>
      </c>
      <c r="N1756" s="8">
        <v>-4.0000000000000001E-3</v>
      </c>
      <c r="O1756" s="32">
        <v>-6.1999999999999998E-3</v>
      </c>
      <c r="P1756" s="13">
        <v>5.75306363E-4</v>
      </c>
      <c r="Q1756" s="14" t="s">
        <v>4</v>
      </c>
      <c r="R1756" s="8">
        <v>103.343</v>
      </c>
      <c r="S1756" s="31">
        <v>5.5000000000000002E-5</v>
      </c>
    </row>
    <row r="1757" spans="1:19">
      <c r="A1757">
        <v>201704</v>
      </c>
      <c r="B1757" s="34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-1.5495221358730927E-2</v>
      </c>
      <c r="K1757" s="17">
        <f t="shared" si="18"/>
        <v>6.6666666666666664E-4</v>
      </c>
      <c r="L1757" s="19">
        <v>2.965533365326678E-3</v>
      </c>
      <c r="M1757" s="43">
        <v>4.4000000000000004</v>
      </c>
      <c r="N1757" s="8">
        <v>1.4499999999999999E-2</v>
      </c>
      <c r="O1757" s="32">
        <v>1.7600000000000001E-2</v>
      </c>
      <c r="P1757" s="13">
        <v>3.9054204699999999E-4</v>
      </c>
      <c r="Q1757" s="14" t="s">
        <v>4</v>
      </c>
      <c r="R1757" s="8">
        <v>104.27209999999999</v>
      </c>
      <c r="S1757" s="31">
        <v>9.4389999999999995E-3</v>
      </c>
    </row>
    <row r="1758" spans="1:19">
      <c r="A1758">
        <v>201705</v>
      </c>
      <c r="B1758" s="34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-1.0100855670854567E-2</v>
      </c>
      <c r="K1758" s="17">
        <f t="shared" si="18"/>
        <v>7.4166666666666662E-4</v>
      </c>
      <c r="L1758" s="19">
        <v>8.5472182689638743E-4</v>
      </c>
      <c r="M1758" s="43">
        <v>4.4000000000000004</v>
      </c>
      <c r="N1758" s="8">
        <v>1.5800000000000002E-2</v>
      </c>
      <c r="O1758" s="32">
        <v>2.2599999999999999E-2</v>
      </c>
      <c r="P1758" s="13">
        <v>5.0308067599999994E-4</v>
      </c>
      <c r="Q1758" s="14" t="s">
        <v>4</v>
      </c>
      <c r="R1758" s="8">
        <v>104.41289999999999</v>
      </c>
      <c r="S1758" s="31">
        <v>1.192E-2</v>
      </c>
    </row>
    <row r="1759" spans="1:19">
      <c r="A1759">
        <v>201706</v>
      </c>
      <c r="B1759" s="34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-9.7025666762121307E-3</v>
      </c>
      <c r="K1759" s="17">
        <f t="shared" si="18"/>
        <v>8.166666666666666E-4</v>
      </c>
      <c r="L1759" s="19">
        <v>9.0711101486107282E-4</v>
      </c>
      <c r="M1759" s="43">
        <v>4.3</v>
      </c>
      <c r="N1759" s="8">
        <v>-1E-3</v>
      </c>
      <c r="O1759" s="32">
        <v>1.0800000000000001E-2</v>
      </c>
      <c r="P1759" s="13">
        <v>4.4756321899999999E-4</v>
      </c>
      <c r="Q1759" s="14" t="s">
        <v>4</v>
      </c>
      <c r="R1759" s="8">
        <v>104.5849</v>
      </c>
      <c r="S1759" s="31">
        <v>4.3639999999999998E-3</v>
      </c>
    </row>
    <row r="1760" spans="1:19">
      <c r="A1760">
        <v>201707</v>
      </c>
      <c r="B1760" s="34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-1.3104177161405828E-2</v>
      </c>
      <c r="K1760" s="17">
        <f t="shared" si="18"/>
        <v>8.916666666666668E-4</v>
      </c>
      <c r="L1760" s="19">
        <v>-6.8992263885203631E-4</v>
      </c>
      <c r="M1760" s="43">
        <v>4.3</v>
      </c>
      <c r="N1760" s="8">
        <v>-2.7000000000000001E-3</v>
      </c>
      <c r="O1760" s="32">
        <v>6.0000000000000001E-3</v>
      </c>
      <c r="P1760" s="13">
        <v>2.5886209999999998E-4</v>
      </c>
      <c r="Q1760" s="14" t="s">
        <v>4</v>
      </c>
      <c r="R1760" s="8">
        <v>104.5427</v>
      </c>
      <c r="S1760" s="31">
        <v>1.9161999999999998E-2</v>
      </c>
    </row>
    <row r="1761" spans="1:19">
      <c r="A1761">
        <v>201708</v>
      </c>
      <c r="B1761" s="34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-1.2138510687408463E-2</v>
      </c>
      <c r="K1761" s="17">
        <f t="shared" si="18"/>
        <v>8.4166666666666667E-4</v>
      </c>
      <c r="L1761" s="19">
        <v>2.9944522971085963E-3</v>
      </c>
      <c r="M1761" s="43">
        <v>4.4000000000000004</v>
      </c>
      <c r="N1761" s="8">
        <v>2.8900000000000002E-2</v>
      </c>
      <c r="O1761" s="32">
        <v>1.5300000000000001E-2</v>
      </c>
      <c r="P1761" s="13">
        <v>7.53374166E-4</v>
      </c>
      <c r="Q1761" s="14" t="s">
        <v>4</v>
      </c>
      <c r="R1761" s="8">
        <v>104.0475</v>
      </c>
      <c r="S1761" s="31">
        <v>-3.2400000000000001E-4</v>
      </c>
    </row>
    <row r="1762" spans="1:19">
      <c r="A1762">
        <v>201709</v>
      </c>
      <c r="B1762" s="34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-1.101225840023097E-2</v>
      </c>
      <c r="K1762" s="17">
        <f t="shared" si="18"/>
        <v>8.5833333333333334E-4</v>
      </c>
      <c r="L1762" s="19">
        <v>5.2949058932301174E-3</v>
      </c>
      <c r="M1762" s="43">
        <v>4.2</v>
      </c>
      <c r="N1762" s="8">
        <v>-2.0499999999999997E-2</v>
      </c>
      <c r="O1762" s="32">
        <v>-3.7000000000000002E-3</v>
      </c>
      <c r="P1762" s="13">
        <v>2.57243202E-4</v>
      </c>
      <c r="Q1762" s="14" t="s">
        <v>4</v>
      </c>
      <c r="R1762" s="8">
        <v>104.0502</v>
      </c>
      <c r="S1762" s="31">
        <v>1.8742000000000002E-2</v>
      </c>
    </row>
    <row r="1763" spans="1:19">
      <c r="A1763">
        <v>201710</v>
      </c>
      <c r="B1763" s="34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-1.2343037280621364E-2</v>
      </c>
      <c r="K1763" s="17">
        <f t="shared" si="18"/>
        <v>8.916666666666668E-4</v>
      </c>
      <c r="L1763" s="19">
        <v>-6.3204210372769243E-4</v>
      </c>
      <c r="M1763" s="43">
        <v>4.0999999999999996</v>
      </c>
      <c r="N1763" s="8">
        <v>-1.2999999999999999E-3</v>
      </c>
      <c r="O1763" s="32">
        <v>7.6E-3</v>
      </c>
      <c r="P1763" s="13">
        <v>2.1814648199999995E-4</v>
      </c>
      <c r="Q1763" s="14" t="s">
        <v>4</v>
      </c>
      <c r="R1763" s="8">
        <v>105.62869999999999</v>
      </c>
      <c r="S1763" s="31">
        <v>2.3005999999999999E-2</v>
      </c>
    </row>
    <row r="1764" spans="1:19">
      <c r="A1764">
        <v>201711</v>
      </c>
      <c r="B1764" s="34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-1.2205416651659862E-2</v>
      </c>
      <c r="K1764" s="17">
        <f t="shared" si="18"/>
        <v>1.0250000000000001E-3</v>
      </c>
      <c r="L1764" s="19">
        <v>2.4324685907517463E-5</v>
      </c>
      <c r="M1764" s="43">
        <v>4.2</v>
      </c>
      <c r="N1764" s="8">
        <v>3.5999999999999999E-3</v>
      </c>
      <c r="O1764" s="32">
        <v>2E-3</v>
      </c>
      <c r="P1764" s="13">
        <v>3.5533033800000001E-4</v>
      </c>
      <c r="Q1764" s="14" t="s">
        <v>4</v>
      </c>
      <c r="R1764" s="8">
        <v>106.193</v>
      </c>
      <c r="S1764" s="31">
        <v>2.886E-2</v>
      </c>
    </row>
    <row r="1765" spans="1:19">
      <c r="A1765">
        <v>201712</v>
      </c>
      <c r="B1765" s="34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-1.9900371016577274E-2</v>
      </c>
      <c r="K1765" s="17">
        <f t="shared" si="18"/>
        <v>1.1000000000000001E-3</v>
      </c>
      <c r="L1765" s="19">
        <v>-5.8783227726233456E-4</v>
      </c>
      <c r="M1765" s="43">
        <v>4.0999999999999996</v>
      </c>
      <c r="N1765" s="8">
        <v>1.0200000000000001E-2</v>
      </c>
      <c r="O1765" s="32">
        <v>2.5600000000000001E-2</v>
      </c>
      <c r="P1765" s="13">
        <v>2.4409701099999999E-4</v>
      </c>
      <c r="Q1765" s="14" t="s">
        <v>4</v>
      </c>
      <c r="R1765" s="8">
        <v>106.536</v>
      </c>
      <c r="S1765" s="31">
        <v>9.8510000000000004E-3</v>
      </c>
    </row>
    <row r="1766" spans="1:19">
      <c r="A1766">
        <v>201801</v>
      </c>
      <c r="B1766" s="34">
        <v>2823.81</v>
      </c>
      <c r="C1766" s="2">
        <v>50.003029588573234</v>
      </c>
      <c r="D1766" s="2">
        <v>115.44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-1.9063520267527299E-2</v>
      </c>
      <c r="K1766" s="17">
        <f t="shared" si="18"/>
        <v>1.175E-3</v>
      </c>
      <c r="L1766" s="19">
        <v>5.4477454527752656E-3</v>
      </c>
      <c r="M1766" s="43">
        <v>4.0999999999999996</v>
      </c>
      <c r="N1766" s="41">
        <v>-3.15E-2</v>
      </c>
      <c r="O1766" s="42">
        <v>-2.4300000000000002E-2</v>
      </c>
      <c r="P1766" s="13">
        <v>7.7427014300000005E-4</v>
      </c>
      <c r="Q1766" s="14" t="s">
        <v>4</v>
      </c>
      <c r="R1766" s="8">
        <v>106.2655</v>
      </c>
      <c r="S1766" s="31">
        <v>5.7017999999999999E-2</v>
      </c>
    </row>
    <row r="1767" spans="1:19">
      <c r="A1767">
        <v>201802</v>
      </c>
      <c r="B1767" s="34">
        <v>2713.83</v>
      </c>
      <c r="C1767" s="2">
        <v>50.003029588573234</v>
      </c>
      <c r="D1767" s="2">
        <v>115.44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-1.8342389349426693E-2</v>
      </c>
      <c r="K1767" s="17">
        <f t="shared" si="18"/>
        <v>1.3083333333333334E-3</v>
      </c>
      <c r="L1767" s="19">
        <v>4.5346899748657243E-3</v>
      </c>
      <c r="M1767" s="43">
        <v>4.0999999999999996</v>
      </c>
      <c r="N1767" s="41">
        <v>-2.2400000000000003E-2</v>
      </c>
      <c r="O1767" s="42">
        <v>-3.1300000000000001E-2</v>
      </c>
      <c r="P1767" s="13">
        <v>5.3616282549999988E-3</v>
      </c>
      <c r="Q1767" s="14" t="s">
        <v>4</v>
      </c>
      <c r="R1767" s="8">
        <v>106.64190000000001</v>
      </c>
      <c r="S1767" s="31">
        <v>-3.9702000000000001E-2</v>
      </c>
    </row>
    <row r="1768" spans="1:19">
      <c r="A1768">
        <v>201803</v>
      </c>
      <c r="B1768" s="34">
        <v>2640.87</v>
      </c>
      <c r="C1768" s="2">
        <v>50.003029588573234</v>
      </c>
      <c r="D1768" s="2">
        <v>115.44</v>
      </c>
      <c r="E1768" s="14">
        <v>0.24735353372048818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-1.8248306225283409E-2</v>
      </c>
      <c r="K1768" s="17">
        <f t="shared" si="18"/>
        <v>1.4166666666666668E-3</v>
      </c>
      <c r="L1768" s="19">
        <v>2.2611259041491749E-3</v>
      </c>
      <c r="M1768" s="43">
        <v>4</v>
      </c>
      <c r="N1768" s="41">
        <v>2.5899999999999999E-2</v>
      </c>
      <c r="O1768" s="42">
        <v>1.24E-2</v>
      </c>
      <c r="P1768" s="13">
        <v>3.2467318000000004E-3</v>
      </c>
      <c r="Q1768" s="14" t="s">
        <v>4</v>
      </c>
      <c r="R1768" s="8">
        <v>107.25190000000001</v>
      </c>
      <c r="S1768" s="31">
        <v>-2.7092000000000001E-2</v>
      </c>
    </row>
    <row r="1769" spans="1:19">
      <c r="A1769">
        <v>201804</v>
      </c>
      <c r="B1769" s="34">
        <v>2648.05</v>
      </c>
      <c r="C1769" s="2">
        <v>50.990290148977294</v>
      </c>
      <c r="D1769" s="2">
        <v>122.48</v>
      </c>
      <c r="E1769" s="14">
        <v>0.24673891575202883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-1.8628299968886639E-2</v>
      </c>
      <c r="K1769" s="17">
        <f t="shared" si="18"/>
        <v>1.4666666666666667E-3</v>
      </c>
      <c r="L1769" s="19">
        <v>3.9750915633489647E-3</v>
      </c>
      <c r="M1769" s="43">
        <v>4</v>
      </c>
      <c r="N1769" s="41">
        <v>-1.77E-2</v>
      </c>
      <c r="O1769" s="42">
        <v>-0.02</v>
      </c>
      <c r="P1769" s="13">
        <v>2.3626805049999995E-3</v>
      </c>
      <c r="Q1769" s="14" t="s">
        <v>4</v>
      </c>
      <c r="R1769" s="8">
        <v>108.2223</v>
      </c>
      <c r="S1769" s="31">
        <v>2.6559999999999999E-3</v>
      </c>
    </row>
    <row r="1770" spans="1:19">
      <c r="A1770">
        <v>201805</v>
      </c>
      <c r="B1770" s="34">
        <v>2705.27</v>
      </c>
      <c r="C1770" s="2">
        <v>50.990290148977294</v>
      </c>
      <c r="D1770" s="2">
        <v>122.48</v>
      </c>
      <c r="E1770" s="14">
        <v>0.24418530888773993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-1.8956544975788567E-2</v>
      </c>
      <c r="K1770" s="17">
        <f t="shared" si="18"/>
        <v>1.5500000000000002E-3</v>
      </c>
      <c r="L1770" s="19">
        <v>4.1589169254347969E-3</v>
      </c>
      <c r="M1770" s="43">
        <v>3.8</v>
      </c>
      <c r="N1770" s="41">
        <v>1.6399999999999998E-2</v>
      </c>
      <c r="O1770" s="42">
        <v>1.3999999999999999E-2</v>
      </c>
      <c r="P1770" s="13">
        <v>9.2272358300000002E-4</v>
      </c>
      <c r="Q1770" s="14" t="s">
        <v>4</v>
      </c>
      <c r="R1770" s="8">
        <v>107.3639</v>
      </c>
      <c r="S1770" s="31">
        <v>2.1316999999999999E-2</v>
      </c>
    </row>
    <row r="1771" spans="1:19">
      <c r="A1771">
        <v>201806</v>
      </c>
      <c r="B1771" s="34">
        <v>2718.37</v>
      </c>
      <c r="C1771" s="2">
        <v>50.990290148977294</v>
      </c>
      <c r="D1771" s="2">
        <v>122.48</v>
      </c>
      <c r="E1771" s="14">
        <v>0.2456383634965433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-2.2127782666112587E-2</v>
      </c>
      <c r="K1771" s="17">
        <f t="shared" si="18"/>
        <v>1.5833333333333333E-3</v>
      </c>
      <c r="L1771" s="19">
        <v>1.5938757015439009E-3</v>
      </c>
      <c r="M1771" s="43">
        <v>4</v>
      </c>
      <c r="N1771" s="41">
        <v>7.000000000000001E-4</v>
      </c>
      <c r="O1771" s="42">
        <v>-1.24E-2</v>
      </c>
      <c r="P1771" s="13">
        <v>6.2285761900000001E-4</v>
      </c>
      <c r="Q1771" s="14" t="s">
        <v>4</v>
      </c>
      <c r="R1771" s="8">
        <v>108.1707</v>
      </c>
      <c r="S1771" s="31">
        <v>5.5069999999999997E-3</v>
      </c>
    </row>
    <row r="1772" spans="1:19">
      <c r="A1772">
        <v>201807</v>
      </c>
      <c r="B1772" s="34">
        <v>2816.29</v>
      </c>
      <c r="C1772" s="2">
        <v>52.338995524841252</v>
      </c>
      <c r="D1772" s="2">
        <v>130.38999999999999</v>
      </c>
      <c r="E1772" s="14">
        <v>0.23458370494785347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-1.7119539730172436E-2</v>
      </c>
      <c r="K1772" s="17">
        <f t="shared" si="18"/>
        <v>1.6333333333333332E-3</v>
      </c>
      <c r="L1772" s="19">
        <v>6.7463262285238912E-5</v>
      </c>
      <c r="M1772" s="43">
        <v>3.8</v>
      </c>
      <c r="N1772" s="41">
        <v>-1.3100000000000001E-2</v>
      </c>
      <c r="O1772" s="42">
        <v>1.01E-2</v>
      </c>
      <c r="P1772" s="13">
        <v>6.5442276200000009E-4</v>
      </c>
      <c r="Q1772" s="14" t="s">
        <v>4</v>
      </c>
      <c r="R1772" s="8">
        <v>108.652</v>
      </c>
      <c r="S1772" s="31">
        <v>3.5970000000000002E-2</v>
      </c>
    </row>
    <row r="1773" spans="1:19">
      <c r="A1773">
        <v>201808</v>
      </c>
      <c r="B1773" s="34">
        <v>2901.52</v>
      </c>
      <c r="C1773" s="2">
        <v>52.338995524841252</v>
      </c>
      <c r="D1773" s="2">
        <v>130.38999999999999</v>
      </c>
      <c r="E1773" s="14">
        <v>0.22961797663737457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-2.1495398884798948E-2</v>
      </c>
      <c r="K1773" s="17">
        <f t="shared" si="18"/>
        <v>1.6916666666666666E-3</v>
      </c>
      <c r="L1773" s="19">
        <v>5.5554232835719475E-4</v>
      </c>
      <c r="M1773" s="43">
        <v>3.8</v>
      </c>
      <c r="N1773" s="41">
        <v>1.52E-2</v>
      </c>
      <c r="O1773" s="42">
        <v>5.7999999999999996E-3</v>
      </c>
      <c r="P1773" s="13">
        <v>4.7124083600000007E-4</v>
      </c>
      <c r="Q1773" s="14" t="s">
        <v>4</v>
      </c>
      <c r="R1773" s="8">
        <v>109.52460000000001</v>
      </c>
      <c r="S1773" s="31">
        <v>3.0647000000000001E-2</v>
      </c>
    </row>
    <row r="1774" spans="1:19">
      <c r="A1774">
        <v>201809</v>
      </c>
      <c r="B1774" s="34">
        <v>2913.98</v>
      </c>
      <c r="C1774" s="2">
        <v>52.338995524841252</v>
      </c>
      <c r="D1774" s="2">
        <v>130.38999999999999</v>
      </c>
      <c r="E1774" s="14">
        <v>0.22533523237703526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-2.0870504911631119E-2</v>
      </c>
      <c r="K1774" s="17">
        <f t="shared" si="18"/>
        <v>1.7749999999999999E-3</v>
      </c>
      <c r="L1774" s="19">
        <v>1.1620251758901468E-3</v>
      </c>
      <c r="M1774" s="43">
        <v>3.7</v>
      </c>
      <c r="N1774" s="41">
        <v>-5.1799999999999999E-2</v>
      </c>
      <c r="O1774" s="42">
        <v>-1.2E-2</v>
      </c>
      <c r="P1774" s="13">
        <v>2.3007513200000001E-4</v>
      </c>
      <c r="Q1774" s="14" t="s">
        <v>4</v>
      </c>
      <c r="R1774" s="8">
        <v>109.67489999999999</v>
      </c>
      <c r="S1774" s="31">
        <v>3.7580000000000001E-3</v>
      </c>
    </row>
    <row r="1775" spans="1:19">
      <c r="A1775">
        <v>201810</v>
      </c>
      <c r="B1775" s="34">
        <v>2711.74</v>
      </c>
      <c r="C1775" s="2">
        <v>53.748178084616868</v>
      </c>
      <c r="D1775" s="2">
        <v>132.38999999999999</v>
      </c>
      <c r="E1775" s="14">
        <v>0.23738041103090793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-2.1222200325992324E-2</v>
      </c>
      <c r="K1775" s="17">
        <f t="shared" si="18"/>
        <v>1.8749999999999999E-3</v>
      </c>
      <c r="L1775" s="19">
        <v>1.766763455725906E-3</v>
      </c>
      <c r="M1775" s="43">
        <v>3.8</v>
      </c>
      <c r="N1775" s="41">
        <v>-2.0400000000000001E-2</v>
      </c>
      <c r="O1775" s="42">
        <v>-3.2300000000000002E-2</v>
      </c>
      <c r="P1775" s="13">
        <v>4.5775650249999999E-3</v>
      </c>
      <c r="Q1775" s="14" t="s">
        <v>4</v>
      </c>
      <c r="R1775" s="8">
        <v>109.9165</v>
      </c>
      <c r="S1775" s="31">
        <v>-6.9491999999999998E-2</v>
      </c>
    </row>
    <row r="1776" spans="1:19">
      <c r="A1776">
        <v>201811</v>
      </c>
      <c r="B1776" s="34">
        <v>2760.17</v>
      </c>
      <c r="C1776" s="2">
        <v>53.748178084616868</v>
      </c>
      <c r="D1776" s="2">
        <v>132.38999999999999</v>
      </c>
      <c r="E1776" s="14">
        <v>0.2334514074910404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-2.4592660668064929E-2</v>
      </c>
      <c r="K1776" s="17">
        <f t="shared" si="18"/>
        <v>1.9416666666666668E-3</v>
      </c>
      <c r="L1776" s="19">
        <v>-3.3493485181009808E-3</v>
      </c>
      <c r="M1776" s="43">
        <v>3.7</v>
      </c>
      <c r="N1776" s="41">
        <v>5.0499999999999996E-2</v>
      </c>
      <c r="O1776" s="42">
        <v>7.0999999999999995E-3</v>
      </c>
      <c r="P1776" s="13">
        <v>2.8376153439999999E-3</v>
      </c>
      <c r="Q1776" s="14" t="s">
        <v>4</v>
      </c>
      <c r="R1776" s="8">
        <v>110.5067</v>
      </c>
      <c r="S1776" s="31">
        <v>1.7476999999999999E-2</v>
      </c>
    </row>
    <row r="1777" spans="1:19">
      <c r="A1777">
        <v>201812</v>
      </c>
      <c r="B1777" s="34">
        <v>2506.85</v>
      </c>
      <c r="C1777" s="2">
        <v>53.748178084616868</v>
      </c>
      <c r="D1777" s="2">
        <v>132.38999999999999</v>
      </c>
      <c r="E1777" s="14">
        <v>0.25557816548195283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-1.9217449348949846E-2</v>
      </c>
      <c r="K1777" s="17">
        <f t="shared" si="18"/>
        <v>1.9750000000000002E-3</v>
      </c>
      <c r="L1777" s="19">
        <v>-3.1939628151310684E-3</v>
      </c>
      <c r="M1777" s="43">
        <v>3.9</v>
      </c>
      <c r="N1777" s="41">
        <v>4.8099999999999997E-2</v>
      </c>
      <c r="O1777" s="42">
        <v>3.7000000000000005E-2</v>
      </c>
      <c r="P1777" s="13">
        <v>6.793078545999998E-3</v>
      </c>
      <c r="Q1777" s="14" t="s">
        <v>4</v>
      </c>
      <c r="R1777" s="8">
        <v>110.55159999999999</v>
      </c>
      <c r="S1777" s="31">
        <v>-9.2456999999999998E-2</v>
      </c>
    </row>
    <row r="1778" spans="1:19">
      <c r="M1778" s="43"/>
      <c r="R1778" s="8">
        <v>110.1185</v>
      </c>
    </row>
    <row r="1779" spans="1:19">
      <c r="M1779" s="43"/>
      <c r="R1779" s="8">
        <v>109.56310000000001</v>
      </c>
    </row>
    <row r="1780" spans="1:19">
      <c r="M1780" s="43"/>
      <c r="R1780" s="8">
        <v>109.6811</v>
      </c>
    </row>
    <row r="1781" spans="1:19">
      <c r="M1781" s="43"/>
      <c r="R1781" s="8">
        <v>108.9888</v>
      </c>
    </row>
    <row r="1782" spans="1:19">
      <c r="M1782" s="43"/>
      <c r="R1782" s="8">
        <v>109.2264</v>
      </c>
    </row>
    <row r="1783" spans="1:19">
      <c r="M1783" s="43"/>
      <c r="R1783" s="8">
        <v>109.2774</v>
      </c>
    </row>
    <row r="1784" spans="1:19">
      <c r="M1784" s="43"/>
      <c r="R1784" s="8">
        <v>109.0852</v>
      </c>
    </row>
    <row r="1785" spans="1:19">
      <c r="M1785" s="43"/>
      <c r="R1785" s="8">
        <v>109.85429999999999</v>
      </c>
    </row>
    <row r="1786" spans="1:19">
      <c r="M1786" s="43"/>
      <c r="R1786" s="8">
        <v>109.4725</v>
      </c>
    </row>
    <row r="1787" spans="1:19">
      <c r="M1787" s="43"/>
      <c r="R1787" s="8">
        <v>109.0103</v>
      </c>
    </row>
    <row r="1788" spans="1:19">
      <c r="M1788" s="43"/>
      <c r="R1788" s="8">
        <v>110.026</v>
      </c>
    </row>
    <row r="1789" spans="1:19">
      <c r="M1789" s="43"/>
      <c r="R1789" s="8">
        <v>109.5587</v>
      </c>
    </row>
    <row r="1790" spans="1:19">
      <c r="M1790" s="43"/>
      <c r="R1790" s="8">
        <v>108.99930000000001</v>
      </c>
    </row>
    <row r="1791" spans="1:19">
      <c r="M1791" s="43"/>
      <c r="R1791" s="8">
        <v>109.6035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59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baseColWidth="10" defaultColWidth="9" defaultRowHeight="14"/>
  <cols>
    <col min="1" max="1" width="12.59765625" customWidth="1"/>
    <col min="2" max="22" width="15.59765625" customWidth="1"/>
  </cols>
  <sheetData>
    <row r="1" spans="1:22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20" t="s">
        <v>7</v>
      </c>
      <c r="K1" s="20" t="s">
        <v>14</v>
      </c>
      <c r="L1" s="20" t="s">
        <v>10</v>
      </c>
      <c r="M1" s="20" t="s">
        <v>15</v>
      </c>
      <c r="N1" s="20" t="s">
        <v>16</v>
      </c>
      <c r="O1" s="20" t="s">
        <v>17</v>
      </c>
      <c r="P1" s="20" t="s">
        <v>18</v>
      </c>
      <c r="Q1" s="20" t="s">
        <v>19</v>
      </c>
      <c r="R1" s="20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>
      <c r="A2" s="1">
        <v>18711</v>
      </c>
      <c r="B2" s="33">
        <v>4.6100000000000003</v>
      </c>
      <c r="C2" s="22">
        <v>0.26</v>
      </c>
      <c r="D2" s="22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8">
        <v>1.3774838820293622E-2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9" t="s">
        <v>4</v>
      </c>
      <c r="V2" s="22" t="s">
        <v>4</v>
      </c>
    </row>
    <row r="3" spans="1:22">
      <c r="A3" s="1">
        <v>18712</v>
      </c>
      <c r="B3" s="33">
        <v>4.82</v>
      </c>
      <c r="C3" s="22">
        <v>0.26</v>
      </c>
      <c r="D3" s="22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18">
        <v>1.1736348917070316E-2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2" t="s">
        <v>4</v>
      </c>
      <c r="V3" s="22" t="s">
        <v>4</v>
      </c>
    </row>
    <row r="4" spans="1:22">
      <c r="A4" s="1">
        <v>18713</v>
      </c>
      <c r="B4" s="33">
        <v>4.84</v>
      </c>
      <c r="C4" s="22">
        <v>0.26</v>
      </c>
      <c r="D4" s="22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18">
        <v>1.1543748284771782E-2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2" t="s">
        <v>4</v>
      </c>
      <c r="V4" s="22" t="s">
        <v>4</v>
      </c>
    </row>
    <row r="5" spans="1:22">
      <c r="A5" s="1">
        <v>18714</v>
      </c>
      <c r="B5" s="33">
        <v>4.74</v>
      </c>
      <c r="C5" s="22">
        <v>0.26</v>
      </c>
      <c r="D5" s="22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18">
        <v>2.0572719775116877E-2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2" t="s">
        <v>4</v>
      </c>
      <c r="V5" s="22" t="s">
        <v>4</v>
      </c>
    </row>
    <row r="6" spans="1:22">
      <c r="A6" s="1">
        <v>18721</v>
      </c>
      <c r="B6" s="33">
        <v>5.04</v>
      </c>
      <c r="C6" s="22">
        <v>0.27</v>
      </c>
      <c r="D6" s="22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18">
        <v>1.7030798005873038E-2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2" t="s">
        <v>4</v>
      </c>
      <c r="V6" s="22" t="s">
        <v>4</v>
      </c>
    </row>
    <row r="7" spans="1:22">
      <c r="A7" s="1">
        <v>18722</v>
      </c>
      <c r="B7" s="33">
        <v>5.13</v>
      </c>
      <c r="C7" s="22">
        <v>0.28000000000000003</v>
      </c>
      <c r="D7" s="22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18">
        <v>1.5085546641866676E-2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2" t="s">
        <v>4</v>
      </c>
      <c r="V7" s="22" t="s">
        <v>4</v>
      </c>
    </row>
    <row r="8" spans="1:22">
      <c r="A8" s="1">
        <v>18723</v>
      </c>
      <c r="B8" s="33">
        <v>4.95</v>
      </c>
      <c r="C8" s="22">
        <v>0.28999999999999998</v>
      </c>
      <c r="D8" s="22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18">
        <v>1.6678779297481627E-2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2" t="s">
        <v>4</v>
      </c>
      <c r="V8" s="22" t="s">
        <v>4</v>
      </c>
    </row>
    <row r="9" spans="1:22">
      <c r="A9" s="1">
        <v>18724</v>
      </c>
      <c r="B9" s="33">
        <v>5.07</v>
      </c>
      <c r="C9" s="22">
        <v>0.3</v>
      </c>
      <c r="D9" s="22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18">
        <v>2.3545856655157626E-2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2" t="s">
        <v>4</v>
      </c>
      <c r="V9" s="22" t="s">
        <v>4</v>
      </c>
    </row>
    <row r="10" spans="1:22">
      <c r="A10" s="1">
        <v>18731</v>
      </c>
      <c r="B10" s="33">
        <v>5.1100000000000003</v>
      </c>
      <c r="C10" s="22">
        <v>0.3075</v>
      </c>
      <c r="D10" s="22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18">
        <v>2.022351158133473E-2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2" t="s">
        <v>4</v>
      </c>
      <c r="V10" s="22" t="s">
        <v>4</v>
      </c>
    </row>
    <row r="11" spans="1:22">
      <c r="A11" s="1">
        <v>18732</v>
      </c>
      <c r="B11" s="33">
        <v>4.9800000000000004</v>
      </c>
      <c r="C11" s="22">
        <v>0.315</v>
      </c>
      <c r="D11" s="22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18">
        <v>1.8413108120210131E-2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2" t="s">
        <v>4</v>
      </c>
      <c r="V11" s="22" t="s">
        <v>4</v>
      </c>
    </row>
    <row r="12" spans="1:22">
      <c r="A12" s="1">
        <v>18733</v>
      </c>
      <c r="B12" s="33">
        <v>4.59</v>
      </c>
      <c r="C12" s="22">
        <v>0.32250000000000001</v>
      </c>
      <c r="D12" s="22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18">
        <v>1.9460395956819365E-2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2" t="s">
        <v>4</v>
      </c>
      <c r="V12" s="22" t="s">
        <v>4</v>
      </c>
    </row>
    <row r="13" spans="1:22">
      <c r="A13" s="1">
        <v>18734</v>
      </c>
      <c r="B13" s="33">
        <v>4.42</v>
      </c>
      <c r="C13" s="22">
        <v>0.33</v>
      </c>
      <c r="D13" s="22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18">
        <v>2.9152938034695985E-2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2" t="s">
        <v>4</v>
      </c>
      <c r="V13" s="22" t="s">
        <v>4</v>
      </c>
    </row>
    <row r="14" spans="1:22">
      <c r="A14" s="1">
        <v>18741</v>
      </c>
      <c r="B14" s="33">
        <v>4.7300000000000004</v>
      </c>
      <c r="C14" s="22">
        <v>0.33</v>
      </c>
      <c r="D14" s="22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18">
        <v>1.3396376862976789E-2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2" t="s">
        <v>4</v>
      </c>
      <c r="V14" s="22" t="s">
        <v>4</v>
      </c>
    </row>
    <row r="15" spans="1:22">
      <c r="A15" s="1">
        <v>18742</v>
      </c>
      <c r="B15" s="33">
        <v>4.46</v>
      </c>
      <c r="C15" s="22">
        <v>0.33</v>
      </c>
      <c r="D15" s="22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18">
        <v>1.1833370981203739E-2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2" t="s">
        <v>4</v>
      </c>
      <c r="V15" s="22" t="s">
        <v>4</v>
      </c>
    </row>
    <row r="16" spans="1:22">
      <c r="A16" s="1">
        <v>18743</v>
      </c>
      <c r="B16" s="33">
        <v>4.54</v>
      </c>
      <c r="C16" s="22">
        <v>0.33</v>
      </c>
      <c r="D16" s="22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18">
        <v>1.1707386310645829E-2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2" t="s">
        <v>4</v>
      </c>
      <c r="V16" s="22" t="s">
        <v>4</v>
      </c>
    </row>
    <row r="17" spans="1:22">
      <c r="A17" s="1">
        <v>18744</v>
      </c>
      <c r="B17" s="33">
        <v>4.54</v>
      </c>
      <c r="C17" s="22">
        <v>0.33</v>
      </c>
      <c r="D17" s="22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18">
        <v>1.1803850015501549E-2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2" t="s">
        <v>4</v>
      </c>
      <c r="V17" s="22" t="s">
        <v>4</v>
      </c>
    </row>
    <row r="18" spans="1:22">
      <c r="A18" s="1">
        <v>18751</v>
      </c>
      <c r="B18" s="33">
        <v>4.59</v>
      </c>
      <c r="C18" s="22">
        <v>0.32250000000000001</v>
      </c>
      <c r="D18" s="22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18">
        <v>1.0996337288796232E-2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2" t="s">
        <v>4</v>
      </c>
      <c r="V18" s="22" t="s">
        <v>4</v>
      </c>
    </row>
    <row r="19" spans="1:22">
      <c r="A19" s="1">
        <v>18752</v>
      </c>
      <c r="B19" s="33">
        <v>4.38</v>
      </c>
      <c r="C19" s="22">
        <v>0.315</v>
      </c>
      <c r="D19" s="22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18">
        <v>9.6707998706242471E-3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2" t="s">
        <v>4</v>
      </c>
      <c r="V19" s="22" t="s">
        <v>4</v>
      </c>
    </row>
    <row r="20" spans="1:22">
      <c r="A20" s="1">
        <v>18753</v>
      </c>
      <c r="B20" s="33">
        <v>4.37</v>
      </c>
      <c r="C20" s="22">
        <v>0.3075</v>
      </c>
      <c r="D20" s="22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18">
        <v>1.0107203113174368E-2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2" t="s">
        <v>4</v>
      </c>
      <c r="V20" s="22" t="s">
        <v>4</v>
      </c>
    </row>
    <row r="21" spans="1:22">
      <c r="A21" s="1">
        <v>18754</v>
      </c>
      <c r="B21" s="33">
        <v>4.37</v>
      </c>
      <c r="C21" s="22">
        <v>0.3</v>
      </c>
      <c r="D21" s="22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18">
        <v>1.3196917043962308E-2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2" t="s">
        <v>4</v>
      </c>
      <c r="V21" s="22" t="s">
        <v>4</v>
      </c>
    </row>
    <row r="22" spans="1:22">
      <c r="A22" s="1">
        <v>18761</v>
      </c>
      <c r="B22" s="33">
        <v>4.51</v>
      </c>
      <c r="C22" s="22">
        <v>0.3</v>
      </c>
      <c r="D22" s="22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18">
        <v>1.1603451779031104E-2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2" t="s">
        <v>4</v>
      </c>
      <c r="V22" s="22" t="s">
        <v>4</v>
      </c>
    </row>
    <row r="23" spans="1:22">
      <c r="A23" s="1">
        <v>18762</v>
      </c>
      <c r="B23" s="33">
        <v>4.1500000000000004</v>
      </c>
      <c r="C23" s="22">
        <v>0.3</v>
      </c>
      <c r="D23" s="22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18">
        <v>1.022620292492693E-2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2" t="s">
        <v>4</v>
      </c>
      <c r="V23" s="22" t="s">
        <v>4</v>
      </c>
    </row>
    <row r="24" spans="1:22">
      <c r="A24" s="1">
        <v>18763</v>
      </c>
      <c r="B24" s="33">
        <v>3.69</v>
      </c>
      <c r="C24" s="22">
        <v>0.3</v>
      </c>
      <c r="D24" s="22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18">
        <v>7.9018792010321359E-3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2" t="s">
        <v>4</v>
      </c>
      <c r="V24" s="22" t="s">
        <v>4</v>
      </c>
    </row>
    <row r="25" spans="1:22">
      <c r="A25" s="1">
        <v>18764</v>
      </c>
      <c r="B25" s="33">
        <v>3.58</v>
      </c>
      <c r="C25" s="22">
        <v>0.3</v>
      </c>
      <c r="D25" s="22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18">
        <v>1.1477894586622073E-2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2" t="s">
        <v>4</v>
      </c>
      <c r="V25" s="22" t="s">
        <v>4</v>
      </c>
    </row>
    <row r="26" spans="1:22">
      <c r="A26" s="1">
        <v>18771</v>
      </c>
      <c r="B26" s="33">
        <v>3.17</v>
      </c>
      <c r="C26" s="22">
        <v>0.27250000000000002</v>
      </c>
      <c r="D26" s="22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18">
        <v>9.6262425453219613E-3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2" t="s">
        <v>4</v>
      </c>
      <c r="V26" s="22" t="s">
        <v>4</v>
      </c>
    </row>
    <row r="27" spans="1:22">
      <c r="A27" s="1">
        <v>18772</v>
      </c>
      <c r="B27" s="33">
        <v>2.73</v>
      </c>
      <c r="C27" s="22">
        <v>0.245</v>
      </c>
      <c r="D27" s="22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18">
        <v>8.1094113426303238E-3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2" t="s">
        <v>4</v>
      </c>
      <c r="V27" s="22" t="s">
        <v>4</v>
      </c>
    </row>
    <row r="28" spans="1:22">
      <c r="A28" s="1">
        <v>18773</v>
      </c>
      <c r="B28" s="33">
        <v>3.24</v>
      </c>
      <c r="C28" s="22">
        <v>0.2175</v>
      </c>
      <c r="D28" s="22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18">
        <v>1.0861780568269142E-2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2" t="s">
        <v>4</v>
      </c>
      <c r="V28" s="22" t="s">
        <v>4</v>
      </c>
    </row>
    <row r="29" spans="1:22">
      <c r="A29" s="1">
        <v>18774</v>
      </c>
      <c r="B29" s="33">
        <v>3.25</v>
      </c>
      <c r="C29" s="22">
        <v>0.19</v>
      </c>
      <c r="D29" s="22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18">
        <v>1.3010916629370595E-2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2" t="s">
        <v>4</v>
      </c>
      <c r="V29" s="22" t="s">
        <v>4</v>
      </c>
    </row>
    <row r="30" spans="1:22">
      <c r="A30" s="1">
        <v>18781</v>
      </c>
      <c r="B30" s="33">
        <v>3.24</v>
      </c>
      <c r="C30" s="22">
        <v>0.1875</v>
      </c>
      <c r="D30" s="22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18">
        <v>1.0951912976187694E-2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2" t="s">
        <v>4</v>
      </c>
      <c r="V30" s="22" t="s">
        <v>4</v>
      </c>
    </row>
    <row r="31" spans="1:22">
      <c r="A31" s="1">
        <v>18782</v>
      </c>
      <c r="B31" s="33">
        <v>3.41</v>
      </c>
      <c r="C31" s="22">
        <v>0.185</v>
      </c>
      <c r="D31" s="22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18">
        <v>9.0412414315901302E-3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2" t="s">
        <v>4</v>
      </c>
      <c r="V31" s="22" t="s">
        <v>4</v>
      </c>
    </row>
    <row r="32" spans="1:22">
      <c r="A32" s="1">
        <v>18783</v>
      </c>
      <c r="B32" s="33">
        <v>3.52</v>
      </c>
      <c r="C32" s="22">
        <v>0.1825</v>
      </c>
      <c r="D32" s="22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18">
        <v>7.8057904017649893E-3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2" t="s">
        <v>4</v>
      </c>
      <c r="V32" s="22" t="s">
        <v>4</v>
      </c>
    </row>
    <row r="33" spans="1:22">
      <c r="A33" s="1">
        <v>18784</v>
      </c>
      <c r="B33" s="33">
        <v>3.45</v>
      </c>
      <c r="C33" s="22">
        <v>0.18</v>
      </c>
      <c r="D33" s="22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18">
        <v>1.0470662657040331E-2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2" t="s">
        <v>4</v>
      </c>
      <c r="V33" s="22" t="s">
        <v>4</v>
      </c>
    </row>
    <row r="34" spans="1:22">
      <c r="A34" s="1">
        <v>18791</v>
      </c>
      <c r="B34" s="33">
        <v>3.65</v>
      </c>
      <c r="C34" s="22">
        <v>0.185</v>
      </c>
      <c r="D34" s="22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18">
        <v>8.6714171428019515E-3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2" t="s">
        <v>4</v>
      </c>
      <c r="V34" s="22" t="s">
        <v>4</v>
      </c>
    </row>
    <row r="35" spans="1:22">
      <c r="A35" s="1">
        <v>18792</v>
      </c>
      <c r="B35" s="33">
        <v>3.96</v>
      </c>
      <c r="C35" s="22">
        <v>0.19</v>
      </c>
      <c r="D35" s="22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18">
        <v>9.3671244618713789E-3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2" t="s">
        <v>4</v>
      </c>
      <c r="V35" s="22" t="s">
        <v>4</v>
      </c>
    </row>
    <row r="36" spans="1:22">
      <c r="A36" s="1">
        <v>18793</v>
      </c>
      <c r="B36" s="33">
        <v>4.22</v>
      </c>
      <c r="C36" s="22">
        <v>0.19500000000000001</v>
      </c>
      <c r="D36" s="22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18">
        <v>1.018078307215009E-2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2" t="s">
        <v>4</v>
      </c>
      <c r="V36" s="22" t="s">
        <v>4</v>
      </c>
    </row>
    <row r="37" spans="1:22">
      <c r="A37" s="1">
        <v>18794</v>
      </c>
      <c r="B37" s="33">
        <v>4.92</v>
      </c>
      <c r="C37" s="22">
        <v>0.2</v>
      </c>
      <c r="D37" s="22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18">
        <v>1.2329880944447646E-2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2" t="s">
        <v>4</v>
      </c>
      <c r="V37" s="22" t="s">
        <v>4</v>
      </c>
    </row>
    <row r="38" spans="1:22">
      <c r="A38" s="1">
        <v>18801</v>
      </c>
      <c r="B38" s="33">
        <v>5.3</v>
      </c>
      <c r="C38" s="22">
        <v>0.215</v>
      </c>
      <c r="D38" s="22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18">
        <v>1.0885404693318002E-2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2" t="s">
        <v>4</v>
      </c>
      <c r="V38" s="22" t="s">
        <v>4</v>
      </c>
    </row>
    <row r="39" spans="1:22">
      <c r="A39" s="1">
        <v>18802</v>
      </c>
      <c r="B39" s="33">
        <v>4.79</v>
      </c>
      <c r="C39" s="22">
        <v>0.23</v>
      </c>
      <c r="D39" s="22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18">
        <v>1.0181676972814691E-2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2" t="s">
        <v>4</v>
      </c>
      <c r="V39" s="22" t="s">
        <v>4</v>
      </c>
    </row>
    <row r="40" spans="1:22">
      <c r="A40" s="1">
        <v>18803</v>
      </c>
      <c r="B40" s="33">
        <v>5.18</v>
      </c>
      <c r="C40" s="22">
        <v>0.245</v>
      </c>
      <c r="D40" s="22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18">
        <v>9.7967461726424787E-3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2" t="s">
        <v>4</v>
      </c>
      <c r="V40" s="22" t="s">
        <v>4</v>
      </c>
    </row>
    <row r="41" spans="1:22">
      <c r="A41" s="1">
        <v>18804</v>
      </c>
      <c r="B41" s="33">
        <v>5.84</v>
      </c>
      <c r="C41" s="22">
        <v>0.26</v>
      </c>
      <c r="D41" s="22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18">
        <v>1.1159231030349881E-2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2" t="s">
        <v>4</v>
      </c>
      <c r="V41" s="22" t="s">
        <v>4</v>
      </c>
    </row>
    <row r="42" spans="1:22">
      <c r="A42" s="1">
        <v>18811</v>
      </c>
      <c r="B42" s="33">
        <v>6.24</v>
      </c>
      <c r="C42" s="22">
        <v>0.27500000000000002</v>
      </c>
      <c r="D42" s="22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18">
        <v>1.0877984199702206E-2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2" t="s">
        <v>4</v>
      </c>
      <c r="V42" s="22" t="s">
        <v>4</v>
      </c>
    </row>
    <row r="43" spans="1:22">
      <c r="A43" s="1">
        <v>18812</v>
      </c>
      <c r="B43" s="33">
        <v>6.58</v>
      </c>
      <c r="C43" s="22">
        <v>0.28999999999999998</v>
      </c>
      <c r="D43" s="22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18">
        <v>8.3380339146839066E-3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2" t="s">
        <v>4</v>
      </c>
      <c r="V43" s="22" t="s">
        <v>4</v>
      </c>
    </row>
    <row r="44" spans="1:22">
      <c r="A44" s="1">
        <v>18813</v>
      </c>
      <c r="B44" s="33">
        <v>6.25</v>
      </c>
      <c r="C44" s="22">
        <v>0.30499999999999999</v>
      </c>
      <c r="D44" s="22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18">
        <v>9.7369308057961845E-3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2" t="s">
        <v>4</v>
      </c>
      <c r="V44" s="22" t="s">
        <v>4</v>
      </c>
    </row>
    <row r="45" spans="1:22">
      <c r="A45" s="1">
        <v>18814</v>
      </c>
      <c r="B45" s="33">
        <v>6.01</v>
      </c>
      <c r="C45" s="22">
        <v>0.32</v>
      </c>
      <c r="D45" s="22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18">
        <v>1.2818976529485715E-2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2" t="s">
        <v>4</v>
      </c>
      <c r="V45" s="22" t="s">
        <v>4</v>
      </c>
    </row>
    <row r="46" spans="1:22">
      <c r="A46" s="1">
        <v>18821</v>
      </c>
      <c r="B46" s="33">
        <v>5.78</v>
      </c>
      <c r="C46" s="22">
        <v>0.32</v>
      </c>
      <c r="D46" s="22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18">
        <v>1.1196470967913763E-2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2" t="s">
        <v>4</v>
      </c>
      <c r="V46" s="22" t="s">
        <v>4</v>
      </c>
    </row>
    <row r="47" spans="1:22">
      <c r="A47" s="1">
        <v>18822</v>
      </c>
      <c r="B47" s="33">
        <v>5.68</v>
      </c>
      <c r="C47" s="22">
        <v>0.32</v>
      </c>
      <c r="D47" s="22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18">
        <v>1.0026425613318013E-2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2" t="s">
        <v>4</v>
      </c>
      <c r="V47" s="22" t="s">
        <v>4</v>
      </c>
    </row>
    <row r="48" spans="1:22">
      <c r="A48" s="1">
        <v>18823</v>
      </c>
      <c r="B48" s="33">
        <v>6.24</v>
      </c>
      <c r="C48" s="22">
        <v>0.32</v>
      </c>
      <c r="D48" s="22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18">
        <v>1.14989361412563E-2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2" t="s">
        <v>4</v>
      </c>
      <c r="V48" s="22" t="s">
        <v>4</v>
      </c>
    </row>
    <row r="49" spans="1:22">
      <c r="A49" s="1">
        <v>18824</v>
      </c>
      <c r="B49" s="33">
        <v>5.84</v>
      </c>
      <c r="C49" s="22">
        <v>0.32</v>
      </c>
      <c r="D49" s="22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18">
        <v>1.3004061029986858E-2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2" t="s">
        <v>4</v>
      </c>
      <c r="V49" s="22" t="s">
        <v>4</v>
      </c>
    </row>
    <row r="50" spans="1:22">
      <c r="A50" s="1">
        <v>18831</v>
      </c>
      <c r="B50" s="33">
        <v>5.75</v>
      </c>
      <c r="C50" s="22">
        <v>0.32250000000000001</v>
      </c>
      <c r="D50" s="22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18">
        <v>1.1677628999146483E-2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2" t="s">
        <v>4</v>
      </c>
      <c r="V50" s="22" t="s">
        <v>4</v>
      </c>
    </row>
    <row r="51" spans="1:22">
      <c r="A51" s="1">
        <v>18832</v>
      </c>
      <c r="B51" s="33">
        <v>5.82</v>
      </c>
      <c r="C51" s="22">
        <v>0.32500000000000001</v>
      </c>
      <c r="D51" s="22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18">
        <v>1.123345378480245E-2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2" t="s">
        <v>4</v>
      </c>
      <c r="V51" s="22" t="s">
        <v>4</v>
      </c>
    </row>
    <row r="52" spans="1:22">
      <c r="A52" s="1">
        <v>18833</v>
      </c>
      <c r="B52" s="33">
        <v>5.53</v>
      </c>
      <c r="C52" s="22">
        <v>0.32750000000000001</v>
      </c>
      <c r="D52" s="22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18">
        <v>1.1033114930254273E-2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2" t="s">
        <v>4</v>
      </c>
      <c r="V52" s="22" t="s">
        <v>4</v>
      </c>
    </row>
    <row r="53" spans="1:22">
      <c r="A53" s="1">
        <v>18834</v>
      </c>
      <c r="B53" s="33">
        <v>5.34</v>
      </c>
      <c r="C53" s="22">
        <v>0.33</v>
      </c>
      <c r="D53" s="22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18">
        <v>1.1626029138281258E-2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2" t="s">
        <v>4</v>
      </c>
      <c r="V53" s="22" t="s">
        <v>4</v>
      </c>
    </row>
    <row r="54" spans="1:22">
      <c r="A54" s="1">
        <v>18841</v>
      </c>
      <c r="B54" s="33">
        <v>5.3</v>
      </c>
      <c r="C54" s="22">
        <v>0.32500000000000001</v>
      </c>
      <c r="D54" s="22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18">
        <v>9.4563850657904958E-3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2" t="s">
        <v>4</v>
      </c>
      <c r="V54" s="22" t="s">
        <v>4</v>
      </c>
    </row>
    <row r="55" spans="1:22">
      <c r="A55" s="1">
        <v>18842</v>
      </c>
      <c r="B55" s="33">
        <v>4.46</v>
      </c>
      <c r="C55" s="22">
        <v>0.32</v>
      </c>
      <c r="D55" s="22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18">
        <v>1.0396362828325234E-2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2" t="s">
        <v>4</v>
      </c>
      <c r="V55" s="22" t="s">
        <v>4</v>
      </c>
    </row>
    <row r="56" spans="1:22">
      <c r="A56" s="1">
        <v>18843</v>
      </c>
      <c r="B56" s="33">
        <v>4.59</v>
      </c>
      <c r="C56" s="22">
        <v>0.315</v>
      </c>
      <c r="D56" s="22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18">
        <v>1.1448244507111349E-2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2" t="s">
        <v>4</v>
      </c>
      <c r="V56" s="22" t="s">
        <v>4</v>
      </c>
    </row>
    <row r="57" spans="1:22">
      <c r="A57" s="1">
        <v>18844</v>
      </c>
      <c r="B57" s="33">
        <v>4.34</v>
      </c>
      <c r="C57" s="22">
        <v>0.31</v>
      </c>
      <c r="D57" s="22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18">
        <v>1.0515071229930006E-2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2" t="s">
        <v>4</v>
      </c>
      <c r="V57" s="22" t="s">
        <v>4</v>
      </c>
    </row>
    <row r="58" spans="1:22">
      <c r="A58" s="1">
        <v>18851</v>
      </c>
      <c r="B58" s="33">
        <v>4.38</v>
      </c>
      <c r="C58" s="22">
        <v>0.29249999999999998</v>
      </c>
      <c r="D58" s="22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18">
        <v>9.0122745262199988E-3</v>
      </c>
      <c r="M58" s="13" t="s">
        <v>4</v>
      </c>
      <c r="N58" s="13" t="s">
        <v>4</v>
      </c>
      <c r="O58" s="13" t="s">
        <v>4</v>
      </c>
      <c r="P58" s="18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2" t="s">
        <v>4</v>
      </c>
      <c r="V58" s="22" t="s">
        <v>4</v>
      </c>
    </row>
    <row r="59" spans="1:22">
      <c r="A59" s="1">
        <v>18852</v>
      </c>
      <c r="B59" s="33">
        <v>4.3</v>
      </c>
      <c r="C59" s="22">
        <v>0.27500000000000002</v>
      </c>
      <c r="D59" s="22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18">
        <v>7.1920479741125476E-3</v>
      </c>
      <c r="M59" s="13" t="s">
        <v>4</v>
      </c>
      <c r="N59" s="13" t="s">
        <v>4</v>
      </c>
      <c r="O59" s="13" t="s">
        <v>4</v>
      </c>
      <c r="P59" s="18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2" t="s">
        <v>4</v>
      </c>
      <c r="V59" s="22" t="s">
        <v>4</v>
      </c>
    </row>
    <row r="60" spans="1:22">
      <c r="A60" s="1">
        <v>18853</v>
      </c>
      <c r="B60" s="33">
        <v>4.6500000000000004</v>
      </c>
      <c r="C60" s="22">
        <v>0.25750000000000001</v>
      </c>
      <c r="D60" s="22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18">
        <v>6.9923695788043361E-3</v>
      </c>
      <c r="M60" s="13" t="s">
        <v>4</v>
      </c>
      <c r="N60" s="13" t="s">
        <v>4</v>
      </c>
      <c r="O60" s="13" t="s">
        <v>4</v>
      </c>
      <c r="P60" s="18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2" t="s">
        <v>4</v>
      </c>
      <c r="V60" s="22" t="s">
        <v>4</v>
      </c>
    </row>
    <row r="61" spans="1:22">
      <c r="A61" s="1">
        <v>18854</v>
      </c>
      <c r="B61" s="33">
        <v>5.2</v>
      </c>
      <c r="C61" s="22">
        <v>0.24</v>
      </c>
      <c r="D61" s="22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18">
        <v>8.4793568094947425E-3</v>
      </c>
      <c r="M61" s="13" t="s">
        <v>4</v>
      </c>
      <c r="N61" s="13" t="s">
        <v>4</v>
      </c>
      <c r="O61" s="13" t="s">
        <v>4</v>
      </c>
      <c r="P61" s="18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2" t="s">
        <v>4</v>
      </c>
      <c r="V61" s="22" t="s">
        <v>4</v>
      </c>
    </row>
    <row r="62" spans="1:22">
      <c r="A62" s="1">
        <v>18861</v>
      </c>
      <c r="B62" s="33">
        <v>5.19</v>
      </c>
      <c r="C62" s="22">
        <v>0.23499999999999999</v>
      </c>
      <c r="D62" s="22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18">
        <v>7.8430325234990494E-3</v>
      </c>
      <c r="M62" s="13" t="s">
        <v>4</v>
      </c>
      <c r="N62" s="13" t="s">
        <v>4</v>
      </c>
      <c r="O62" s="13" t="s">
        <v>4</v>
      </c>
      <c r="P62" s="18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2" t="s">
        <v>4</v>
      </c>
      <c r="V62" s="22" t="s">
        <v>4</v>
      </c>
    </row>
    <row r="63" spans="1:22">
      <c r="A63" s="1">
        <v>18862</v>
      </c>
      <c r="B63" s="33">
        <v>5.25</v>
      </c>
      <c r="C63" s="22">
        <v>0.23</v>
      </c>
      <c r="D63" s="22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18">
        <v>7.9022434554065768E-3</v>
      </c>
      <c r="M63" s="13" t="s">
        <v>4</v>
      </c>
      <c r="N63" s="13" t="s">
        <v>4</v>
      </c>
      <c r="O63" s="13" t="s">
        <v>4</v>
      </c>
      <c r="P63" s="18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2" t="s">
        <v>4</v>
      </c>
      <c r="V63" s="22" t="s">
        <v>4</v>
      </c>
    </row>
    <row r="64" spans="1:22">
      <c r="A64" s="1">
        <v>18863</v>
      </c>
      <c r="B64" s="33">
        <v>5.51</v>
      </c>
      <c r="C64" s="22">
        <v>0.22500000000000001</v>
      </c>
      <c r="D64" s="22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18">
        <v>9.958826859196801E-3</v>
      </c>
      <c r="M64" s="13" t="s">
        <v>4</v>
      </c>
      <c r="N64" s="13" t="s">
        <v>4</v>
      </c>
      <c r="O64" s="13" t="s">
        <v>4</v>
      </c>
      <c r="P64" s="18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2" t="s">
        <v>4</v>
      </c>
      <c r="V64" s="22" t="s">
        <v>4</v>
      </c>
    </row>
    <row r="65" spans="1:22">
      <c r="A65" s="1">
        <v>18864</v>
      </c>
      <c r="B65" s="33">
        <v>5.64</v>
      </c>
      <c r="C65" s="22">
        <v>0.22</v>
      </c>
      <c r="D65" s="22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18">
        <v>1.2189132939793845E-2</v>
      </c>
      <c r="M65" s="13" t="s">
        <v>4</v>
      </c>
      <c r="N65" s="13" t="s">
        <v>4</v>
      </c>
      <c r="O65" s="13" t="s">
        <v>4</v>
      </c>
      <c r="P65" s="18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2" t="s">
        <v>4</v>
      </c>
      <c r="V65" s="22" t="s">
        <v>4</v>
      </c>
    </row>
    <row r="66" spans="1:22">
      <c r="A66" s="1">
        <v>18871</v>
      </c>
      <c r="B66" s="33">
        <v>5.67</v>
      </c>
      <c r="C66" s="22">
        <v>0.22750000000000001</v>
      </c>
      <c r="D66" s="22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18">
        <v>1.0492782255022925E-2</v>
      </c>
      <c r="M66" s="13" t="s">
        <v>4</v>
      </c>
      <c r="N66" s="13" t="s">
        <v>4</v>
      </c>
      <c r="O66" s="13" t="s">
        <v>4</v>
      </c>
      <c r="P66" s="18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2" t="s">
        <v>4</v>
      </c>
      <c r="V66" s="22" t="s">
        <v>4</v>
      </c>
    </row>
    <row r="67" spans="1:22">
      <c r="A67" s="1">
        <v>18872</v>
      </c>
      <c r="B67" s="33">
        <v>5.73</v>
      </c>
      <c r="C67" s="22">
        <v>0.23499999999999999</v>
      </c>
      <c r="D67" s="22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18">
        <v>1.0537337943667735E-2</v>
      </c>
      <c r="M67" s="13" t="s">
        <v>4</v>
      </c>
      <c r="N67" s="13" t="s">
        <v>4</v>
      </c>
      <c r="O67" s="13" t="s">
        <v>4</v>
      </c>
      <c r="P67" s="18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2" t="s">
        <v>4</v>
      </c>
      <c r="V67" s="22" t="s">
        <v>4</v>
      </c>
    </row>
    <row r="68" spans="1:22">
      <c r="A68" s="1">
        <v>18873</v>
      </c>
      <c r="B68" s="33">
        <v>5.38</v>
      </c>
      <c r="C68" s="22">
        <v>0.24249999999999999</v>
      </c>
      <c r="D68" s="22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18">
        <v>1.3322772750413048E-2</v>
      </c>
      <c r="M68" s="13" t="s">
        <v>4</v>
      </c>
      <c r="N68" s="13" t="s">
        <v>4</v>
      </c>
      <c r="O68" s="13" t="s">
        <v>4</v>
      </c>
      <c r="P68" s="18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2" t="s">
        <v>4</v>
      </c>
      <c r="V68" s="22" t="s">
        <v>4</v>
      </c>
    </row>
    <row r="69" spans="1:22">
      <c r="A69" s="1">
        <v>18874</v>
      </c>
      <c r="B69" s="33">
        <v>5.27</v>
      </c>
      <c r="C69" s="22">
        <v>0.25</v>
      </c>
      <c r="D69" s="22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18">
        <v>1.2322395864098779E-2</v>
      </c>
      <c r="M69" s="13" t="s">
        <v>4</v>
      </c>
      <c r="N69" s="13" t="s">
        <v>4</v>
      </c>
      <c r="O69" s="13" t="s">
        <v>4</v>
      </c>
      <c r="P69" s="18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2" t="s">
        <v>4</v>
      </c>
      <c r="V69" s="22" t="s">
        <v>4</v>
      </c>
    </row>
    <row r="70" spans="1:22">
      <c r="A70" s="1">
        <v>18881</v>
      </c>
      <c r="B70" s="33">
        <v>5.08</v>
      </c>
      <c r="C70" s="22">
        <v>0.245</v>
      </c>
      <c r="D70" s="22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18">
        <v>1.050017755396393E-2</v>
      </c>
      <c r="M70" s="13" t="s">
        <v>4</v>
      </c>
      <c r="N70" s="13" t="s">
        <v>4</v>
      </c>
      <c r="O70" s="13" t="s">
        <v>4</v>
      </c>
      <c r="P70" s="18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2" t="s">
        <v>4</v>
      </c>
      <c r="V70" s="22" t="s">
        <v>4</v>
      </c>
    </row>
    <row r="71" spans="1:22">
      <c r="A71" s="1">
        <v>18882</v>
      </c>
      <c r="B71" s="33">
        <v>5.01</v>
      </c>
      <c r="C71" s="22">
        <v>0.24</v>
      </c>
      <c r="D71" s="22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18">
        <v>9.6115009361885662E-3</v>
      </c>
      <c r="M71" s="13" t="s">
        <v>4</v>
      </c>
      <c r="N71" s="13" t="s">
        <v>4</v>
      </c>
      <c r="O71" s="13" t="s">
        <v>4</v>
      </c>
      <c r="P71" s="18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2" t="s">
        <v>4</v>
      </c>
      <c r="V71" s="22" t="s">
        <v>4</v>
      </c>
    </row>
    <row r="72" spans="1:22">
      <c r="A72" s="1">
        <v>18883</v>
      </c>
      <c r="B72" s="33">
        <v>5.38</v>
      </c>
      <c r="C72" s="22">
        <v>0.23499999999999999</v>
      </c>
      <c r="D72" s="22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18">
        <v>9.0562700776211091E-3</v>
      </c>
      <c r="M72" s="13" t="s">
        <v>4</v>
      </c>
      <c r="N72" s="13" t="s">
        <v>4</v>
      </c>
      <c r="O72" s="13" t="s">
        <v>4</v>
      </c>
      <c r="P72" s="18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2" t="s">
        <v>4</v>
      </c>
      <c r="V72" s="22" t="s">
        <v>4</v>
      </c>
    </row>
    <row r="73" spans="1:22">
      <c r="A73" s="1">
        <v>18884</v>
      </c>
      <c r="B73" s="33">
        <v>5.14</v>
      </c>
      <c r="C73" s="22">
        <v>0.23</v>
      </c>
      <c r="D73" s="22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18">
        <v>9.8487312499531132E-3</v>
      </c>
      <c r="M73" s="13" t="s">
        <v>4</v>
      </c>
      <c r="N73" s="13" t="s">
        <v>4</v>
      </c>
      <c r="O73" s="13" t="s">
        <v>4</v>
      </c>
      <c r="P73" s="18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2" t="s">
        <v>4</v>
      </c>
      <c r="V73" s="22" t="s">
        <v>4</v>
      </c>
    </row>
    <row r="74" spans="1:22">
      <c r="A74" s="1">
        <v>18891</v>
      </c>
      <c r="B74" s="33">
        <v>5.19</v>
      </c>
      <c r="C74" s="22">
        <v>0.22750000000000001</v>
      </c>
      <c r="D74" s="22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18">
        <v>8.8198159816597066E-3</v>
      </c>
      <c r="M74" s="13" t="s">
        <v>4</v>
      </c>
      <c r="N74" s="13" t="s">
        <v>4</v>
      </c>
      <c r="O74" s="13" t="s">
        <v>4</v>
      </c>
      <c r="P74" s="18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2" t="s">
        <v>4</v>
      </c>
      <c r="V74" s="22" t="s">
        <v>4</v>
      </c>
    </row>
    <row r="75" spans="1:22">
      <c r="A75" s="1">
        <v>18892</v>
      </c>
      <c r="B75" s="33">
        <v>5.41</v>
      </c>
      <c r="C75" s="22">
        <v>0.22500000000000001</v>
      </c>
      <c r="D75" s="22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18">
        <v>7.7986417177948741E-3</v>
      </c>
      <c r="M75" s="13" t="s">
        <v>4</v>
      </c>
      <c r="N75" s="13" t="s">
        <v>4</v>
      </c>
      <c r="O75" s="13" t="s">
        <v>4</v>
      </c>
      <c r="P75" s="18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2" t="s">
        <v>4</v>
      </c>
      <c r="V75" s="22" t="s">
        <v>4</v>
      </c>
    </row>
    <row r="76" spans="1:22">
      <c r="A76" s="1">
        <v>18893</v>
      </c>
      <c r="B76" s="33">
        <v>5.5</v>
      </c>
      <c r="C76" s="22">
        <v>0.2225</v>
      </c>
      <c r="D76" s="22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18">
        <v>9.8855300093885212E-3</v>
      </c>
      <c r="M76" s="13" t="s">
        <v>4</v>
      </c>
      <c r="N76" s="13" t="s">
        <v>4</v>
      </c>
      <c r="O76" s="13" t="s">
        <v>4</v>
      </c>
      <c r="P76" s="18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2" t="s">
        <v>4</v>
      </c>
      <c r="V76" s="22" t="s">
        <v>4</v>
      </c>
    </row>
    <row r="77" spans="1:22">
      <c r="A77" s="1">
        <v>18894</v>
      </c>
      <c r="B77" s="33">
        <v>5.32</v>
      </c>
      <c r="C77" s="22">
        <v>0.22</v>
      </c>
      <c r="D77" s="22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18">
        <v>1.2292864721263452E-2</v>
      </c>
      <c r="M77" s="13" t="s">
        <v>4</v>
      </c>
      <c r="N77" s="13" t="s">
        <v>4</v>
      </c>
      <c r="O77" s="13" t="s">
        <v>4</v>
      </c>
      <c r="P77" s="18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2" t="s">
        <v>4</v>
      </c>
      <c r="V77" s="22" t="s">
        <v>4</v>
      </c>
    </row>
    <row r="78" spans="1:22">
      <c r="A78" s="1">
        <v>18901</v>
      </c>
      <c r="B78" s="33">
        <v>5.28</v>
      </c>
      <c r="C78" s="22">
        <v>0.22</v>
      </c>
      <c r="D78" s="22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18">
        <v>1.0655776726929744E-2</v>
      </c>
      <c r="M78" s="13" t="s">
        <v>4</v>
      </c>
      <c r="N78" s="13" t="s">
        <v>4</v>
      </c>
      <c r="O78" s="13" t="s">
        <v>4</v>
      </c>
      <c r="P78" s="18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2" t="s">
        <v>4</v>
      </c>
      <c r="V78" s="22" t="s">
        <v>4</v>
      </c>
    </row>
    <row r="79" spans="1:22">
      <c r="A79" s="1">
        <v>18902</v>
      </c>
      <c r="B79" s="33">
        <v>5.58</v>
      </c>
      <c r="C79" s="22">
        <v>0.22</v>
      </c>
      <c r="D79" s="22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18">
        <v>1.0130099762079237E-2</v>
      </c>
      <c r="M79" s="13" t="s">
        <v>4</v>
      </c>
      <c r="N79" s="13" t="s">
        <v>4</v>
      </c>
      <c r="O79" s="13" t="s">
        <v>4</v>
      </c>
      <c r="P79" s="18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2" t="s">
        <v>4</v>
      </c>
      <c r="V79" s="22" t="s">
        <v>4</v>
      </c>
    </row>
    <row r="80" spans="1:22">
      <c r="A80" s="1">
        <v>18903</v>
      </c>
      <c r="B80" s="33">
        <v>5.32</v>
      </c>
      <c r="C80" s="22">
        <v>0.22</v>
      </c>
      <c r="D80" s="22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18">
        <v>1.1033390776650664E-2</v>
      </c>
      <c r="M80" s="13" t="s">
        <v>4</v>
      </c>
      <c r="N80" s="13" t="s">
        <v>4</v>
      </c>
      <c r="O80" s="13" t="s">
        <v>4</v>
      </c>
      <c r="P80" s="18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2" t="s">
        <v>4</v>
      </c>
      <c r="V80" s="22" t="s">
        <v>4</v>
      </c>
    </row>
    <row r="81" spans="1:22">
      <c r="A81" s="1">
        <v>18904</v>
      </c>
      <c r="B81" s="33">
        <v>4.5999999999999996</v>
      </c>
      <c r="C81" s="22">
        <v>0.22</v>
      </c>
      <c r="D81" s="22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18">
        <v>1.3692995579595912E-2</v>
      </c>
      <c r="M81" s="13" t="s">
        <v>4</v>
      </c>
      <c r="N81" s="13" t="s">
        <v>4</v>
      </c>
      <c r="O81" s="13" t="s">
        <v>4</v>
      </c>
      <c r="P81" s="18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2" t="s">
        <v>4</v>
      </c>
      <c r="V81" s="22" t="s">
        <v>4</v>
      </c>
    </row>
    <row r="82" spans="1:22">
      <c r="A82" s="1">
        <v>18911</v>
      </c>
      <c r="B82" s="33">
        <v>4.8099999999999996</v>
      </c>
      <c r="C82" s="22">
        <v>0.22</v>
      </c>
      <c r="D82" s="22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18">
        <v>1.0803753460497889E-2</v>
      </c>
      <c r="M82" s="13" t="s">
        <v>4</v>
      </c>
      <c r="N82" s="13" t="s">
        <v>4</v>
      </c>
      <c r="O82" s="13" t="s">
        <v>4</v>
      </c>
      <c r="P82" s="18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2" t="s">
        <v>4</v>
      </c>
      <c r="V82" s="22" t="s">
        <v>4</v>
      </c>
    </row>
    <row r="83" spans="1:22">
      <c r="A83" s="1">
        <v>18912</v>
      </c>
      <c r="B83" s="33">
        <v>4.8499999999999996</v>
      </c>
      <c r="C83" s="22">
        <v>0.22</v>
      </c>
      <c r="D83" s="22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18">
        <v>1.0715032097476929E-2</v>
      </c>
      <c r="M83" s="13" t="s">
        <v>4</v>
      </c>
      <c r="N83" s="13" t="s">
        <v>4</v>
      </c>
      <c r="O83" s="13" t="s">
        <v>4</v>
      </c>
      <c r="P83" s="18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2" t="s">
        <v>4</v>
      </c>
      <c r="V83" s="22" t="s">
        <v>4</v>
      </c>
    </row>
    <row r="84" spans="1:22">
      <c r="A84" s="1">
        <v>18913</v>
      </c>
      <c r="B84" s="33">
        <v>5.33</v>
      </c>
      <c r="C84" s="22">
        <v>0.22</v>
      </c>
      <c r="D84" s="22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18">
        <v>1.1581642166835993E-2</v>
      </c>
      <c r="M84" s="13" t="s">
        <v>4</v>
      </c>
      <c r="N84" s="13" t="s">
        <v>4</v>
      </c>
      <c r="O84" s="13" t="s">
        <v>4</v>
      </c>
      <c r="P84" s="18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2" t="s">
        <v>4</v>
      </c>
      <c r="V84" s="22" t="s">
        <v>4</v>
      </c>
    </row>
    <row r="85" spans="1:22">
      <c r="A85" s="1">
        <v>18914</v>
      </c>
      <c r="B85" s="33">
        <v>5.41</v>
      </c>
      <c r="C85" s="22">
        <v>0.22</v>
      </c>
      <c r="D85" s="22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18">
        <v>1.0352073595036648E-2</v>
      </c>
      <c r="M85" s="13" t="s">
        <v>4</v>
      </c>
      <c r="N85" s="13" t="s">
        <v>4</v>
      </c>
      <c r="O85" s="13" t="s">
        <v>4</v>
      </c>
      <c r="P85" s="18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2" t="s">
        <v>4</v>
      </c>
      <c r="V85" s="22" t="s">
        <v>4</v>
      </c>
    </row>
    <row r="86" spans="1:22">
      <c r="A86" s="1">
        <v>18921</v>
      </c>
      <c r="B86" s="33">
        <v>5.58</v>
      </c>
      <c r="C86" s="22">
        <v>0.22500000000000001</v>
      </c>
      <c r="D86" s="22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18">
        <v>7.6580796794099015E-3</v>
      </c>
      <c r="M86" s="13" t="s">
        <v>4</v>
      </c>
      <c r="N86" s="13" t="s">
        <v>4</v>
      </c>
      <c r="O86" s="13" t="s">
        <v>4</v>
      </c>
      <c r="P86" s="18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2" t="s">
        <v>4</v>
      </c>
      <c r="V86" s="22" t="s">
        <v>4</v>
      </c>
    </row>
    <row r="87" spans="1:22">
      <c r="A87" s="1">
        <v>18922</v>
      </c>
      <c r="B87" s="33">
        <v>5.54</v>
      </c>
      <c r="C87" s="22">
        <v>0.23</v>
      </c>
      <c r="D87" s="22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18">
        <v>5.9939578754311107E-3</v>
      </c>
      <c r="M87" s="13" t="s">
        <v>4</v>
      </c>
      <c r="N87" s="13" t="s">
        <v>4</v>
      </c>
      <c r="O87" s="13" t="s">
        <v>4</v>
      </c>
      <c r="P87" s="18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2" t="s">
        <v>4</v>
      </c>
      <c r="V87" s="22" t="s">
        <v>4</v>
      </c>
    </row>
    <row r="88" spans="1:22">
      <c r="A88" s="1">
        <v>18923</v>
      </c>
      <c r="B88" s="33">
        <v>5.48</v>
      </c>
      <c r="C88" s="22">
        <v>0.23499999999999999</v>
      </c>
      <c r="D88" s="22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18">
        <v>7.8870655279137392E-3</v>
      </c>
      <c r="M88" s="13" t="s">
        <v>4</v>
      </c>
      <c r="N88" s="13" t="s">
        <v>4</v>
      </c>
      <c r="O88" s="13" t="s">
        <v>4</v>
      </c>
      <c r="P88" s="18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2" t="s">
        <v>4</v>
      </c>
      <c r="V88" s="22" t="s">
        <v>4</v>
      </c>
    </row>
    <row r="89" spans="1:22">
      <c r="A89" s="1">
        <v>18924</v>
      </c>
      <c r="B89" s="33">
        <v>5.51</v>
      </c>
      <c r="C89" s="22">
        <v>0.24</v>
      </c>
      <c r="D89" s="22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18">
        <v>1.0596552452148744E-2</v>
      </c>
      <c r="M89" s="13" t="s">
        <v>4</v>
      </c>
      <c r="N89" s="13" t="s">
        <v>4</v>
      </c>
      <c r="O89" s="13" t="s">
        <v>4</v>
      </c>
      <c r="P89" s="18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2" t="s">
        <v>4</v>
      </c>
      <c r="V89" s="22" t="s">
        <v>4</v>
      </c>
    </row>
    <row r="90" spans="1:22">
      <c r="A90" s="1">
        <v>18931</v>
      </c>
      <c r="B90" s="33">
        <v>5.31</v>
      </c>
      <c r="C90" s="22">
        <v>0.24249999999999999</v>
      </c>
      <c r="D90" s="22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18">
        <v>1.138792721064541E-2</v>
      </c>
      <c r="M90" s="13" t="s">
        <v>4</v>
      </c>
      <c r="N90" s="13" t="s">
        <v>4</v>
      </c>
      <c r="O90" s="13" t="s">
        <v>4</v>
      </c>
      <c r="P90" s="18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2" t="s">
        <v>4</v>
      </c>
      <c r="V90" s="22" t="s">
        <v>4</v>
      </c>
    </row>
    <row r="91" spans="1:22">
      <c r="A91" s="1">
        <v>18932</v>
      </c>
      <c r="B91" s="33">
        <v>4.6100000000000003</v>
      </c>
      <c r="C91" s="22">
        <v>0.245</v>
      </c>
      <c r="D91" s="22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18">
        <v>1.4380949382068797E-2</v>
      </c>
      <c r="M91" s="13" t="s">
        <v>4</v>
      </c>
      <c r="N91" s="13" t="s">
        <v>4</v>
      </c>
      <c r="O91" s="13" t="s">
        <v>4</v>
      </c>
      <c r="P91" s="18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2" t="s">
        <v>4</v>
      </c>
      <c r="V91" s="22" t="s">
        <v>4</v>
      </c>
    </row>
    <row r="92" spans="1:22">
      <c r="A92" s="1">
        <v>18933</v>
      </c>
      <c r="B92" s="33">
        <v>4.37</v>
      </c>
      <c r="C92" s="22">
        <v>0.2475</v>
      </c>
      <c r="D92" s="22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18">
        <v>2.0949612253163385E-2</v>
      </c>
      <c r="M92" s="13" t="s">
        <v>4</v>
      </c>
      <c r="N92" s="13" t="s">
        <v>4</v>
      </c>
      <c r="O92" s="13" t="s">
        <v>4</v>
      </c>
      <c r="P92" s="18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2" t="s">
        <v>4</v>
      </c>
      <c r="V92" s="22" t="s">
        <v>4</v>
      </c>
    </row>
    <row r="93" spans="1:22">
      <c r="A93" s="1">
        <v>18934</v>
      </c>
      <c r="B93" s="33">
        <v>4.41</v>
      </c>
      <c r="C93" s="22">
        <v>0.25</v>
      </c>
      <c r="D93" s="22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18">
        <v>9.2255021893437039E-3</v>
      </c>
      <c r="M93" s="13" t="s">
        <v>4</v>
      </c>
      <c r="N93" s="13" t="s">
        <v>4</v>
      </c>
      <c r="O93" s="13" t="s">
        <v>4</v>
      </c>
      <c r="P93" s="18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2" t="s">
        <v>4</v>
      </c>
      <c r="V93" s="22" t="s">
        <v>4</v>
      </c>
    </row>
    <row r="94" spans="1:22">
      <c r="A94" s="1">
        <v>18941</v>
      </c>
      <c r="B94" s="33">
        <v>4.51</v>
      </c>
      <c r="C94" s="22">
        <v>0.24</v>
      </c>
      <c r="D94" s="22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18">
        <v>6.1640434030159064E-3</v>
      </c>
      <c r="M94" s="13" t="s">
        <v>4</v>
      </c>
      <c r="N94" s="13" t="s">
        <v>4</v>
      </c>
      <c r="O94" s="13" t="s">
        <v>4</v>
      </c>
      <c r="P94" s="18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2" t="s">
        <v>4</v>
      </c>
      <c r="V94" s="22" t="s">
        <v>4</v>
      </c>
    </row>
    <row r="95" spans="1:22">
      <c r="A95" s="1">
        <v>18942</v>
      </c>
      <c r="B95" s="33">
        <v>4.34</v>
      </c>
      <c r="C95" s="22">
        <v>0.23</v>
      </c>
      <c r="D95" s="22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18">
        <v>5.5208411956577663E-3</v>
      </c>
      <c r="M95" s="13" t="s">
        <v>4</v>
      </c>
      <c r="N95" s="13" t="s">
        <v>4</v>
      </c>
      <c r="O95" s="13" t="s">
        <v>4</v>
      </c>
      <c r="P95" s="18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2" t="s">
        <v>4</v>
      </c>
      <c r="V95" s="22" t="s">
        <v>4</v>
      </c>
    </row>
    <row r="96" spans="1:22">
      <c r="A96" s="1">
        <v>18943</v>
      </c>
      <c r="B96" s="33">
        <v>4.4800000000000004</v>
      </c>
      <c r="C96" s="22">
        <v>0.22</v>
      </c>
      <c r="D96" s="22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18">
        <v>5.823951899774249E-3</v>
      </c>
      <c r="M96" s="13" t="s">
        <v>4</v>
      </c>
      <c r="N96" s="13" t="s">
        <v>4</v>
      </c>
      <c r="O96" s="13" t="s">
        <v>4</v>
      </c>
      <c r="P96" s="18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2" t="s">
        <v>4</v>
      </c>
      <c r="V96" s="22" t="s">
        <v>4</v>
      </c>
    </row>
    <row r="97" spans="1:22">
      <c r="A97" s="1">
        <v>18944</v>
      </c>
      <c r="B97" s="33">
        <v>4.3</v>
      </c>
      <c r="C97" s="22">
        <v>0.21</v>
      </c>
      <c r="D97" s="22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18">
        <v>5.1438371113079473E-3</v>
      </c>
      <c r="M97" s="13" t="s">
        <v>4</v>
      </c>
      <c r="N97" s="13" t="s">
        <v>4</v>
      </c>
      <c r="O97" s="13" t="s">
        <v>4</v>
      </c>
      <c r="P97" s="18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2" t="s">
        <v>4</v>
      </c>
      <c r="V97" s="22" t="s">
        <v>4</v>
      </c>
    </row>
    <row r="98" spans="1:22">
      <c r="A98" s="1">
        <v>18951</v>
      </c>
      <c r="B98" s="33">
        <v>4.1900000000000004</v>
      </c>
      <c r="C98" s="22">
        <v>0.20499999999999999</v>
      </c>
      <c r="D98" s="22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18">
        <v>6.7703192183352634E-3</v>
      </c>
      <c r="M98" s="13" t="s">
        <v>4</v>
      </c>
      <c r="N98" s="13" t="s">
        <v>4</v>
      </c>
      <c r="O98" s="13" t="s">
        <v>4</v>
      </c>
      <c r="P98" s="18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2" t="s">
        <v>4</v>
      </c>
      <c r="V98" s="22" t="s">
        <v>4</v>
      </c>
    </row>
    <row r="99" spans="1:22">
      <c r="A99" s="1">
        <v>18952</v>
      </c>
      <c r="B99" s="33">
        <v>4.7</v>
      </c>
      <c r="C99" s="22">
        <v>0.2</v>
      </c>
      <c r="D99" s="22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18">
        <v>5.8307731138520502E-3</v>
      </c>
      <c r="M99" s="13" t="s">
        <v>4</v>
      </c>
      <c r="N99" s="13" t="s">
        <v>4</v>
      </c>
      <c r="O99" s="13" t="s">
        <v>4</v>
      </c>
      <c r="P99" s="18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2" t="s">
        <v>4</v>
      </c>
      <c r="V99" s="22" t="s">
        <v>4</v>
      </c>
    </row>
    <row r="100" spans="1:22">
      <c r="A100" s="1">
        <v>18953</v>
      </c>
      <c r="B100" s="33">
        <v>4.82</v>
      </c>
      <c r="C100" s="22">
        <v>0.19500000000000001</v>
      </c>
      <c r="D100" s="22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18">
        <v>6.6296603754141259E-3</v>
      </c>
      <c r="M100" s="13" t="s">
        <v>4</v>
      </c>
      <c r="N100" s="13" t="s">
        <v>4</v>
      </c>
      <c r="O100" s="13" t="s">
        <v>4</v>
      </c>
      <c r="P100" s="18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2" t="s">
        <v>4</v>
      </c>
      <c r="V100" s="22" t="s">
        <v>4</v>
      </c>
    </row>
    <row r="101" spans="1:22">
      <c r="A101" s="1">
        <v>18954</v>
      </c>
      <c r="B101" s="33">
        <v>4.32</v>
      </c>
      <c r="C101" s="22">
        <v>0.19</v>
      </c>
      <c r="D101" s="22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18">
        <v>9.0121435703687247E-3</v>
      </c>
      <c r="M101" s="13" t="s">
        <v>4</v>
      </c>
      <c r="N101" s="13" t="s">
        <v>4</v>
      </c>
      <c r="O101" s="13" t="s">
        <v>4</v>
      </c>
      <c r="P101" s="18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2" t="s">
        <v>4</v>
      </c>
      <c r="V101" s="22" t="s">
        <v>4</v>
      </c>
    </row>
    <row r="102" spans="1:22">
      <c r="A102" s="1">
        <v>18961</v>
      </c>
      <c r="B102" s="33">
        <v>4.38</v>
      </c>
      <c r="C102" s="22">
        <v>0.1875</v>
      </c>
      <c r="D102" s="22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18">
        <v>1.1507397033318156E-2</v>
      </c>
      <c r="M102" s="13" t="s">
        <v>4</v>
      </c>
      <c r="N102" s="13" t="s">
        <v>4</v>
      </c>
      <c r="O102" s="13" t="s">
        <v>4</v>
      </c>
      <c r="P102" s="18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2" t="s">
        <v>4</v>
      </c>
      <c r="V102" s="22" t="s">
        <v>4</v>
      </c>
    </row>
    <row r="103" spans="1:22">
      <c r="A103" s="1">
        <v>18962</v>
      </c>
      <c r="B103" s="33">
        <v>4.32</v>
      </c>
      <c r="C103" s="22">
        <v>0.185</v>
      </c>
      <c r="D103" s="22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18">
        <v>9.3006553424039851E-3</v>
      </c>
      <c r="M103" s="13" t="s">
        <v>4</v>
      </c>
      <c r="N103" s="13" t="s">
        <v>4</v>
      </c>
      <c r="O103" s="13" t="s">
        <v>4</v>
      </c>
      <c r="P103" s="18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2" t="s">
        <v>4</v>
      </c>
      <c r="V103" s="22" t="s">
        <v>4</v>
      </c>
    </row>
    <row r="104" spans="1:22">
      <c r="A104" s="1">
        <v>18963</v>
      </c>
      <c r="B104" s="33">
        <v>4.01</v>
      </c>
      <c r="C104" s="22">
        <v>0.1825</v>
      </c>
      <c r="D104" s="22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18">
        <v>1.4565050456513573E-2</v>
      </c>
      <c r="M104" s="13" t="s">
        <v>4</v>
      </c>
      <c r="N104" s="13" t="s">
        <v>4</v>
      </c>
      <c r="O104" s="13" t="s">
        <v>4</v>
      </c>
      <c r="P104" s="18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2" t="s">
        <v>4</v>
      </c>
      <c r="V104" s="22" t="s">
        <v>4</v>
      </c>
    </row>
    <row r="105" spans="1:22">
      <c r="A105" s="1">
        <v>18964</v>
      </c>
      <c r="B105" s="33">
        <v>4.22</v>
      </c>
      <c r="C105" s="22">
        <v>0.18</v>
      </c>
      <c r="D105" s="22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18">
        <v>1.1797887488120384E-2</v>
      </c>
      <c r="M105" s="13" t="s">
        <v>4</v>
      </c>
      <c r="N105" s="13" t="s">
        <v>4</v>
      </c>
      <c r="O105" s="13" t="s">
        <v>4</v>
      </c>
      <c r="P105" s="18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2" t="s">
        <v>4</v>
      </c>
      <c r="V105" s="22" t="s">
        <v>4</v>
      </c>
    </row>
    <row r="106" spans="1:22">
      <c r="A106" s="1">
        <v>18971</v>
      </c>
      <c r="B106" s="33">
        <v>4.1900000000000004</v>
      </c>
      <c r="C106" s="22">
        <v>0.18</v>
      </c>
      <c r="D106" s="22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18">
        <v>6.0383594323543122E-3</v>
      </c>
      <c r="M106" s="13" t="s">
        <v>4</v>
      </c>
      <c r="N106" s="13" t="s">
        <v>4</v>
      </c>
      <c r="O106" s="13" t="s">
        <v>4</v>
      </c>
      <c r="P106" s="18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2" t="s">
        <v>4</v>
      </c>
      <c r="V106" s="22" t="s">
        <v>4</v>
      </c>
    </row>
    <row r="107" spans="1:22">
      <c r="A107" s="1">
        <v>18972</v>
      </c>
      <c r="B107" s="33">
        <v>4.2699999999999996</v>
      </c>
      <c r="C107" s="22">
        <v>0.18</v>
      </c>
      <c r="D107" s="22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18">
        <v>6.4376441830797937E-3</v>
      </c>
      <c r="M107" s="13" t="s">
        <v>4</v>
      </c>
      <c r="N107" s="13" t="s">
        <v>4</v>
      </c>
      <c r="O107" s="13" t="s">
        <v>4</v>
      </c>
      <c r="P107" s="18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2" t="s">
        <v>4</v>
      </c>
      <c r="V107" s="22" t="s">
        <v>4</v>
      </c>
    </row>
    <row r="108" spans="1:22">
      <c r="A108" s="1">
        <v>18973</v>
      </c>
      <c r="B108" s="33">
        <v>4.9800000000000004</v>
      </c>
      <c r="C108" s="22">
        <v>0.18</v>
      </c>
      <c r="D108" s="22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18">
        <v>7.2067585879926899E-3</v>
      </c>
      <c r="M108" s="13" t="s">
        <v>4</v>
      </c>
      <c r="N108" s="13" t="s">
        <v>4</v>
      </c>
      <c r="O108" s="13" t="s">
        <v>4</v>
      </c>
      <c r="P108" s="18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2" t="s">
        <v>4</v>
      </c>
      <c r="V108" s="22" t="s">
        <v>4</v>
      </c>
    </row>
    <row r="109" spans="1:22">
      <c r="A109" s="1">
        <v>18974</v>
      </c>
      <c r="B109" s="33">
        <v>4.75</v>
      </c>
      <c r="C109" s="22">
        <v>0.18</v>
      </c>
      <c r="D109" s="22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18">
        <v>7.0365399821410435E-3</v>
      </c>
      <c r="M109" s="13" t="s">
        <v>4</v>
      </c>
      <c r="N109" s="13" t="s">
        <v>4</v>
      </c>
      <c r="O109" s="13" t="s">
        <v>4</v>
      </c>
      <c r="P109" s="18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2" t="s">
        <v>4</v>
      </c>
      <c r="V109" s="22" t="s">
        <v>4</v>
      </c>
    </row>
    <row r="110" spans="1:22">
      <c r="A110" s="1">
        <v>18981</v>
      </c>
      <c r="B110" s="33">
        <v>4.6500000000000004</v>
      </c>
      <c r="C110" s="22">
        <v>0.185</v>
      </c>
      <c r="D110" s="22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18">
        <v>7.0581739083923623E-3</v>
      </c>
      <c r="M110" s="13" t="s">
        <v>4</v>
      </c>
      <c r="N110" s="13" t="s">
        <v>4</v>
      </c>
      <c r="O110" s="13" t="s">
        <v>4</v>
      </c>
      <c r="P110" s="18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2" t="s">
        <v>4</v>
      </c>
      <c r="V110" s="22" t="s">
        <v>4</v>
      </c>
    </row>
    <row r="111" spans="1:22">
      <c r="A111" s="1">
        <v>18982</v>
      </c>
      <c r="B111" s="33">
        <v>5.0599999999999996</v>
      </c>
      <c r="C111" s="22">
        <v>0.19</v>
      </c>
      <c r="D111" s="22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18">
        <v>8.9957655954215898E-3</v>
      </c>
      <c r="M111" s="13" t="s">
        <v>4</v>
      </c>
      <c r="N111" s="13" t="s">
        <v>4</v>
      </c>
      <c r="O111" s="13" t="s">
        <v>4</v>
      </c>
      <c r="P111" s="18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2" t="s">
        <v>4</v>
      </c>
      <c r="V111" s="22" t="s">
        <v>4</v>
      </c>
    </row>
    <row r="112" spans="1:22">
      <c r="A112" s="1">
        <v>18983</v>
      </c>
      <c r="B112" s="33">
        <v>5.26</v>
      </c>
      <c r="C112" s="22">
        <v>0.19500000000000001</v>
      </c>
      <c r="D112" s="22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18">
        <v>7.3473610038503612E-3</v>
      </c>
      <c r="M112" s="13" t="s">
        <v>4</v>
      </c>
      <c r="N112" s="13" t="s">
        <v>4</v>
      </c>
      <c r="O112" s="13" t="s">
        <v>4</v>
      </c>
      <c r="P112" s="18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2" t="s">
        <v>4</v>
      </c>
      <c r="V112" s="22" t="s">
        <v>4</v>
      </c>
    </row>
    <row r="113" spans="1:22">
      <c r="A113" s="1">
        <v>18984</v>
      </c>
      <c r="B113" s="33">
        <v>5.65</v>
      </c>
      <c r="C113" s="22">
        <v>0.2</v>
      </c>
      <c r="D113" s="22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18">
        <v>6.1122971174829566E-3</v>
      </c>
      <c r="M113" s="13" t="s">
        <v>4</v>
      </c>
      <c r="N113" s="13" t="s">
        <v>4</v>
      </c>
      <c r="O113" s="13" t="s">
        <v>4</v>
      </c>
      <c r="P113" s="18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2" t="s">
        <v>4</v>
      </c>
      <c r="V113" s="22" t="s">
        <v>4</v>
      </c>
    </row>
    <row r="114" spans="1:22">
      <c r="A114" s="1">
        <v>18991</v>
      </c>
      <c r="B114" s="33">
        <v>6.4</v>
      </c>
      <c r="C114" s="22">
        <v>0.20250000000000001</v>
      </c>
      <c r="D114" s="22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18">
        <v>6.1638091249520688E-3</v>
      </c>
      <c r="M114" s="13" t="s">
        <v>4</v>
      </c>
      <c r="N114" s="13" t="s">
        <v>4</v>
      </c>
      <c r="O114" s="13" t="s">
        <v>4</v>
      </c>
      <c r="P114" s="18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2" t="s">
        <v>4</v>
      </c>
      <c r="V114" s="22" t="s">
        <v>4</v>
      </c>
    </row>
    <row r="115" spans="1:22">
      <c r="A115" s="1">
        <v>18992</v>
      </c>
      <c r="B115" s="33">
        <v>6.07</v>
      </c>
      <c r="C115" s="22">
        <v>0.20499999999999999</v>
      </c>
      <c r="D115" s="22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18">
        <v>6.7482719392359947E-3</v>
      </c>
      <c r="M115" s="13" t="s">
        <v>4</v>
      </c>
      <c r="N115" s="13" t="s">
        <v>4</v>
      </c>
      <c r="O115" s="13" t="s">
        <v>4</v>
      </c>
      <c r="P115" s="18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2" t="s">
        <v>4</v>
      </c>
      <c r="V115" s="22" t="s">
        <v>4</v>
      </c>
    </row>
    <row r="116" spans="1:22">
      <c r="A116" s="1">
        <v>18993</v>
      </c>
      <c r="B116" s="33">
        <v>6.37</v>
      </c>
      <c r="C116" s="22">
        <v>0.20749999999999999</v>
      </c>
      <c r="D116" s="22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18">
        <v>8.4863915786510535E-3</v>
      </c>
      <c r="M116" s="13" t="s">
        <v>4</v>
      </c>
      <c r="N116" s="13" t="s">
        <v>4</v>
      </c>
      <c r="O116" s="13" t="s">
        <v>4</v>
      </c>
      <c r="P116" s="18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2" t="s">
        <v>4</v>
      </c>
      <c r="V116" s="22" t="s">
        <v>4</v>
      </c>
    </row>
    <row r="117" spans="1:22">
      <c r="A117" s="1">
        <v>18994</v>
      </c>
      <c r="B117" s="33">
        <v>6.02</v>
      </c>
      <c r="C117" s="22">
        <v>0.21</v>
      </c>
      <c r="D117" s="22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18">
        <v>1.11074667389639E-2</v>
      </c>
      <c r="M117" s="13" t="s">
        <v>4</v>
      </c>
      <c r="N117" s="13" t="s">
        <v>4</v>
      </c>
      <c r="O117" s="13" t="s">
        <v>4</v>
      </c>
      <c r="P117" s="18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2" t="s">
        <v>4</v>
      </c>
      <c r="V117" s="22" t="s">
        <v>4</v>
      </c>
    </row>
    <row r="118" spans="1:22">
      <c r="A118" s="1">
        <v>19001</v>
      </c>
      <c r="B118" s="33">
        <v>6.26</v>
      </c>
      <c r="C118" s="22">
        <v>0.23250000000000001</v>
      </c>
      <c r="D118" s="22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18">
        <v>9.4192997091238073E-3</v>
      </c>
      <c r="M118" s="13" t="s">
        <v>4</v>
      </c>
      <c r="N118" s="13" t="s">
        <v>4</v>
      </c>
      <c r="O118" s="13" t="s">
        <v>4</v>
      </c>
      <c r="P118" s="18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2" t="s">
        <v>4</v>
      </c>
      <c r="V118" s="22" t="s">
        <v>4</v>
      </c>
    </row>
    <row r="119" spans="1:22">
      <c r="A119" s="1">
        <v>19002</v>
      </c>
      <c r="B119" s="33">
        <v>5.86</v>
      </c>
      <c r="C119" s="22">
        <v>0.255</v>
      </c>
      <c r="D119" s="22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18">
        <v>7.5100692599987529E-3</v>
      </c>
      <c r="M119" s="13" t="s">
        <v>4</v>
      </c>
      <c r="N119" s="13" t="s">
        <v>4</v>
      </c>
      <c r="O119" s="13" t="s">
        <v>4</v>
      </c>
      <c r="P119" s="18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2" t="s">
        <v>4</v>
      </c>
      <c r="V119" s="22" t="s">
        <v>4</v>
      </c>
    </row>
    <row r="120" spans="1:22">
      <c r="A120" s="1">
        <v>19003</v>
      </c>
      <c r="B120" s="33">
        <v>5.8</v>
      </c>
      <c r="C120" s="22">
        <v>0.27750000000000002</v>
      </c>
      <c r="D120" s="22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18">
        <v>8.1982219496576914E-3</v>
      </c>
      <c r="M120" s="13" t="s">
        <v>4</v>
      </c>
      <c r="N120" s="13" t="s">
        <v>4</v>
      </c>
      <c r="O120" s="13" t="s">
        <v>4</v>
      </c>
      <c r="P120" s="18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2" t="s">
        <v>4</v>
      </c>
      <c r="V120" s="22" t="s">
        <v>4</v>
      </c>
    </row>
    <row r="121" spans="1:22">
      <c r="A121" s="1">
        <v>19004</v>
      </c>
      <c r="B121" s="33">
        <v>6.87</v>
      </c>
      <c r="C121" s="22">
        <v>0.3</v>
      </c>
      <c r="D121" s="22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18">
        <v>9.4118753978433833E-3</v>
      </c>
      <c r="M121" s="13" t="s">
        <v>4</v>
      </c>
      <c r="N121" s="13" t="s">
        <v>4</v>
      </c>
      <c r="O121" s="13" t="s">
        <v>4</v>
      </c>
      <c r="P121" s="18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2" t="s">
        <v>4</v>
      </c>
      <c r="V121" s="22" t="s">
        <v>4</v>
      </c>
    </row>
    <row r="122" spans="1:22">
      <c r="A122" s="1">
        <v>19011</v>
      </c>
      <c r="B122" s="33">
        <v>7.51</v>
      </c>
      <c r="C122" s="22">
        <v>0.30499999999999999</v>
      </c>
      <c r="D122" s="22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18">
        <v>7.3917862003629597E-3</v>
      </c>
      <c r="M122" s="13" t="s">
        <v>4</v>
      </c>
      <c r="N122" s="13" t="s">
        <v>4</v>
      </c>
      <c r="O122" s="13" t="s">
        <v>4</v>
      </c>
      <c r="P122" s="18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2" t="s">
        <v>4</v>
      </c>
      <c r="V122" s="22" t="s">
        <v>4</v>
      </c>
    </row>
    <row r="123" spans="1:22">
      <c r="A123" s="1">
        <v>19012</v>
      </c>
      <c r="B123" s="33">
        <v>8.5</v>
      </c>
      <c r="C123" s="22">
        <v>0.31</v>
      </c>
      <c r="D123" s="22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18">
        <v>7.6951310975359455E-3</v>
      </c>
      <c r="M123" s="13" t="s">
        <v>4</v>
      </c>
      <c r="N123" s="13" t="s">
        <v>4</v>
      </c>
      <c r="O123" s="13" t="s">
        <v>4</v>
      </c>
      <c r="P123" s="18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2" t="s">
        <v>4</v>
      </c>
      <c r="V123" s="22" t="s">
        <v>4</v>
      </c>
    </row>
    <row r="124" spans="1:22">
      <c r="A124" s="1">
        <v>19013</v>
      </c>
      <c r="B124" s="33">
        <v>8</v>
      </c>
      <c r="C124" s="22">
        <v>0.315</v>
      </c>
      <c r="D124" s="22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18">
        <v>9.0713850074739533E-3</v>
      </c>
      <c r="M124" s="13" t="s">
        <v>4</v>
      </c>
      <c r="N124" s="13" t="s">
        <v>4</v>
      </c>
      <c r="O124" s="13" t="s">
        <v>4</v>
      </c>
      <c r="P124" s="18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2" t="s">
        <v>4</v>
      </c>
      <c r="V124" s="22" t="s">
        <v>4</v>
      </c>
    </row>
    <row r="125" spans="1:22">
      <c r="A125" s="1">
        <v>19014</v>
      </c>
      <c r="B125" s="33">
        <v>7.95</v>
      </c>
      <c r="C125" s="22">
        <v>0.32</v>
      </c>
      <c r="D125" s="22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18">
        <v>9.4933924983189311E-3</v>
      </c>
      <c r="M125" s="13" t="s">
        <v>4</v>
      </c>
      <c r="N125" s="13" t="s">
        <v>4</v>
      </c>
      <c r="O125" s="13" t="s">
        <v>4</v>
      </c>
      <c r="P125" s="18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2" t="s">
        <v>4</v>
      </c>
      <c r="V125" s="22" t="s">
        <v>4</v>
      </c>
    </row>
    <row r="126" spans="1:22">
      <c r="A126" s="1">
        <v>19021</v>
      </c>
      <c r="B126" s="33">
        <v>8.1999999999999993</v>
      </c>
      <c r="C126" s="22">
        <v>0.32250000000000001</v>
      </c>
      <c r="D126" s="22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18">
        <v>8.4053671240218453E-3</v>
      </c>
      <c r="M126" s="13" t="s">
        <v>4</v>
      </c>
      <c r="N126" s="13" t="s">
        <v>4</v>
      </c>
      <c r="O126" s="13" t="s">
        <v>4</v>
      </c>
      <c r="P126" s="18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2" t="s">
        <v>4</v>
      </c>
      <c r="V126" s="22" t="s">
        <v>4</v>
      </c>
    </row>
    <row r="127" spans="1:22">
      <c r="A127" s="1">
        <v>19022</v>
      </c>
      <c r="B127" s="33">
        <v>8.41</v>
      </c>
      <c r="C127" s="22">
        <v>0.32500000000000001</v>
      </c>
      <c r="D127" s="22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18">
        <v>8.8568629255774134E-3</v>
      </c>
      <c r="M127" s="13" t="s">
        <v>4</v>
      </c>
      <c r="N127" s="13" t="s">
        <v>4</v>
      </c>
      <c r="O127" s="13" t="s">
        <v>4</v>
      </c>
      <c r="P127" s="18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2" t="s">
        <v>4</v>
      </c>
      <c r="V127" s="22" t="s">
        <v>4</v>
      </c>
    </row>
    <row r="128" spans="1:22">
      <c r="A128" s="1">
        <v>19023</v>
      </c>
      <c r="B128" s="33">
        <v>8.85</v>
      </c>
      <c r="C128" s="22">
        <v>0.32750000000000001</v>
      </c>
      <c r="D128" s="22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18">
        <v>1.0055769238588308E-2</v>
      </c>
      <c r="M128" s="13" t="s">
        <v>4</v>
      </c>
      <c r="N128" s="13" t="s">
        <v>4</v>
      </c>
      <c r="O128" s="13" t="s">
        <v>4</v>
      </c>
      <c r="P128" s="18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2" t="s">
        <v>4</v>
      </c>
      <c r="V128" s="22" t="s">
        <v>4</v>
      </c>
    </row>
    <row r="129" spans="1:22">
      <c r="A129" s="1">
        <v>19024</v>
      </c>
      <c r="B129" s="33">
        <v>8.0500000000000007</v>
      </c>
      <c r="C129" s="22">
        <v>0.33</v>
      </c>
      <c r="D129" s="22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18">
        <v>1.1996489231236085E-2</v>
      </c>
      <c r="M129" s="13" t="s">
        <v>4</v>
      </c>
      <c r="N129" s="13" t="s">
        <v>4</v>
      </c>
      <c r="O129" s="13" t="s">
        <v>4</v>
      </c>
      <c r="P129" s="18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2" t="s">
        <v>4</v>
      </c>
      <c r="V129" s="22" t="s">
        <v>4</v>
      </c>
    </row>
    <row r="130" spans="1:22">
      <c r="A130" s="1">
        <v>19031</v>
      </c>
      <c r="B130" s="33">
        <v>8.08</v>
      </c>
      <c r="C130" s="22">
        <v>0.33500000000000002</v>
      </c>
      <c r="D130" s="22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18">
        <v>1.042611623411771E-2</v>
      </c>
      <c r="M130" s="13" t="s">
        <v>4</v>
      </c>
      <c r="N130" s="13" t="s">
        <v>4</v>
      </c>
      <c r="O130" s="13" t="s">
        <v>4</v>
      </c>
      <c r="P130" s="18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2" t="s">
        <v>4</v>
      </c>
      <c r="V130" s="22" t="s">
        <v>4</v>
      </c>
    </row>
    <row r="131" spans="1:22">
      <c r="A131" s="1">
        <v>19032</v>
      </c>
      <c r="B131" s="33">
        <v>7.18</v>
      </c>
      <c r="C131" s="22">
        <v>0.34</v>
      </c>
      <c r="D131" s="22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18">
        <v>1.0041191874233357E-2</v>
      </c>
      <c r="M131" s="13" t="s">
        <v>4</v>
      </c>
      <c r="N131" s="13" t="s">
        <v>4</v>
      </c>
      <c r="O131" s="13" t="s">
        <v>4</v>
      </c>
      <c r="P131" s="18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2" t="s">
        <v>4</v>
      </c>
      <c r="V131" s="22" t="s">
        <v>4</v>
      </c>
    </row>
    <row r="132" spans="1:22">
      <c r="A132" s="1">
        <v>19033</v>
      </c>
      <c r="B132" s="33">
        <v>6.47</v>
      </c>
      <c r="C132" s="22">
        <v>0.34499999999999997</v>
      </c>
      <c r="D132" s="22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18">
        <v>1.1766745864413508E-2</v>
      </c>
      <c r="M132" s="13" t="s">
        <v>4</v>
      </c>
      <c r="N132" s="13" t="s">
        <v>4</v>
      </c>
      <c r="O132" s="13" t="s">
        <v>4</v>
      </c>
      <c r="P132" s="18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2" t="s">
        <v>4</v>
      </c>
      <c r="V132" s="22" t="s">
        <v>4</v>
      </c>
    </row>
    <row r="133" spans="1:22">
      <c r="A133" s="1">
        <v>19034</v>
      </c>
      <c r="B133" s="33">
        <v>6.57</v>
      </c>
      <c r="C133" s="22">
        <v>0.35</v>
      </c>
      <c r="D133" s="22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18">
        <v>1.1974276225955593E-2</v>
      </c>
      <c r="M133" s="13" t="s">
        <v>4</v>
      </c>
      <c r="N133" s="13" t="s">
        <v>4</v>
      </c>
      <c r="O133" s="13" t="s">
        <v>4</v>
      </c>
      <c r="P133" s="18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2" t="s">
        <v>4</v>
      </c>
      <c r="V133" s="22" t="s">
        <v>4</v>
      </c>
    </row>
    <row r="134" spans="1:22">
      <c r="A134" s="1">
        <v>19041</v>
      </c>
      <c r="B134" s="33">
        <v>6.48</v>
      </c>
      <c r="C134" s="22">
        <v>0.34</v>
      </c>
      <c r="D134" s="22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18">
        <v>9.5156142435648405E-3</v>
      </c>
      <c r="M134" s="13" t="s">
        <v>4</v>
      </c>
      <c r="N134" s="13" t="s">
        <v>4</v>
      </c>
      <c r="O134" s="13" t="s">
        <v>4</v>
      </c>
      <c r="P134" s="18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2" t="s">
        <v>4</v>
      </c>
      <c r="V134" s="22" t="s">
        <v>4</v>
      </c>
    </row>
    <row r="135" spans="1:22">
      <c r="A135" s="1">
        <v>19042</v>
      </c>
      <c r="B135" s="33">
        <v>6.51</v>
      </c>
      <c r="C135" s="22">
        <v>0.33</v>
      </c>
      <c r="D135" s="22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18">
        <v>7.480534672195116E-3</v>
      </c>
      <c r="M135" s="13" t="s">
        <v>4</v>
      </c>
      <c r="N135" s="13" t="s">
        <v>4</v>
      </c>
      <c r="O135" s="13" t="s">
        <v>4</v>
      </c>
      <c r="P135" s="18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2" t="s">
        <v>4</v>
      </c>
      <c r="V135" s="22" t="s">
        <v>4</v>
      </c>
    </row>
    <row r="136" spans="1:22">
      <c r="A136" s="1">
        <v>19043</v>
      </c>
      <c r="B136" s="33">
        <v>7.32</v>
      </c>
      <c r="C136" s="22">
        <v>0.32</v>
      </c>
      <c r="D136" s="22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18">
        <v>7.5765971518042541E-3</v>
      </c>
      <c r="M136" s="13" t="s">
        <v>4</v>
      </c>
      <c r="N136" s="13" t="s">
        <v>4</v>
      </c>
      <c r="O136" s="13" t="s">
        <v>4</v>
      </c>
      <c r="P136" s="18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2" t="s">
        <v>4</v>
      </c>
      <c r="V136" s="22" t="s">
        <v>4</v>
      </c>
    </row>
    <row r="137" spans="1:22">
      <c r="A137" s="1">
        <v>19044</v>
      </c>
      <c r="B137" s="33">
        <v>8.25</v>
      </c>
      <c r="C137" s="22">
        <v>0.31</v>
      </c>
      <c r="D137" s="22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18">
        <v>8.3832185352057387E-3</v>
      </c>
      <c r="M137" s="13" t="s">
        <v>4</v>
      </c>
      <c r="N137" s="13" t="s">
        <v>4</v>
      </c>
      <c r="O137" s="13" t="s">
        <v>4</v>
      </c>
      <c r="P137" s="18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2" t="s">
        <v>4</v>
      </c>
      <c r="V137" s="22" t="s">
        <v>4</v>
      </c>
    </row>
    <row r="138" spans="1:22">
      <c r="A138" s="1">
        <v>19051</v>
      </c>
      <c r="B138" s="33">
        <v>9.0500000000000007</v>
      </c>
      <c r="C138" s="22">
        <v>0.315</v>
      </c>
      <c r="D138" s="22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18">
        <v>7.5841553909932191E-3</v>
      </c>
      <c r="M138" s="13" t="s">
        <v>4</v>
      </c>
      <c r="N138" s="13" t="s">
        <v>4</v>
      </c>
      <c r="O138" s="13" t="s">
        <v>4</v>
      </c>
      <c r="P138" s="18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2" t="s">
        <v>4</v>
      </c>
      <c r="V138" s="22" t="s">
        <v>4</v>
      </c>
    </row>
    <row r="139" spans="1:22">
      <c r="A139" s="1">
        <v>19052</v>
      </c>
      <c r="B139" s="33">
        <v>8.6</v>
      </c>
      <c r="C139" s="22">
        <v>0.32</v>
      </c>
      <c r="D139" s="22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18">
        <v>7.5619490760012731E-3</v>
      </c>
      <c r="M139" s="13" t="s">
        <v>4</v>
      </c>
      <c r="N139" s="13" t="s">
        <v>4</v>
      </c>
      <c r="O139" s="13" t="s">
        <v>4</v>
      </c>
      <c r="P139" s="18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2" t="s">
        <v>4</v>
      </c>
      <c r="V139" s="22" t="s">
        <v>4</v>
      </c>
    </row>
    <row r="140" spans="1:22">
      <c r="A140" s="1">
        <v>19053</v>
      </c>
      <c r="B140" s="33">
        <v>9.23</v>
      </c>
      <c r="C140" s="22">
        <v>0.32500000000000001</v>
      </c>
      <c r="D140" s="22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18">
        <v>8.5533241173734176E-3</v>
      </c>
      <c r="M140" s="13" t="s">
        <v>4</v>
      </c>
      <c r="N140" s="13" t="s">
        <v>4</v>
      </c>
      <c r="O140" s="13" t="s">
        <v>4</v>
      </c>
      <c r="P140" s="18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2" t="s">
        <v>4</v>
      </c>
      <c r="V140" s="22" t="s">
        <v>4</v>
      </c>
    </row>
    <row r="141" spans="1:22">
      <c r="A141" s="1">
        <v>19054</v>
      </c>
      <c r="B141" s="33">
        <v>9.5399999999999991</v>
      </c>
      <c r="C141" s="22">
        <v>0.33</v>
      </c>
      <c r="D141" s="22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18">
        <v>1.0996290261099162E-2</v>
      </c>
      <c r="M141" s="13" t="s">
        <v>4</v>
      </c>
      <c r="N141" s="13" t="s">
        <v>4</v>
      </c>
      <c r="O141" s="13" t="s">
        <v>4</v>
      </c>
      <c r="P141" s="18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2" t="s">
        <v>4</v>
      </c>
      <c r="V141" s="22" t="s">
        <v>4</v>
      </c>
    </row>
    <row r="142" spans="1:22">
      <c r="A142" s="1">
        <v>19061</v>
      </c>
      <c r="B142" s="33">
        <v>9.56</v>
      </c>
      <c r="C142" s="22">
        <v>0.34749999999999998</v>
      </c>
      <c r="D142" s="22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18">
        <v>1.0270763175986408E-2</v>
      </c>
      <c r="M142" s="13" t="s">
        <v>4</v>
      </c>
      <c r="N142" s="13" t="s">
        <v>4</v>
      </c>
      <c r="O142" s="13" t="s">
        <v>4</v>
      </c>
      <c r="P142" s="18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2" t="s">
        <v>4</v>
      </c>
      <c r="V142" s="22" t="s">
        <v>4</v>
      </c>
    </row>
    <row r="143" spans="1:22">
      <c r="A143" s="1">
        <v>19062</v>
      </c>
      <c r="B143" s="33">
        <v>9.3000000000000007</v>
      </c>
      <c r="C143" s="22">
        <v>0.36499999999999999</v>
      </c>
      <c r="D143" s="22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18">
        <v>1.0752100772191353E-2</v>
      </c>
      <c r="M143" s="13" t="s">
        <v>4</v>
      </c>
      <c r="N143" s="13" t="s">
        <v>4</v>
      </c>
      <c r="O143" s="13" t="s">
        <v>4</v>
      </c>
      <c r="P143" s="18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2" t="s">
        <v>4</v>
      </c>
      <c r="V143" s="22" t="s">
        <v>4</v>
      </c>
    </row>
    <row r="144" spans="1:22">
      <c r="A144" s="1">
        <v>19063</v>
      </c>
      <c r="B144" s="33">
        <v>10.029999999999999</v>
      </c>
      <c r="C144" s="22">
        <v>0.38250000000000001</v>
      </c>
      <c r="D144" s="22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18">
        <v>1.2211036139901266E-2</v>
      </c>
      <c r="M144" s="13" t="s">
        <v>4</v>
      </c>
      <c r="N144" s="13" t="s">
        <v>4</v>
      </c>
      <c r="O144" s="13" t="s">
        <v>4</v>
      </c>
      <c r="P144" s="18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2" t="s">
        <v>4</v>
      </c>
      <c r="V144" s="22" t="s">
        <v>4</v>
      </c>
    </row>
    <row r="145" spans="1:22">
      <c r="A145" s="1">
        <v>19064</v>
      </c>
      <c r="B145" s="33">
        <v>9.84</v>
      </c>
      <c r="C145" s="22">
        <v>0.4</v>
      </c>
      <c r="D145" s="22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18">
        <v>1.2818976529485715E-2</v>
      </c>
      <c r="M145" s="13" t="s">
        <v>4</v>
      </c>
      <c r="N145" s="13" t="s">
        <v>4</v>
      </c>
      <c r="O145" s="13" t="s">
        <v>4</v>
      </c>
      <c r="P145" s="18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2" t="s">
        <v>4</v>
      </c>
      <c r="V145" s="22" t="s">
        <v>4</v>
      </c>
    </row>
    <row r="146" spans="1:22">
      <c r="A146" s="1">
        <v>19071</v>
      </c>
      <c r="B146" s="33">
        <v>8.35</v>
      </c>
      <c r="C146" s="22">
        <v>0.41</v>
      </c>
      <c r="D146" s="22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18">
        <v>1.2426220427455448E-2</v>
      </c>
      <c r="M146" s="13" t="s">
        <v>4</v>
      </c>
      <c r="N146" s="13" t="s">
        <v>4</v>
      </c>
      <c r="O146" s="13" t="s">
        <v>4</v>
      </c>
      <c r="P146" s="18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2" t="s">
        <v>4</v>
      </c>
      <c r="V146" s="22" t="s">
        <v>4</v>
      </c>
    </row>
    <row r="147" spans="1:22">
      <c r="A147" s="1">
        <v>19072</v>
      </c>
      <c r="B147" s="33">
        <v>7.84</v>
      </c>
      <c r="C147" s="22">
        <v>0.42</v>
      </c>
      <c r="D147" s="22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18">
        <v>1.1374160258398325E-2</v>
      </c>
      <c r="M147" s="13" t="s">
        <v>4</v>
      </c>
      <c r="N147" s="13" t="s">
        <v>4</v>
      </c>
      <c r="O147" s="13" t="s">
        <v>4</v>
      </c>
      <c r="P147" s="18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2" t="s">
        <v>4</v>
      </c>
      <c r="V147" s="22" t="s">
        <v>4</v>
      </c>
    </row>
    <row r="148" spans="1:22">
      <c r="A148" s="1">
        <v>19073</v>
      </c>
      <c r="B148" s="33">
        <v>7.45</v>
      </c>
      <c r="C148" s="22">
        <v>0.43</v>
      </c>
      <c r="D148" s="22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18">
        <v>1.282608249236028E-2</v>
      </c>
      <c r="M148" s="13" t="s">
        <v>4</v>
      </c>
      <c r="N148" s="13" t="s">
        <v>4</v>
      </c>
      <c r="O148" s="13" t="s">
        <v>4</v>
      </c>
      <c r="P148" s="18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2" t="s">
        <v>4</v>
      </c>
      <c r="V148" s="22" t="s">
        <v>4</v>
      </c>
    </row>
    <row r="149" spans="1:22">
      <c r="A149" s="1">
        <v>19074</v>
      </c>
      <c r="B149" s="33">
        <v>6.57</v>
      </c>
      <c r="C149" s="22">
        <v>0.44</v>
      </c>
      <c r="D149" s="22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18">
        <v>1.5324638393206191E-2</v>
      </c>
      <c r="M149" s="13" t="s">
        <v>4</v>
      </c>
      <c r="N149" s="13" t="s">
        <v>4</v>
      </c>
      <c r="O149" s="13" t="s">
        <v>4</v>
      </c>
      <c r="P149" s="18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2" t="s">
        <v>4</v>
      </c>
      <c r="V149" s="22" t="s">
        <v>4</v>
      </c>
    </row>
    <row r="150" spans="1:22">
      <c r="A150" s="1">
        <v>19081</v>
      </c>
      <c r="B150" s="33">
        <v>6.87</v>
      </c>
      <c r="C150" s="22">
        <v>0.43</v>
      </c>
      <c r="D150" s="22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18">
        <v>1.1640371055515075E-2</v>
      </c>
      <c r="M150" s="13" t="s">
        <v>4</v>
      </c>
      <c r="N150" s="13" t="s">
        <v>4</v>
      </c>
      <c r="O150" s="13" t="s">
        <v>4</v>
      </c>
      <c r="P150" s="18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2" t="s">
        <v>4</v>
      </c>
      <c r="V150" s="22" t="s">
        <v>4</v>
      </c>
    </row>
    <row r="151" spans="1:22">
      <c r="A151" s="1">
        <v>19082</v>
      </c>
      <c r="B151" s="33">
        <v>7.64</v>
      </c>
      <c r="C151" s="22">
        <v>0.42</v>
      </c>
      <c r="D151" s="22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18">
        <v>7.8133170979066691E-3</v>
      </c>
      <c r="M151" s="13" t="s">
        <v>4</v>
      </c>
      <c r="N151" s="13" t="s">
        <v>4</v>
      </c>
      <c r="O151" s="13" t="s">
        <v>4</v>
      </c>
      <c r="P151" s="18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2" t="s">
        <v>4</v>
      </c>
      <c r="V151" s="22" t="s">
        <v>4</v>
      </c>
    </row>
    <row r="152" spans="1:22">
      <c r="A152" s="1">
        <v>19083</v>
      </c>
      <c r="B152" s="33">
        <v>8.17</v>
      </c>
      <c r="C152" s="22">
        <v>0.41</v>
      </c>
      <c r="D152" s="22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18">
        <v>7.2512446037495959E-3</v>
      </c>
      <c r="M152" s="13" t="s">
        <v>4</v>
      </c>
      <c r="N152" s="13" t="s">
        <v>4</v>
      </c>
      <c r="O152" s="13" t="s">
        <v>4</v>
      </c>
      <c r="P152" s="18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2" t="s">
        <v>4</v>
      </c>
      <c r="V152" s="22" t="s">
        <v>4</v>
      </c>
    </row>
    <row r="153" spans="1:22">
      <c r="A153" s="1">
        <v>19084</v>
      </c>
      <c r="B153" s="33">
        <v>9.0299999999999994</v>
      </c>
      <c r="C153" s="22">
        <v>0.4</v>
      </c>
      <c r="D153" s="22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18">
        <v>7.7395066804391011E-3</v>
      </c>
      <c r="M153" s="13" t="s">
        <v>4</v>
      </c>
      <c r="N153" s="13" t="s">
        <v>4</v>
      </c>
      <c r="O153" s="13" t="s">
        <v>4</v>
      </c>
      <c r="P153" s="18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2" t="s">
        <v>4</v>
      </c>
      <c r="V153" s="22" t="s">
        <v>4</v>
      </c>
    </row>
    <row r="154" spans="1:22">
      <c r="A154" s="1">
        <v>19091</v>
      </c>
      <c r="B154" s="33">
        <v>8.92</v>
      </c>
      <c r="C154" s="22">
        <v>0.41</v>
      </c>
      <c r="D154" s="22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18">
        <v>6.8592391153057264E-3</v>
      </c>
      <c r="M154" s="13" t="s">
        <v>4</v>
      </c>
      <c r="N154" s="13" t="s">
        <v>4</v>
      </c>
      <c r="O154" s="13" t="s">
        <v>4</v>
      </c>
      <c r="P154" s="18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2" t="s">
        <v>4</v>
      </c>
      <c r="V154" s="22" t="s">
        <v>4</v>
      </c>
    </row>
    <row r="155" spans="1:22">
      <c r="A155" s="1">
        <v>19092</v>
      </c>
      <c r="B155" s="33">
        <v>9.8000000000000007</v>
      </c>
      <c r="C155" s="22">
        <v>0.42</v>
      </c>
      <c r="D155" s="22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18">
        <v>6.4450817163297369E-3</v>
      </c>
      <c r="M155" s="13" t="s">
        <v>4</v>
      </c>
      <c r="N155" s="13" t="s">
        <v>4</v>
      </c>
      <c r="O155" s="13" t="s">
        <v>4</v>
      </c>
      <c r="P155" s="18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2" t="s">
        <v>4</v>
      </c>
      <c r="V155" s="22" t="s">
        <v>4</v>
      </c>
    </row>
    <row r="156" spans="1:22">
      <c r="A156" s="1">
        <v>19093</v>
      </c>
      <c r="B156" s="33">
        <v>10.19</v>
      </c>
      <c r="C156" s="22">
        <v>0.43</v>
      </c>
      <c r="D156" s="22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18">
        <v>7.487791424855228E-3</v>
      </c>
      <c r="M156" s="13" t="s">
        <v>4</v>
      </c>
      <c r="N156" s="13" t="s">
        <v>4</v>
      </c>
      <c r="O156" s="13" t="s">
        <v>4</v>
      </c>
      <c r="P156" s="18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2" t="s">
        <v>4</v>
      </c>
      <c r="V156" s="22" t="s">
        <v>4</v>
      </c>
    </row>
    <row r="157" spans="1:22">
      <c r="A157" s="1">
        <v>19094</v>
      </c>
      <c r="B157" s="33">
        <v>10.3</v>
      </c>
      <c r="C157" s="22">
        <v>0.44</v>
      </c>
      <c r="D157" s="22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18">
        <v>1.0144909405668256E-2</v>
      </c>
      <c r="M157" s="13" t="s">
        <v>4</v>
      </c>
      <c r="N157" s="13" t="s">
        <v>4</v>
      </c>
      <c r="O157" s="13" t="s">
        <v>4</v>
      </c>
      <c r="P157" s="18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2" t="s">
        <v>4</v>
      </c>
      <c r="V157" s="22" t="s">
        <v>4</v>
      </c>
    </row>
    <row r="158" spans="1:22">
      <c r="A158" s="1">
        <v>19101</v>
      </c>
      <c r="B158" s="33">
        <v>9.9600000000000009</v>
      </c>
      <c r="C158" s="22">
        <v>0.44750000000000001</v>
      </c>
      <c r="D158" s="22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18">
        <v>9.0344648101281511E-3</v>
      </c>
      <c r="M158" s="13" t="s">
        <v>4</v>
      </c>
      <c r="N158" s="13" t="s">
        <v>4</v>
      </c>
      <c r="O158" s="13" t="s">
        <v>4</v>
      </c>
      <c r="P158" s="18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2" t="s">
        <v>4</v>
      </c>
      <c r="V158" s="22" t="s">
        <v>4</v>
      </c>
    </row>
    <row r="159" spans="1:22">
      <c r="A159" s="1">
        <v>19102</v>
      </c>
      <c r="B159" s="33">
        <v>9.1</v>
      </c>
      <c r="C159" s="22">
        <v>0.45500000000000002</v>
      </c>
      <c r="D159" s="22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18">
        <v>9.5748360223295581E-3</v>
      </c>
      <c r="M159" s="13" t="s">
        <v>4</v>
      </c>
      <c r="N159" s="13" t="s">
        <v>4</v>
      </c>
      <c r="O159" s="13" t="s">
        <v>4</v>
      </c>
      <c r="P159" s="18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2" t="s">
        <v>4</v>
      </c>
      <c r="V159" s="22" t="s">
        <v>4</v>
      </c>
    </row>
    <row r="160" spans="1:22">
      <c r="A160" s="1">
        <v>19103</v>
      </c>
      <c r="B160" s="33">
        <v>8.91</v>
      </c>
      <c r="C160" s="22">
        <v>0.46250000000000002</v>
      </c>
      <c r="D160" s="22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18">
        <v>1.099649945033665E-2</v>
      </c>
      <c r="M160" s="13" t="s">
        <v>4</v>
      </c>
      <c r="N160" s="13" t="s">
        <v>4</v>
      </c>
      <c r="O160" s="13" t="s">
        <v>4</v>
      </c>
      <c r="P160" s="18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2" t="s">
        <v>4</v>
      </c>
      <c r="V160" s="22" t="s">
        <v>4</v>
      </c>
    </row>
    <row r="161" spans="1:22">
      <c r="A161" s="1">
        <v>19104</v>
      </c>
      <c r="B161" s="33">
        <v>9.0500000000000007</v>
      </c>
      <c r="C161" s="22">
        <v>0.47</v>
      </c>
      <c r="D161" s="22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18">
        <v>1.0537080325000225E-2</v>
      </c>
      <c r="M161" s="13" t="s">
        <v>4</v>
      </c>
      <c r="N161" s="13" t="s">
        <v>4</v>
      </c>
      <c r="O161" s="13" t="s">
        <v>4</v>
      </c>
      <c r="P161" s="18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2" t="s">
        <v>4</v>
      </c>
      <c r="V161" s="22" t="s">
        <v>4</v>
      </c>
    </row>
    <row r="162" spans="1:22">
      <c r="A162" s="1">
        <v>19111</v>
      </c>
      <c r="B162" s="33">
        <v>9.32</v>
      </c>
      <c r="C162" s="22">
        <v>0.47</v>
      </c>
      <c r="D162" s="22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18">
        <v>7.7469119926985019E-3</v>
      </c>
      <c r="M162" s="13" t="s">
        <v>4</v>
      </c>
      <c r="N162" s="13" t="s">
        <v>4</v>
      </c>
      <c r="O162" s="13" t="s">
        <v>4</v>
      </c>
      <c r="P162" s="18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2" t="s">
        <v>4</v>
      </c>
      <c r="V162" s="22" t="s">
        <v>4</v>
      </c>
    </row>
    <row r="163" spans="1:22">
      <c r="A163" s="1">
        <v>19112</v>
      </c>
      <c r="B163" s="33">
        <v>9.67</v>
      </c>
      <c r="C163" s="22">
        <v>0.47</v>
      </c>
      <c r="D163" s="22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18">
        <v>7.0071796198254432E-3</v>
      </c>
      <c r="M163" s="13" t="s">
        <v>4</v>
      </c>
      <c r="N163" s="13" t="s">
        <v>4</v>
      </c>
      <c r="O163" s="13" t="s">
        <v>4</v>
      </c>
      <c r="P163" s="18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2" t="s">
        <v>4</v>
      </c>
      <c r="V163" s="22" t="s">
        <v>4</v>
      </c>
    </row>
    <row r="164" spans="1:22">
      <c r="A164" s="1">
        <v>19113</v>
      </c>
      <c r="B164" s="33">
        <v>8.67</v>
      </c>
      <c r="C164" s="22">
        <v>0.47</v>
      </c>
      <c r="D164" s="22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18">
        <v>8.1536986904100495E-3</v>
      </c>
      <c r="M164" s="13" t="s">
        <v>4</v>
      </c>
      <c r="N164" s="13" t="s">
        <v>4</v>
      </c>
      <c r="O164" s="13" t="s">
        <v>4</v>
      </c>
      <c r="P164" s="18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2" t="s">
        <v>4</v>
      </c>
      <c r="V164" s="22" t="s">
        <v>4</v>
      </c>
    </row>
    <row r="165" spans="1:22">
      <c r="A165" s="1">
        <v>19114</v>
      </c>
      <c r="B165" s="33">
        <v>9.11</v>
      </c>
      <c r="C165" s="22">
        <v>0.47</v>
      </c>
      <c r="D165" s="22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18">
        <v>8.4645097166451411E-3</v>
      </c>
      <c r="M165" s="13" t="s">
        <v>4</v>
      </c>
      <c r="N165" s="13" t="s">
        <v>4</v>
      </c>
      <c r="O165" s="13" t="s">
        <v>4</v>
      </c>
      <c r="P165" s="18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2" t="s">
        <v>4</v>
      </c>
      <c r="V165" s="22" t="s">
        <v>4</v>
      </c>
    </row>
    <row r="166" spans="1:22">
      <c r="A166" s="1">
        <v>19121</v>
      </c>
      <c r="B166" s="33">
        <v>9.3000000000000007</v>
      </c>
      <c r="C166" s="22">
        <v>0.47249999999999998</v>
      </c>
      <c r="D166" s="22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18">
        <v>7.6654845084016543E-3</v>
      </c>
      <c r="M166" s="13" t="s">
        <v>4</v>
      </c>
      <c r="N166" s="13" t="s">
        <v>4</v>
      </c>
      <c r="O166" s="13" t="s">
        <v>4</v>
      </c>
      <c r="P166" s="18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2" t="s">
        <v>4</v>
      </c>
      <c r="V166" s="22" t="s">
        <v>4</v>
      </c>
    </row>
    <row r="167" spans="1:22">
      <c r="A167" s="1">
        <v>19122</v>
      </c>
      <c r="B167" s="33">
        <v>9.58</v>
      </c>
      <c r="C167" s="22">
        <v>0.47499999999999998</v>
      </c>
      <c r="D167" s="22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18">
        <v>8.028056381378601E-3</v>
      </c>
      <c r="M167" s="13" t="s">
        <v>4</v>
      </c>
      <c r="N167" s="13" t="s">
        <v>4</v>
      </c>
      <c r="O167" s="13" t="s">
        <v>4</v>
      </c>
      <c r="P167" s="18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2" t="s">
        <v>4</v>
      </c>
      <c r="V167" s="22" t="s">
        <v>4</v>
      </c>
    </row>
    <row r="168" spans="1:22">
      <c r="A168" s="1">
        <v>19123</v>
      </c>
      <c r="B168" s="33">
        <v>9.86</v>
      </c>
      <c r="C168" s="22">
        <v>0.47749999999999998</v>
      </c>
      <c r="D168" s="22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18">
        <v>1.006317235308285E-2</v>
      </c>
      <c r="M168" s="13" t="s">
        <v>4</v>
      </c>
      <c r="N168" s="13" t="s">
        <v>4</v>
      </c>
      <c r="O168" s="13" t="s">
        <v>4</v>
      </c>
      <c r="P168" s="18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2" t="s">
        <v>4</v>
      </c>
      <c r="V168" s="22" t="s">
        <v>4</v>
      </c>
    </row>
    <row r="169" spans="1:22">
      <c r="A169" s="1">
        <v>19124</v>
      </c>
      <c r="B169" s="33">
        <v>9.3800000000000008</v>
      </c>
      <c r="C169" s="22">
        <v>0.48</v>
      </c>
      <c r="D169" s="22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18">
        <v>1.1966850259332862E-2</v>
      </c>
      <c r="M169" s="13" t="s">
        <v>4</v>
      </c>
      <c r="N169" s="13" t="s">
        <v>4</v>
      </c>
      <c r="O169" s="13" t="s">
        <v>4</v>
      </c>
      <c r="P169" s="18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2" t="s">
        <v>4</v>
      </c>
      <c r="V169" s="22" t="s">
        <v>4</v>
      </c>
    </row>
    <row r="170" spans="1:22">
      <c r="A170" s="1">
        <v>19131</v>
      </c>
      <c r="B170" s="33">
        <v>8.8000000000000007</v>
      </c>
      <c r="C170" s="22">
        <v>0.48</v>
      </c>
      <c r="D170" s="22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18">
        <v>1.0351935141575064E-2</v>
      </c>
      <c r="M170" s="13" t="s">
        <v>4</v>
      </c>
      <c r="N170" s="13" t="s">
        <v>4</v>
      </c>
      <c r="O170" s="13" t="s">
        <v>4</v>
      </c>
      <c r="P170" s="18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2" t="s">
        <v>4</v>
      </c>
      <c r="V170" s="22" t="s">
        <v>4</v>
      </c>
    </row>
    <row r="171" spans="1:22">
      <c r="A171" s="1">
        <v>19132</v>
      </c>
      <c r="B171" s="33">
        <v>8.1199999999999992</v>
      </c>
      <c r="C171" s="22">
        <v>0.48</v>
      </c>
      <c r="D171" s="22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18">
        <v>1.1300095775249819E-2</v>
      </c>
      <c r="M171" s="18">
        <v>0</v>
      </c>
      <c r="N171" s="13" t="s">
        <v>4</v>
      </c>
      <c r="O171" s="13" t="s">
        <v>4</v>
      </c>
      <c r="P171" s="18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2" t="s">
        <v>4</v>
      </c>
      <c r="V171" s="22" t="s">
        <v>4</v>
      </c>
    </row>
    <row r="172" spans="1:22">
      <c r="A172" s="1">
        <v>19133</v>
      </c>
      <c r="B172" s="33">
        <v>8.5299999999999994</v>
      </c>
      <c r="C172" s="22">
        <v>0.48</v>
      </c>
      <c r="D172" s="22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18">
        <v>1.211503183987328E-2</v>
      </c>
      <c r="M172" s="18">
        <v>2.0408163265306145E-2</v>
      </c>
      <c r="N172" s="13" t="s">
        <v>4</v>
      </c>
      <c r="O172" s="13" t="s">
        <v>4</v>
      </c>
      <c r="P172" s="18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2" t="s">
        <v>4</v>
      </c>
      <c r="V172" s="22" t="s">
        <v>4</v>
      </c>
    </row>
    <row r="173" spans="1:22">
      <c r="A173" s="1">
        <v>19134</v>
      </c>
      <c r="B173" s="33">
        <v>8.0399999999999991</v>
      </c>
      <c r="C173" s="22">
        <v>0.48</v>
      </c>
      <c r="D173" s="22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18">
        <v>1.141868375855748E-2</v>
      </c>
      <c r="M173" s="18">
        <v>0</v>
      </c>
      <c r="N173" s="13" t="s">
        <v>4</v>
      </c>
      <c r="O173" s="13" t="s">
        <v>4</v>
      </c>
      <c r="P173" s="18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2" t="s">
        <v>4</v>
      </c>
      <c r="V173" s="22" t="s">
        <v>4</v>
      </c>
    </row>
    <row r="174" spans="1:22">
      <c r="A174" s="1">
        <v>19141</v>
      </c>
      <c r="B174" s="33">
        <v>8.32</v>
      </c>
      <c r="C174" s="22">
        <v>0.46500000000000002</v>
      </c>
      <c r="D174" s="22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18">
        <v>7.9465092100103885E-3</v>
      </c>
      <c r="M174" s="18">
        <v>-1.0000000000000009E-2</v>
      </c>
      <c r="N174" s="13" t="s">
        <v>4</v>
      </c>
      <c r="O174" s="13" t="s">
        <v>4</v>
      </c>
      <c r="P174" s="18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2" t="s">
        <v>4</v>
      </c>
      <c r="V174" s="22" t="s">
        <v>4</v>
      </c>
    </row>
    <row r="175" spans="1:22">
      <c r="A175" s="1">
        <v>19142</v>
      </c>
      <c r="B175" s="33">
        <v>8.1300000000000008</v>
      </c>
      <c r="C175" s="22">
        <v>0.45</v>
      </c>
      <c r="D175" s="22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18">
        <v>7.3992132129907517E-3</v>
      </c>
      <c r="M175" s="18">
        <v>0</v>
      </c>
      <c r="N175" s="13" t="s">
        <v>4</v>
      </c>
      <c r="O175" s="13" t="s">
        <v>4</v>
      </c>
      <c r="P175" s="18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2" t="s">
        <v>4</v>
      </c>
      <c r="V175" s="22" t="s">
        <v>4</v>
      </c>
    </row>
    <row r="176" spans="1:22">
      <c r="A176" s="1">
        <v>19143</v>
      </c>
      <c r="B176" s="33">
        <v>7.68</v>
      </c>
      <c r="C176" s="22">
        <v>0.435</v>
      </c>
      <c r="D176" s="22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18">
        <v>1.1839326738432465E-2</v>
      </c>
      <c r="M176" s="18">
        <v>3.0303030303030276E-2</v>
      </c>
      <c r="N176" s="13" t="s">
        <v>4</v>
      </c>
      <c r="O176" s="13" t="s">
        <v>4</v>
      </c>
      <c r="P176" s="18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2" t="s">
        <v>4</v>
      </c>
      <c r="V176" s="22" t="s">
        <v>4</v>
      </c>
    </row>
    <row r="177" spans="1:22">
      <c r="A177" s="1">
        <v>19144</v>
      </c>
      <c r="B177" s="33">
        <v>7.35</v>
      </c>
      <c r="C177" s="22">
        <v>0.42</v>
      </c>
      <c r="D177" s="22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18">
        <v>1.0958283752122933E-2</v>
      </c>
      <c r="M177" s="18">
        <v>-9.8039215686274161E-3</v>
      </c>
      <c r="N177" s="13" t="s">
        <v>4</v>
      </c>
      <c r="O177" s="13" t="s">
        <v>4</v>
      </c>
      <c r="P177" s="18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2" t="s">
        <v>4</v>
      </c>
      <c r="V177" s="22" t="s">
        <v>4</v>
      </c>
    </row>
    <row r="178" spans="1:22">
      <c r="A178" s="1">
        <v>19151</v>
      </c>
      <c r="B178" s="33">
        <v>7.57</v>
      </c>
      <c r="C178" s="22">
        <v>0.42249999999999999</v>
      </c>
      <c r="D178" s="22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18">
        <v>7.0293034330410897E-3</v>
      </c>
      <c r="M178" s="18">
        <v>-1.9801980198019709E-2</v>
      </c>
      <c r="N178" s="13" t="s">
        <v>4</v>
      </c>
      <c r="O178" s="13" t="s">
        <v>4</v>
      </c>
      <c r="P178" s="18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2" t="s">
        <v>4</v>
      </c>
      <c r="V178" s="22" t="s">
        <v>4</v>
      </c>
    </row>
    <row r="179" spans="1:22">
      <c r="A179" s="1">
        <v>19152</v>
      </c>
      <c r="B179" s="33">
        <v>8.0399999999999991</v>
      </c>
      <c r="C179" s="22">
        <v>0.42499999999999999</v>
      </c>
      <c r="D179" s="22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18">
        <v>7.066351463570042E-3</v>
      </c>
      <c r="M179" s="18">
        <v>2.020202020202011E-2</v>
      </c>
      <c r="N179" s="13" t="s">
        <v>4</v>
      </c>
      <c r="O179" s="13" t="s">
        <v>4</v>
      </c>
      <c r="P179" s="18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2" t="s">
        <v>4</v>
      </c>
      <c r="V179" s="22" t="s">
        <v>4</v>
      </c>
    </row>
    <row r="180" spans="1:22">
      <c r="A180" s="1">
        <v>19153</v>
      </c>
      <c r="B180" s="33">
        <v>8.66</v>
      </c>
      <c r="C180" s="22">
        <v>0.42749999999999999</v>
      </c>
      <c r="D180" s="22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18">
        <v>6.3489396698397371E-3</v>
      </c>
      <c r="M180" s="18">
        <v>0</v>
      </c>
      <c r="N180" s="13" t="s">
        <v>4</v>
      </c>
      <c r="O180" s="13" t="s">
        <v>4</v>
      </c>
      <c r="P180" s="18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2" t="s">
        <v>4</v>
      </c>
      <c r="V180" s="22" t="s">
        <v>4</v>
      </c>
    </row>
    <row r="181" spans="1:22">
      <c r="A181" s="1">
        <v>19154</v>
      </c>
      <c r="B181" s="33">
        <v>9.48</v>
      </c>
      <c r="C181" s="22">
        <v>0.43</v>
      </c>
      <c r="D181" s="22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18">
        <v>5.7869928119211878E-3</v>
      </c>
      <c r="M181" s="18">
        <v>1.980198019801982E-2</v>
      </c>
      <c r="N181" s="13" t="s">
        <v>4</v>
      </c>
      <c r="O181" s="13" t="s">
        <v>4</v>
      </c>
      <c r="P181" s="18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2" t="s">
        <v>4</v>
      </c>
      <c r="V181" s="22" t="s">
        <v>4</v>
      </c>
    </row>
    <row r="182" spans="1:22">
      <c r="A182" s="1">
        <v>19161</v>
      </c>
      <c r="B182" s="33">
        <v>9.17</v>
      </c>
      <c r="C182" s="22">
        <v>0.46250000000000002</v>
      </c>
      <c r="D182" s="22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18">
        <v>5.8313685988586883E-3</v>
      </c>
      <c r="M182" s="18">
        <v>1.9417475728155331E-2</v>
      </c>
      <c r="N182" s="13" t="s">
        <v>4</v>
      </c>
      <c r="O182" s="13" t="s">
        <v>4</v>
      </c>
      <c r="P182" s="18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2" t="s">
        <v>4</v>
      </c>
      <c r="V182" s="22" t="s">
        <v>4</v>
      </c>
    </row>
    <row r="183" spans="1:22">
      <c r="A183" s="1">
        <v>19162</v>
      </c>
      <c r="B183" s="33">
        <v>9.36</v>
      </c>
      <c r="C183" s="22">
        <v>0.495</v>
      </c>
      <c r="D183" s="22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18">
        <v>6.2009808960834523E-3</v>
      </c>
      <c r="M183" s="18">
        <v>2.8571428571428692E-2</v>
      </c>
      <c r="N183" s="13" t="s">
        <v>4</v>
      </c>
      <c r="O183" s="13" t="s">
        <v>4</v>
      </c>
      <c r="P183" s="18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2" t="s">
        <v>4</v>
      </c>
      <c r="V183" s="22" t="s">
        <v>4</v>
      </c>
    </row>
    <row r="184" spans="1:22">
      <c r="A184" s="1">
        <v>19163</v>
      </c>
      <c r="B184" s="33">
        <v>9.68</v>
      </c>
      <c r="C184" s="22">
        <v>0.52749999999999997</v>
      </c>
      <c r="D184" s="22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18">
        <v>7.0958442649970976E-3</v>
      </c>
      <c r="M184" s="18">
        <v>2.7777777777777679E-2</v>
      </c>
      <c r="N184" s="13" t="s">
        <v>4</v>
      </c>
      <c r="O184" s="13" t="s">
        <v>4</v>
      </c>
      <c r="P184" s="18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2" t="s">
        <v>4</v>
      </c>
      <c r="V184" s="22" t="s">
        <v>4</v>
      </c>
    </row>
    <row r="185" spans="1:22">
      <c r="A185" s="1">
        <v>19164</v>
      </c>
      <c r="B185" s="33">
        <v>9.8000000000000007</v>
      </c>
      <c r="C185" s="22">
        <v>0.56000000000000005</v>
      </c>
      <c r="D185" s="22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18">
        <v>6.8813579423183668E-3</v>
      </c>
      <c r="M185" s="18">
        <v>4.5045045045045029E-2</v>
      </c>
      <c r="N185" s="13" t="s">
        <v>4</v>
      </c>
      <c r="O185" s="13" t="s">
        <v>4</v>
      </c>
      <c r="P185" s="18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2" t="s">
        <v>4</v>
      </c>
      <c r="V185" s="22" t="s">
        <v>4</v>
      </c>
    </row>
    <row r="186" spans="1:22">
      <c r="A186" s="1">
        <v>19171</v>
      </c>
      <c r="B186" s="33">
        <v>9.31</v>
      </c>
      <c r="C186" s="22">
        <v>0.59250000000000003</v>
      </c>
      <c r="D186" s="22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18">
        <v>7.6062428553014261E-3</v>
      </c>
      <c r="M186" s="18">
        <v>3.4482758620689724E-2</v>
      </c>
      <c r="N186" s="13" t="s">
        <v>4</v>
      </c>
      <c r="O186" s="13" t="s">
        <v>4</v>
      </c>
      <c r="P186" s="18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2" t="s">
        <v>4</v>
      </c>
      <c r="V186" s="22" t="s">
        <v>4</v>
      </c>
    </row>
    <row r="187" spans="1:22">
      <c r="A187" s="1">
        <v>19172</v>
      </c>
      <c r="B187" s="33">
        <v>9.0399999999999991</v>
      </c>
      <c r="C187" s="22">
        <v>0.625</v>
      </c>
      <c r="D187" s="22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18">
        <v>9.3452160490390401E-3</v>
      </c>
      <c r="M187" s="18">
        <v>8.3333333333333259E-2</v>
      </c>
      <c r="N187" s="13" t="s">
        <v>4</v>
      </c>
      <c r="O187" s="13" t="s">
        <v>4</v>
      </c>
      <c r="P187" s="18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2" t="s">
        <v>4</v>
      </c>
      <c r="V187" s="22" t="s">
        <v>4</v>
      </c>
    </row>
    <row r="188" spans="1:22">
      <c r="A188" s="1">
        <v>19173</v>
      </c>
      <c r="B188" s="33">
        <v>8.1199999999999992</v>
      </c>
      <c r="C188" s="22">
        <v>0.65749999999999997</v>
      </c>
      <c r="D188" s="22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18">
        <v>9.7450393391709245E-3</v>
      </c>
      <c r="M188" s="18">
        <v>2.3076923076923217E-2</v>
      </c>
      <c r="N188" s="13" t="s">
        <v>4</v>
      </c>
      <c r="O188" s="13" t="s">
        <v>4</v>
      </c>
      <c r="P188" s="18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2" t="s">
        <v>4</v>
      </c>
      <c r="V188" s="22" t="s">
        <v>4</v>
      </c>
    </row>
    <row r="189" spans="1:22">
      <c r="A189" s="1">
        <v>19174</v>
      </c>
      <c r="B189" s="33">
        <v>6.8</v>
      </c>
      <c r="C189" s="22">
        <v>0.69</v>
      </c>
      <c r="D189" s="22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18">
        <v>1.0981689502328695E-2</v>
      </c>
      <c r="M189" s="18">
        <v>3.007518796992481E-2</v>
      </c>
      <c r="N189" s="13" t="s">
        <v>4</v>
      </c>
      <c r="O189" s="13" t="s">
        <v>4</v>
      </c>
      <c r="P189" s="18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2" t="s">
        <v>4</v>
      </c>
      <c r="V189" s="22" t="s">
        <v>4</v>
      </c>
    </row>
    <row r="190" spans="1:22">
      <c r="A190" s="1">
        <v>19181</v>
      </c>
      <c r="B190" s="33">
        <v>7.28</v>
      </c>
      <c r="C190" s="22">
        <v>0.66</v>
      </c>
      <c r="D190" s="22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18">
        <v>1.15816254287604E-2</v>
      </c>
      <c r="M190" s="18">
        <v>2.1897810218978186E-2</v>
      </c>
      <c r="N190" s="13" t="s">
        <v>4</v>
      </c>
      <c r="O190" s="13" t="s">
        <v>4</v>
      </c>
      <c r="P190" s="18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2" t="s">
        <v>4</v>
      </c>
      <c r="V190" s="22" t="s">
        <v>4</v>
      </c>
    </row>
    <row r="191" spans="1:22">
      <c r="A191" s="1">
        <v>19182</v>
      </c>
      <c r="B191" s="33">
        <v>7.45</v>
      </c>
      <c r="C191" s="22">
        <v>0.63</v>
      </c>
      <c r="D191" s="22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18">
        <v>1.1981690180458138E-2</v>
      </c>
      <c r="M191" s="18">
        <v>5.0000000000000044E-2</v>
      </c>
      <c r="N191" s="13" t="s">
        <v>4</v>
      </c>
      <c r="O191" s="13" t="s">
        <v>4</v>
      </c>
      <c r="P191" s="18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2" t="s">
        <v>4</v>
      </c>
      <c r="V191" s="22" t="s">
        <v>4</v>
      </c>
    </row>
    <row r="192" spans="1:22">
      <c r="A192" s="1">
        <v>19183</v>
      </c>
      <c r="B192" s="33">
        <v>7.54</v>
      </c>
      <c r="C192" s="22">
        <v>0.6</v>
      </c>
      <c r="D192" s="22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18">
        <v>1.2092817643731602E-2</v>
      </c>
      <c r="M192" s="18">
        <v>6.8027210884353817E-2</v>
      </c>
      <c r="N192" s="13" t="s">
        <v>4</v>
      </c>
      <c r="O192" s="13" t="s">
        <v>4</v>
      </c>
      <c r="P192" s="18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2" t="s">
        <v>4</v>
      </c>
      <c r="V192" s="22" t="s">
        <v>4</v>
      </c>
    </row>
    <row r="193" spans="1:22">
      <c r="A193" s="1">
        <v>19184</v>
      </c>
      <c r="B193" s="33">
        <v>7.9</v>
      </c>
      <c r="C193" s="22">
        <v>0.56999999999999995</v>
      </c>
      <c r="D193" s="22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18">
        <v>1.2063174873282012E-2</v>
      </c>
      <c r="M193" s="18">
        <v>5.0955414012738842E-2</v>
      </c>
      <c r="N193" s="13" t="s">
        <v>4</v>
      </c>
      <c r="O193" s="13" t="s">
        <v>4</v>
      </c>
      <c r="P193" s="18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2" t="s">
        <v>4</v>
      </c>
      <c r="V193" s="22" t="s">
        <v>4</v>
      </c>
    </row>
    <row r="194" spans="1:22">
      <c r="A194" s="1">
        <v>19191</v>
      </c>
      <c r="B194" s="33">
        <v>8.1199999999999992</v>
      </c>
      <c r="C194" s="22">
        <v>0.56000000000000005</v>
      </c>
      <c r="D194" s="22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18">
        <v>1.060399099307463E-2</v>
      </c>
      <c r="M194" s="18">
        <v>-6.0606060606060996E-3</v>
      </c>
      <c r="N194" s="13" t="s">
        <v>4</v>
      </c>
      <c r="O194" s="13" t="s">
        <v>4</v>
      </c>
      <c r="P194" s="18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2" t="s">
        <v>4</v>
      </c>
      <c r="V194" s="22" t="s">
        <v>4</v>
      </c>
    </row>
    <row r="195" spans="1:22">
      <c r="A195" s="1">
        <v>19192</v>
      </c>
      <c r="B195" s="33">
        <v>9.2100000000000009</v>
      </c>
      <c r="C195" s="22">
        <v>0.55000000000000004</v>
      </c>
      <c r="D195" s="22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18">
        <v>1.0959466834598253E-2</v>
      </c>
      <c r="M195" s="18">
        <v>3.0487804878048808E-2</v>
      </c>
      <c r="N195" s="13" t="s">
        <v>4</v>
      </c>
      <c r="O195" s="13" t="s">
        <v>4</v>
      </c>
      <c r="P195" s="18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2" t="s">
        <v>4</v>
      </c>
      <c r="V195" s="22" t="s">
        <v>4</v>
      </c>
    </row>
    <row r="196" spans="1:22">
      <c r="A196" s="1">
        <v>19193</v>
      </c>
      <c r="B196" s="33">
        <v>9.01</v>
      </c>
      <c r="C196" s="22">
        <v>0.54</v>
      </c>
      <c r="D196" s="22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18">
        <v>1.0885413824821333E-2</v>
      </c>
      <c r="M196" s="18">
        <v>5.3254437869822535E-2</v>
      </c>
      <c r="N196" s="13" t="s">
        <v>4</v>
      </c>
      <c r="O196" s="13" t="s">
        <v>4</v>
      </c>
      <c r="P196" s="18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2" t="s">
        <v>4</v>
      </c>
      <c r="V196" s="22" t="s">
        <v>4</v>
      </c>
    </row>
    <row r="197" spans="1:22">
      <c r="A197" s="1">
        <v>19194</v>
      </c>
      <c r="B197" s="33">
        <v>8.92</v>
      </c>
      <c r="C197" s="22">
        <v>0.53</v>
      </c>
      <c r="D197" s="22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18">
        <v>1.1307508273998845E-2</v>
      </c>
      <c r="M197" s="18">
        <v>6.1797752808988582E-2</v>
      </c>
      <c r="N197" s="13" t="s">
        <v>4</v>
      </c>
      <c r="O197" s="13" t="s">
        <v>4</v>
      </c>
      <c r="P197" s="18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2" t="s">
        <v>4</v>
      </c>
      <c r="V197" s="22" t="s">
        <v>4</v>
      </c>
    </row>
    <row r="198" spans="1:22">
      <c r="A198" s="1">
        <v>19201</v>
      </c>
      <c r="B198" s="33">
        <v>8.67</v>
      </c>
      <c r="C198" s="22">
        <v>0.52500000000000002</v>
      </c>
      <c r="D198" s="22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18">
        <f>F198/4</f>
        <v>1.1875E-2</v>
      </c>
      <c r="M198" s="18">
        <v>4.2328042328042326E-2</v>
      </c>
      <c r="N198" s="13" t="s">
        <v>4</v>
      </c>
      <c r="O198" s="13" t="s">
        <v>4</v>
      </c>
      <c r="P198" s="18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2" t="s">
        <v>4</v>
      </c>
      <c r="V198" s="22" t="s">
        <v>4</v>
      </c>
    </row>
    <row r="199" spans="1:22">
      <c r="A199" s="1">
        <v>19202</v>
      </c>
      <c r="B199" s="33">
        <v>7.92</v>
      </c>
      <c r="C199" s="22">
        <v>0.52</v>
      </c>
      <c r="D199" s="22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18">
        <f t="shared" ref="L199:L262" si="0">F199/4</f>
        <v>1.4375000000000001E-2</v>
      </c>
      <c r="M199" s="18">
        <v>6.0913705583756306E-2</v>
      </c>
      <c r="N199" s="13" t="s">
        <v>4</v>
      </c>
      <c r="O199" s="13" t="s">
        <v>4</v>
      </c>
      <c r="P199" s="18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2" t="s">
        <v>4</v>
      </c>
      <c r="V199" s="22" t="s">
        <v>4</v>
      </c>
    </row>
    <row r="200" spans="1:22">
      <c r="A200" s="1">
        <v>19203</v>
      </c>
      <c r="B200" s="33">
        <v>7.87</v>
      </c>
      <c r="C200" s="22">
        <v>0.51500000000000001</v>
      </c>
      <c r="D200" s="22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18">
        <f t="shared" si="0"/>
        <v>1.4525E-2</v>
      </c>
      <c r="M200" s="18">
        <v>-4.3062200956937691E-2</v>
      </c>
      <c r="N200" s="13" t="s">
        <v>4</v>
      </c>
      <c r="O200" s="13" t="s">
        <v>4</v>
      </c>
      <c r="P200" s="18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2" t="s">
        <v>4</v>
      </c>
      <c r="V200" s="22" t="s">
        <v>4</v>
      </c>
    </row>
    <row r="201" spans="1:22">
      <c r="A201" s="1">
        <v>19204</v>
      </c>
      <c r="B201" s="33">
        <v>6.81</v>
      </c>
      <c r="C201" s="22">
        <v>0.51</v>
      </c>
      <c r="D201" s="22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18">
        <f t="shared" si="0"/>
        <v>1.47E-2</v>
      </c>
      <c r="M201" s="18">
        <v>-3.0000000000000027E-2</v>
      </c>
      <c r="N201" s="13" t="s">
        <v>4</v>
      </c>
      <c r="O201" s="13" t="s">
        <v>4</v>
      </c>
      <c r="P201" s="18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2" t="s">
        <v>4</v>
      </c>
      <c r="V201" s="22" t="s">
        <v>4</v>
      </c>
    </row>
    <row r="202" spans="1:22">
      <c r="A202" s="1">
        <v>19211</v>
      </c>
      <c r="B202" s="33">
        <v>6.88</v>
      </c>
      <c r="C202" s="22">
        <v>0.4975</v>
      </c>
      <c r="D202" s="22">
        <v>0.67249999999999999</v>
      </c>
      <c r="E202" s="13">
        <v>0.63621964097148886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18">
        <f t="shared" si="0"/>
        <v>1.345E-2</v>
      </c>
      <c r="M202" s="18">
        <v>-5.6701030927834961E-2</v>
      </c>
      <c r="N202" s="13" t="s">
        <v>4</v>
      </c>
      <c r="O202" s="13" t="s">
        <v>4</v>
      </c>
      <c r="P202" s="18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2" t="s">
        <v>4</v>
      </c>
      <c r="V202" s="22" t="s">
        <v>4</v>
      </c>
    </row>
    <row r="203" spans="1:22">
      <c r="A203" s="1">
        <v>19212</v>
      </c>
      <c r="B203" s="33">
        <v>6.55</v>
      </c>
      <c r="C203" s="22">
        <v>0.48499999999999999</v>
      </c>
      <c r="D203" s="22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18">
        <f t="shared" si="0"/>
        <v>1.2475E-2</v>
      </c>
      <c r="M203" s="18">
        <v>-3.8251366120218511E-2</v>
      </c>
      <c r="N203" s="13" t="s">
        <v>4</v>
      </c>
      <c r="O203" s="13" t="s">
        <v>4</v>
      </c>
      <c r="P203" s="18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2" t="s">
        <v>4</v>
      </c>
      <c r="V203" s="22" t="s">
        <v>4</v>
      </c>
    </row>
    <row r="204" spans="1:22">
      <c r="A204" s="1">
        <v>19213</v>
      </c>
      <c r="B204" s="33">
        <v>6.61</v>
      </c>
      <c r="C204" s="22">
        <v>0.47249999999999998</v>
      </c>
      <c r="D204" s="22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18">
        <f t="shared" si="0"/>
        <v>1.1875E-2</v>
      </c>
      <c r="M204" s="18">
        <v>-5.6818181818182323E-3</v>
      </c>
      <c r="N204" s="13" t="s">
        <v>4</v>
      </c>
      <c r="O204" s="13" t="s">
        <v>4</v>
      </c>
      <c r="P204" s="18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2" t="s">
        <v>4</v>
      </c>
      <c r="V204" s="22" t="s">
        <v>4</v>
      </c>
    </row>
    <row r="205" spans="1:22">
      <c r="A205" s="1">
        <v>19214</v>
      </c>
      <c r="B205" s="33">
        <v>7.31</v>
      </c>
      <c r="C205" s="22">
        <v>0.46</v>
      </c>
      <c r="D205" s="22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18">
        <f t="shared" si="0"/>
        <v>9.75E-3</v>
      </c>
      <c r="M205" s="18">
        <v>-1.1428571428571344E-2</v>
      </c>
      <c r="N205" s="13" t="s">
        <v>4</v>
      </c>
      <c r="O205" s="13" t="s">
        <v>4</v>
      </c>
      <c r="P205" s="18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2" t="s">
        <v>4</v>
      </c>
      <c r="V205" s="22" t="s">
        <v>4</v>
      </c>
    </row>
    <row r="206" spans="1:22">
      <c r="A206" s="1">
        <v>19221</v>
      </c>
      <c r="B206" s="33">
        <v>7.74</v>
      </c>
      <c r="C206" s="22">
        <v>0.47249999999999998</v>
      </c>
      <c r="D206" s="22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18">
        <f t="shared" si="0"/>
        <v>8.8749999999999992E-3</v>
      </c>
      <c r="M206" s="18">
        <v>-3.4682080924855585E-2</v>
      </c>
      <c r="N206" s="13" t="s">
        <v>4</v>
      </c>
      <c r="O206" s="13" t="s">
        <v>4</v>
      </c>
      <c r="P206" s="18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2" t="s">
        <v>4</v>
      </c>
      <c r="V206" s="22" t="s">
        <v>4</v>
      </c>
    </row>
    <row r="207" spans="1:22">
      <c r="A207" s="1">
        <v>19222</v>
      </c>
      <c r="B207" s="33">
        <v>8.4499999999999993</v>
      </c>
      <c r="C207" s="22">
        <v>0.48499999999999999</v>
      </c>
      <c r="D207" s="22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18">
        <f t="shared" si="0"/>
        <v>8.1250000000000003E-3</v>
      </c>
      <c r="M207" s="18">
        <v>0</v>
      </c>
      <c r="N207" s="13" t="s">
        <v>4</v>
      </c>
      <c r="O207" s="13" t="s">
        <v>4</v>
      </c>
      <c r="P207" s="18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2" t="s">
        <v>4</v>
      </c>
      <c r="V207" s="22" t="s">
        <v>4</v>
      </c>
    </row>
    <row r="208" spans="1:22">
      <c r="A208" s="1">
        <v>19223</v>
      </c>
      <c r="B208" s="33">
        <v>9.06</v>
      </c>
      <c r="C208" s="22">
        <v>0.4975</v>
      </c>
      <c r="D208" s="22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18">
        <f t="shared" si="0"/>
        <v>8.3499999999999998E-3</v>
      </c>
      <c r="M208" s="18">
        <v>-5.9880239520956335E-3</v>
      </c>
      <c r="N208" s="13" t="s">
        <v>4</v>
      </c>
      <c r="O208" s="13" t="s">
        <v>4</v>
      </c>
      <c r="P208" s="18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2" t="s">
        <v>4</v>
      </c>
      <c r="V208" s="22" t="s">
        <v>4</v>
      </c>
    </row>
    <row r="209" spans="1:22">
      <c r="A209" s="1">
        <v>19224</v>
      </c>
      <c r="B209" s="33">
        <v>8.7799999999999994</v>
      </c>
      <c r="C209" s="22">
        <v>0.51</v>
      </c>
      <c r="D209" s="22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18">
        <f t="shared" si="0"/>
        <v>9.1249999999999994E-3</v>
      </c>
      <c r="M209" s="18">
        <v>1.8072289156626287E-2</v>
      </c>
      <c r="N209" s="13" t="s">
        <v>4</v>
      </c>
      <c r="O209" s="13" t="s">
        <v>4</v>
      </c>
      <c r="P209" s="18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2" t="s">
        <v>4</v>
      </c>
      <c r="V209" s="22" t="s">
        <v>4</v>
      </c>
    </row>
    <row r="210" spans="1:22">
      <c r="A210" s="1">
        <v>19231</v>
      </c>
      <c r="B210" s="33">
        <v>9.43</v>
      </c>
      <c r="C210" s="22">
        <v>0.51500000000000001</v>
      </c>
      <c r="D210" s="22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18">
        <f t="shared" si="0"/>
        <v>1.03E-2</v>
      </c>
      <c r="M210" s="18">
        <v>-5.9171597633135287E-3</v>
      </c>
      <c r="N210" s="13" t="s">
        <v>4</v>
      </c>
      <c r="O210" s="13" t="s">
        <v>4</v>
      </c>
      <c r="P210" s="18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2" t="s">
        <v>4</v>
      </c>
      <c r="V210" s="22" t="s">
        <v>4</v>
      </c>
    </row>
    <row r="211" spans="1:22">
      <c r="A211" s="1">
        <v>19232</v>
      </c>
      <c r="B211" s="33">
        <v>8.34</v>
      </c>
      <c r="C211" s="22">
        <v>0.52</v>
      </c>
      <c r="D211" s="22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18">
        <f t="shared" si="0"/>
        <v>9.5999999999999992E-3</v>
      </c>
      <c r="M211" s="18">
        <v>1.1904761904761862E-2</v>
      </c>
      <c r="N211" s="13" t="s">
        <v>4</v>
      </c>
      <c r="O211" s="13" t="s">
        <v>4</v>
      </c>
      <c r="P211" s="18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2" t="s">
        <v>4</v>
      </c>
      <c r="V211" s="22" t="s">
        <v>4</v>
      </c>
    </row>
    <row r="212" spans="1:22">
      <c r="A212" s="1">
        <v>19233</v>
      </c>
      <c r="B212" s="33">
        <v>8.15</v>
      </c>
      <c r="C212" s="22">
        <v>0.52500000000000002</v>
      </c>
      <c r="D212" s="22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18">
        <f t="shared" si="0"/>
        <v>1.0024999999999999E-2</v>
      </c>
      <c r="M212" s="18">
        <v>1.1764705882352899E-2</v>
      </c>
      <c r="N212" s="13" t="s">
        <v>4</v>
      </c>
      <c r="O212" s="13" t="s">
        <v>4</v>
      </c>
      <c r="P212" s="18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2" t="s">
        <v>4</v>
      </c>
      <c r="V212" s="22" t="s">
        <v>4</v>
      </c>
    </row>
    <row r="213" spans="1:22">
      <c r="A213" s="1">
        <v>19234</v>
      </c>
      <c r="B213" s="33">
        <v>8.5500000000000007</v>
      </c>
      <c r="C213" s="22">
        <v>0.53</v>
      </c>
      <c r="D213" s="22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18">
        <f t="shared" si="0"/>
        <v>9.7000000000000003E-3</v>
      </c>
      <c r="M213" s="18">
        <v>5.8139534883721034E-3</v>
      </c>
      <c r="N213" s="13" t="s">
        <v>4</v>
      </c>
      <c r="O213" s="13" t="s">
        <v>4</v>
      </c>
      <c r="P213" s="18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2" t="s">
        <v>4</v>
      </c>
      <c r="V213" s="22" t="s">
        <v>4</v>
      </c>
    </row>
    <row r="214" spans="1:22">
      <c r="A214" s="1">
        <v>19241</v>
      </c>
      <c r="B214" s="33">
        <v>8.6999999999999993</v>
      </c>
      <c r="C214" s="22">
        <v>0.53500000000000003</v>
      </c>
      <c r="D214" s="22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18">
        <f t="shared" si="0"/>
        <v>8.9249999999999989E-3</v>
      </c>
      <c r="M214" s="18">
        <v>-1.1560693641618491E-2</v>
      </c>
      <c r="N214" s="13" t="s">
        <v>4</v>
      </c>
      <c r="O214" s="13" t="s">
        <v>4</v>
      </c>
      <c r="P214" s="18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2" t="s">
        <v>4</v>
      </c>
      <c r="V214" s="22" t="s">
        <v>4</v>
      </c>
    </row>
    <row r="215" spans="1:22">
      <c r="A215" s="1">
        <v>19242</v>
      </c>
      <c r="B215" s="33">
        <v>8.6300000000000008</v>
      </c>
      <c r="C215" s="22">
        <v>0.54</v>
      </c>
      <c r="D215" s="22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18">
        <f t="shared" si="0"/>
        <v>6.0999999999999995E-3</v>
      </c>
      <c r="M215" s="18">
        <v>-5.8479532163743242E-3</v>
      </c>
      <c r="N215" s="13" t="s">
        <v>4</v>
      </c>
      <c r="O215" s="13" t="s">
        <v>4</v>
      </c>
      <c r="P215" s="18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2" t="s">
        <v>4</v>
      </c>
      <c r="V215" s="22" t="s">
        <v>4</v>
      </c>
    </row>
    <row r="216" spans="1:22">
      <c r="A216" s="1">
        <v>19243</v>
      </c>
      <c r="B216" s="33">
        <v>9.25</v>
      </c>
      <c r="C216" s="22">
        <v>0.54500000000000004</v>
      </c>
      <c r="D216" s="22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18">
        <f t="shared" si="0"/>
        <v>5.3500000000000006E-3</v>
      </c>
      <c r="M216" s="18">
        <v>5.8823529411764497E-3</v>
      </c>
      <c r="N216" s="13" t="s">
        <v>4</v>
      </c>
      <c r="O216" s="13" t="s">
        <v>4</v>
      </c>
      <c r="P216" s="18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2" t="s">
        <v>4</v>
      </c>
      <c r="V216" s="22" t="s">
        <v>4</v>
      </c>
    </row>
    <row r="217" spans="1:22">
      <c r="A217" s="1">
        <v>19244</v>
      </c>
      <c r="B217" s="33">
        <v>10.16</v>
      </c>
      <c r="C217" s="22">
        <v>0.55000000000000004</v>
      </c>
      <c r="D217" s="22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18">
        <f t="shared" si="0"/>
        <v>6.4249999999999993E-3</v>
      </c>
      <c r="M217" s="18">
        <v>1.1695906432748426E-2</v>
      </c>
      <c r="N217" s="13" t="s">
        <v>4</v>
      </c>
      <c r="O217" s="13" t="s">
        <v>4</v>
      </c>
      <c r="P217" s="18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2" t="s">
        <v>4</v>
      </c>
      <c r="V217" s="22" t="s">
        <v>4</v>
      </c>
    </row>
    <row r="218" spans="1:22">
      <c r="A218" s="1">
        <v>19251</v>
      </c>
      <c r="B218" s="33">
        <v>10.39</v>
      </c>
      <c r="C218" s="22">
        <v>0.5625</v>
      </c>
      <c r="D218" s="22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18">
        <f t="shared" si="0"/>
        <v>6.9499999999999996E-3</v>
      </c>
      <c r="M218" s="18">
        <v>0</v>
      </c>
      <c r="N218" s="13" t="s">
        <v>4</v>
      </c>
      <c r="O218" s="13" t="s">
        <v>4</v>
      </c>
      <c r="P218" s="18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2" t="s">
        <v>4</v>
      </c>
      <c r="V218" s="22" t="s">
        <v>4</v>
      </c>
    </row>
    <row r="219" spans="1:22">
      <c r="A219" s="1">
        <v>19252</v>
      </c>
      <c r="B219" s="33">
        <v>10.8</v>
      </c>
      <c r="C219" s="22">
        <v>0.57499999999999996</v>
      </c>
      <c r="D219" s="22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18">
        <f t="shared" si="0"/>
        <v>7.1500000000000001E-3</v>
      </c>
      <c r="M219" s="18">
        <v>1.156069364161838E-2</v>
      </c>
      <c r="N219" s="13" t="s">
        <v>4</v>
      </c>
      <c r="O219" s="13" t="s">
        <v>4</v>
      </c>
      <c r="P219" s="18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2" t="s">
        <v>4</v>
      </c>
      <c r="V219" s="22" t="s">
        <v>4</v>
      </c>
    </row>
    <row r="220" spans="1:22">
      <c r="A220" s="1">
        <v>19253</v>
      </c>
      <c r="B220" s="33">
        <v>11.51</v>
      </c>
      <c r="C220" s="22">
        <v>0.58750000000000002</v>
      </c>
      <c r="D220" s="22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18">
        <f t="shared" si="0"/>
        <v>7.9249999999999998E-3</v>
      </c>
      <c r="M220" s="18">
        <v>1.1428571428571344E-2</v>
      </c>
      <c r="N220" s="13" t="s">
        <v>4</v>
      </c>
      <c r="O220" s="13" t="s">
        <v>4</v>
      </c>
      <c r="P220" s="18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2" t="s">
        <v>4</v>
      </c>
      <c r="V220" s="22" t="s">
        <v>4</v>
      </c>
    </row>
    <row r="221" spans="1:22">
      <c r="A221" s="1">
        <v>19254</v>
      </c>
      <c r="B221" s="33">
        <v>12.46</v>
      </c>
      <c r="C221" s="22">
        <v>0.6</v>
      </c>
      <c r="D221" s="22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18">
        <f t="shared" si="0"/>
        <v>8.7749999999999998E-3</v>
      </c>
      <c r="M221" s="18">
        <v>1.1299435028248483E-2</v>
      </c>
      <c r="N221" s="13" t="s">
        <v>4</v>
      </c>
      <c r="O221" s="13" t="s">
        <v>4</v>
      </c>
      <c r="P221" s="18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2" t="s">
        <v>4</v>
      </c>
      <c r="V221" s="22" t="s">
        <v>4</v>
      </c>
    </row>
    <row r="222" spans="1:22">
      <c r="A222" s="1">
        <v>19261</v>
      </c>
      <c r="B222" s="33">
        <v>11.46</v>
      </c>
      <c r="C222" s="22">
        <v>0.62250000000000005</v>
      </c>
      <c r="D222" s="22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18">
        <f t="shared" si="0"/>
        <v>7.8500000000000011E-3</v>
      </c>
      <c r="M222" s="18">
        <v>-5.5865921787707773E-3</v>
      </c>
      <c r="N222" s="18">
        <v>2.4369706454000051E-2</v>
      </c>
      <c r="O222" s="18">
        <v>2.0230952160000149E-2</v>
      </c>
      <c r="P222" s="18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2" t="s">
        <v>4</v>
      </c>
      <c r="V222" s="22" t="s">
        <v>4</v>
      </c>
    </row>
    <row r="223" spans="1:22">
      <c r="A223" s="1">
        <v>19262</v>
      </c>
      <c r="B223" s="33">
        <v>12.32</v>
      </c>
      <c r="C223" s="22">
        <v>0.64500000000000002</v>
      </c>
      <c r="D223" s="22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18">
        <f t="shared" si="0"/>
        <v>7.3250000000000008E-3</v>
      </c>
      <c r="M223" s="18">
        <v>-5.6179775280900124E-3</v>
      </c>
      <c r="N223" s="18">
        <v>1.284488043200005E-2</v>
      </c>
      <c r="O223" s="18">
        <v>1.4548337071999873E-2</v>
      </c>
      <c r="P223" s="18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2" t="s">
        <v>4</v>
      </c>
      <c r="V223" s="22" t="s">
        <v>4</v>
      </c>
    </row>
    <row r="224" spans="1:22">
      <c r="A224" s="1">
        <v>19263</v>
      </c>
      <c r="B224" s="33">
        <v>13.4</v>
      </c>
      <c r="C224" s="22">
        <v>0.66749999999999998</v>
      </c>
      <c r="D224" s="22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18">
        <f t="shared" si="0"/>
        <v>8.5500000000000003E-3</v>
      </c>
      <c r="M224" s="18">
        <v>-1.1299435028248594E-2</v>
      </c>
      <c r="N224" s="18">
        <v>4.2015200000000696E-3</v>
      </c>
      <c r="O224" s="18">
        <v>1.5882792955999925E-2</v>
      </c>
      <c r="P224" s="18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2" t="s">
        <v>4</v>
      </c>
      <c r="V224" s="22" t="s">
        <v>4</v>
      </c>
    </row>
    <row r="225" spans="1:22">
      <c r="A225" s="1">
        <v>19264</v>
      </c>
      <c r="B225" s="33">
        <v>13.49</v>
      </c>
      <c r="C225" s="22">
        <v>0.69</v>
      </c>
      <c r="D225" s="22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13">
        <v>5.0885210362125982E-2</v>
      </c>
      <c r="L225" s="18">
        <f t="shared" si="0"/>
        <v>7.6749999999999995E-3</v>
      </c>
      <c r="M225" s="18">
        <v>1.1428571428571344E-2</v>
      </c>
      <c r="N225" s="18">
        <v>3.436883296000004E-2</v>
      </c>
      <c r="O225" s="18">
        <v>2.1141839623999958E-2</v>
      </c>
      <c r="P225" s="18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2" t="s">
        <v>4</v>
      </c>
      <c r="V225" s="22" t="s">
        <v>4</v>
      </c>
    </row>
    <row r="226" spans="1:22">
      <c r="A226" s="1">
        <v>19271</v>
      </c>
      <c r="B226" s="33">
        <v>13.93</v>
      </c>
      <c r="C226" s="22">
        <v>0.71</v>
      </c>
      <c r="D226" s="22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13">
        <v>4.6369916275082482E-2</v>
      </c>
      <c r="L226" s="18">
        <f t="shared" si="0"/>
        <v>8.0000000000000002E-3</v>
      </c>
      <c r="M226" s="18">
        <v>-2.2598870056497078E-2</v>
      </c>
      <c r="N226" s="18">
        <v>4.2080059799999958E-2</v>
      </c>
      <c r="O226" s="18">
        <v>2.0942710711999935E-2</v>
      </c>
      <c r="P226" s="18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2" t="s">
        <v>4</v>
      </c>
      <c r="V226" s="22" t="s">
        <v>4</v>
      </c>
    </row>
    <row r="227" spans="1:22">
      <c r="A227" s="1">
        <v>19272</v>
      </c>
      <c r="B227" s="33">
        <v>14.77</v>
      </c>
      <c r="C227" s="22">
        <v>0.73</v>
      </c>
      <c r="D227" s="22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13">
        <v>5.8825637222296376E-2</v>
      </c>
      <c r="L227" s="18">
        <f t="shared" si="0"/>
        <v>7.6749999999999995E-3</v>
      </c>
      <c r="M227" s="18">
        <v>1.7341040462427681E-2</v>
      </c>
      <c r="N227" s="18">
        <v>3.4228276049999007E-3</v>
      </c>
      <c r="O227" s="18">
        <v>8.7128439850001627E-3</v>
      </c>
      <c r="P227" s="18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2" t="s">
        <v>4</v>
      </c>
      <c r="V227" s="22" t="s">
        <v>4</v>
      </c>
    </row>
    <row r="228" spans="1:22">
      <c r="A228" s="1">
        <v>19273</v>
      </c>
      <c r="B228" s="33">
        <v>17.14</v>
      </c>
      <c r="C228" s="22">
        <v>0.75</v>
      </c>
      <c r="D228" s="22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13">
        <v>9.4616788792669659E-2</v>
      </c>
      <c r="L228" s="18">
        <f t="shared" si="0"/>
        <v>6.7000000000000002E-3</v>
      </c>
      <c r="M228" s="18">
        <v>-1.7045454545454586E-2</v>
      </c>
      <c r="N228" s="18">
        <v>1.446074839999989E-2</v>
      </c>
      <c r="O228" s="18">
        <v>2.3630667100999814E-2</v>
      </c>
      <c r="P228" s="18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2" t="s">
        <v>4</v>
      </c>
      <c r="V228" s="22" t="s">
        <v>4</v>
      </c>
    </row>
    <row r="229" spans="1:22">
      <c r="A229" s="1">
        <v>19274</v>
      </c>
      <c r="B229" s="33">
        <v>17.66</v>
      </c>
      <c r="C229" s="22">
        <v>0.77</v>
      </c>
      <c r="D229" s="22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13">
        <v>7.6474751957969697E-2</v>
      </c>
      <c r="L229" s="18">
        <f t="shared" si="0"/>
        <v>7.9249999999999998E-3</v>
      </c>
      <c r="M229" s="18">
        <v>0</v>
      </c>
      <c r="N229" s="18">
        <v>2.7037841415999964E-2</v>
      </c>
      <c r="O229" s="18">
        <v>1.922129431999986E-2</v>
      </c>
      <c r="P229" s="18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2" t="s">
        <v>4</v>
      </c>
      <c r="V229" s="22" t="s">
        <v>4</v>
      </c>
    </row>
    <row r="230" spans="1:22">
      <c r="A230" s="1">
        <v>19281</v>
      </c>
      <c r="B230" s="33">
        <v>19.13</v>
      </c>
      <c r="C230" s="22">
        <v>0.79</v>
      </c>
      <c r="D230" s="22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13">
        <v>5.4363937199364554E-2</v>
      </c>
      <c r="L230" s="18">
        <f t="shared" si="0"/>
        <v>8.175E-3</v>
      </c>
      <c r="M230" s="18">
        <v>-1.1560693641618491E-2</v>
      </c>
      <c r="N230" s="18">
        <v>6.9891911799999651E-3</v>
      </c>
      <c r="O230" s="18">
        <v>1.3657385276000023E-2</v>
      </c>
      <c r="P230" s="18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2" t="s">
        <v>4</v>
      </c>
      <c r="V230" s="22" t="s">
        <v>4</v>
      </c>
    </row>
    <row r="231" spans="1:22">
      <c r="A231" s="1">
        <v>19282</v>
      </c>
      <c r="B231" s="33">
        <v>19.190000000000001</v>
      </c>
      <c r="C231" s="22">
        <v>0.81</v>
      </c>
      <c r="D231" s="22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13">
        <v>5.0298788851964801E-2</v>
      </c>
      <c r="L231" s="18">
        <f t="shared" si="0"/>
        <v>9.7999999999999997E-3</v>
      </c>
      <c r="M231" s="18">
        <v>0</v>
      </c>
      <c r="N231" s="18">
        <v>-4.0301173719999861E-3</v>
      </c>
      <c r="O231" s="18">
        <v>-8.7955337919999321E-3</v>
      </c>
      <c r="P231" s="18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2" t="s">
        <v>4</v>
      </c>
      <c r="V231" s="22" t="s">
        <v>4</v>
      </c>
    </row>
    <row r="232" spans="1:22">
      <c r="A232" s="1">
        <v>19283</v>
      </c>
      <c r="B232" s="33">
        <v>21.37</v>
      </c>
      <c r="C232" s="22">
        <v>0.83</v>
      </c>
      <c r="D232" s="22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13">
        <v>2.7980056919657832E-2</v>
      </c>
      <c r="L232" s="18">
        <f t="shared" si="0"/>
        <v>1.1425000000000001E-2</v>
      </c>
      <c r="M232" s="18">
        <v>1.1695906432748426E-2</v>
      </c>
      <c r="N232" s="18">
        <v>-1.8306433828000013E-2</v>
      </c>
      <c r="O232" s="18">
        <v>1.0313575099999861E-2</v>
      </c>
      <c r="P232" s="18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2" t="s">
        <v>4</v>
      </c>
      <c r="V232" s="22" t="s">
        <v>4</v>
      </c>
    </row>
    <row r="233" spans="1:22">
      <c r="A233" s="1">
        <v>19284</v>
      </c>
      <c r="B233" s="33">
        <v>24.35</v>
      </c>
      <c r="C233" s="22">
        <v>0.85</v>
      </c>
      <c r="D233" s="22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13">
        <v>6.3068738326882354E-2</v>
      </c>
      <c r="L233" s="18">
        <f t="shared" si="0"/>
        <v>1.065E-2</v>
      </c>
      <c r="M233" s="18">
        <v>-1.1560693641618491E-2</v>
      </c>
      <c r="N233" s="18">
        <v>1.6511181895999982E-2</v>
      </c>
      <c r="O233" s="18">
        <v>1.3109349007999871E-2</v>
      </c>
      <c r="P233" s="18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2" t="s">
        <v>4</v>
      </c>
      <c r="V233" s="22" t="s">
        <v>4</v>
      </c>
    </row>
    <row r="234" spans="1:22">
      <c r="A234" s="1">
        <v>19291</v>
      </c>
      <c r="B234" s="33">
        <v>25.53</v>
      </c>
      <c r="C234" s="22">
        <v>0.88</v>
      </c>
      <c r="D234" s="22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13">
        <v>7.9804566396667997E-2</v>
      </c>
      <c r="L234" s="18">
        <f t="shared" si="0"/>
        <v>1.15E-2</v>
      </c>
      <c r="M234" s="18">
        <v>-5.8479532163743242E-3</v>
      </c>
      <c r="N234" s="18">
        <v>-3.8605054719999976E-2</v>
      </c>
      <c r="O234" s="18">
        <v>-1.450722230000201E-3</v>
      </c>
      <c r="P234" s="18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2" t="s">
        <v>4</v>
      </c>
      <c r="V234" s="22" t="s">
        <v>4</v>
      </c>
    </row>
    <row r="235" spans="1:22">
      <c r="A235" s="1">
        <v>19292</v>
      </c>
      <c r="B235" s="33">
        <v>27.62</v>
      </c>
      <c r="C235" s="22">
        <v>0.91</v>
      </c>
      <c r="D235" s="22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13">
        <v>0.11619736035933806</v>
      </c>
      <c r="L235" s="18">
        <f t="shared" si="0"/>
        <v>1.2E-2</v>
      </c>
      <c r="M235" s="18">
        <v>5.8823529411764497E-3</v>
      </c>
      <c r="N235" s="18">
        <v>2.1973899499999838E-2</v>
      </c>
      <c r="O235" s="18">
        <v>1.7790706699998271E-3</v>
      </c>
      <c r="P235" s="18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2" t="s">
        <v>4</v>
      </c>
      <c r="V235" s="22" t="s">
        <v>4</v>
      </c>
    </row>
    <row r="236" spans="1:22">
      <c r="A236" s="1">
        <v>19293</v>
      </c>
      <c r="B236" s="33">
        <v>30.16</v>
      </c>
      <c r="C236" s="22">
        <v>0.94</v>
      </c>
      <c r="D236" s="22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13">
        <v>0.12139011770112267</v>
      </c>
      <c r="L236" s="18">
        <f t="shared" si="0"/>
        <v>1.145E-2</v>
      </c>
      <c r="M236" s="18">
        <v>1.1695906432748426E-2</v>
      </c>
      <c r="N236" s="18">
        <v>-7.0918000000008696E-4</v>
      </c>
      <c r="O236" s="18">
        <v>7.4176135999999282E-3</v>
      </c>
      <c r="P236" s="18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2" t="s">
        <v>4</v>
      </c>
      <c r="V236" s="22" t="s">
        <v>4</v>
      </c>
    </row>
    <row r="237" spans="1:22">
      <c r="A237" s="1">
        <v>19294</v>
      </c>
      <c r="B237" s="33">
        <v>21.45</v>
      </c>
      <c r="C237" s="22">
        <v>0.97</v>
      </c>
      <c r="D237" s="22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13">
        <v>0.16352217212029735</v>
      </c>
      <c r="L237" s="18">
        <f t="shared" si="0"/>
        <v>7.5749999999999993E-3</v>
      </c>
      <c r="M237" s="18">
        <v>-5.7803468208093012E-3</v>
      </c>
      <c r="N237" s="18">
        <v>5.3243476472000006E-2</v>
      </c>
      <c r="O237" s="18">
        <v>2.4792207712000192E-2</v>
      </c>
      <c r="P237" s="18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2" t="s">
        <v>4</v>
      </c>
      <c r="V237" s="22" t="s">
        <v>4</v>
      </c>
    </row>
    <row r="238" spans="1:22">
      <c r="A238" s="1">
        <v>19301</v>
      </c>
      <c r="B238" s="33">
        <v>25.14</v>
      </c>
      <c r="C238" s="22">
        <v>0.97250000000000003</v>
      </c>
      <c r="D238" s="22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13">
        <v>0.14549617662007686</v>
      </c>
      <c r="L238" s="18">
        <f t="shared" si="0"/>
        <v>7.3750000000000005E-3</v>
      </c>
      <c r="M238" s="18">
        <v>-1.744186046511631E-2</v>
      </c>
      <c r="N238" s="18">
        <v>1.548561970099982E-2</v>
      </c>
      <c r="O238" s="18">
        <v>2.7123846224000214E-2</v>
      </c>
      <c r="P238" s="18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2" t="s">
        <v>4</v>
      </c>
      <c r="V238" s="22" t="s">
        <v>4</v>
      </c>
    </row>
    <row r="239" spans="1:22">
      <c r="A239" s="1">
        <v>19302</v>
      </c>
      <c r="B239" s="33">
        <v>20.46</v>
      </c>
      <c r="C239" s="22">
        <v>0.97499999999999998</v>
      </c>
      <c r="D239" s="22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13">
        <v>0.13100104494235637</v>
      </c>
      <c r="L239" s="18">
        <f t="shared" si="0"/>
        <v>4.725E-3</v>
      </c>
      <c r="M239" s="18">
        <v>-5.9171597633135287E-3</v>
      </c>
      <c r="N239" s="18">
        <v>1.7440376576000061E-2</v>
      </c>
      <c r="O239" s="18">
        <v>2.530350667999981E-2</v>
      </c>
      <c r="P239" s="18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2" t="s">
        <v>4</v>
      </c>
      <c r="V239" s="22" t="s">
        <v>4</v>
      </c>
    </row>
    <row r="240" spans="1:22">
      <c r="A240" s="1">
        <v>19303</v>
      </c>
      <c r="B240" s="33">
        <v>18.59</v>
      </c>
      <c r="C240" s="22">
        <v>0.97750000000000004</v>
      </c>
      <c r="D240" s="22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13">
        <v>0.12720037621036412</v>
      </c>
      <c r="L240" s="18">
        <f t="shared" si="0"/>
        <v>4.4250000000000001E-3</v>
      </c>
      <c r="M240" s="18">
        <v>-1.1904761904761862E-2</v>
      </c>
      <c r="N240" s="18">
        <v>1.2139232708000325E-2</v>
      </c>
      <c r="O240" s="18">
        <v>3.0284342528000163E-2</v>
      </c>
      <c r="P240" s="18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2" t="s">
        <v>4</v>
      </c>
      <c r="V240" s="22" t="s">
        <v>4</v>
      </c>
    </row>
    <row r="241" spans="1:22">
      <c r="A241" s="1">
        <v>19304</v>
      </c>
      <c r="B241" s="33">
        <v>15.34</v>
      </c>
      <c r="C241" s="22">
        <v>0.98</v>
      </c>
      <c r="D241" s="22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13">
        <v>0.113885891124179</v>
      </c>
      <c r="L241" s="18">
        <f t="shared" si="0"/>
        <v>3.7000000000000002E-3</v>
      </c>
      <c r="M241" s="18">
        <v>-3.0120481927710885E-2</v>
      </c>
      <c r="N241" s="18">
        <v>6.6069710000005166E-4</v>
      </c>
      <c r="O241" s="18">
        <v>-4.8442216799999827E-3</v>
      </c>
      <c r="P241" s="18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2" t="s">
        <v>4</v>
      </c>
      <c r="V241" s="22" t="s">
        <v>4</v>
      </c>
    </row>
    <row r="242" spans="1:22">
      <c r="A242" s="1">
        <v>19311</v>
      </c>
      <c r="B242" s="33">
        <v>16.690000000000001</v>
      </c>
      <c r="C242" s="22">
        <v>0.94</v>
      </c>
      <c r="D242" s="22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13">
        <v>7.3969172417615997E-2</v>
      </c>
      <c r="L242" s="18">
        <f t="shared" si="0"/>
        <v>3.4499999999999999E-3</v>
      </c>
      <c r="M242" s="18">
        <v>-3.1055900621118071E-2</v>
      </c>
      <c r="N242" s="18">
        <v>6.6586403599999677E-3</v>
      </c>
      <c r="O242" s="18">
        <v>3.6894077575999829E-2</v>
      </c>
      <c r="P242" s="18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2" t="s">
        <v>4</v>
      </c>
      <c r="V242" s="22" t="s">
        <v>4</v>
      </c>
    </row>
    <row r="243" spans="1:22">
      <c r="A243" s="1">
        <v>19312</v>
      </c>
      <c r="B243" s="33">
        <v>14.83</v>
      </c>
      <c r="C243" s="22">
        <v>0.9</v>
      </c>
      <c r="D243" s="22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13">
        <v>6.3746120216230204E-2</v>
      </c>
      <c r="L243" s="18">
        <f t="shared" si="0"/>
        <v>1.3750000000000001E-3</v>
      </c>
      <c r="M243" s="18">
        <v>-3.2051282051282048E-2</v>
      </c>
      <c r="N243" s="18">
        <v>2.3633989879999762E-2</v>
      </c>
      <c r="O243" s="18">
        <v>2.549476685599994E-2</v>
      </c>
      <c r="P243" s="18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2" t="s">
        <v>4</v>
      </c>
      <c r="V243" s="22" t="s">
        <v>4</v>
      </c>
    </row>
    <row r="244" spans="1:22">
      <c r="A244" s="1">
        <v>19313</v>
      </c>
      <c r="B244" s="33">
        <v>9.7100000000000009</v>
      </c>
      <c r="C244" s="22">
        <v>0.86</v>
      </c>
      <c r="D244" s="22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13">
        <v>3.0352460887280719E-2</v>
      </c>
      <c r="L244" s="18">
        <f t="shared" si="0"/>
        <v>1.1250000000000001E-3</v>
      </c>
      <c r="M244" s="18">
        <v>-6.6225165562913135E-3</v>
      </c>
      <c r="N244" s="18">
        <v>-3.1020598375999908E-2</v>
      </c>
      <c r="O244" s="18">
        <v>4.9972712640002914E-3</v>
      </c>
      <c r="P244" s="18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2" t="s">
        <v>4</v>
      </c>
      <c r="V244" s="22" t="s">
        <v>4</v>
      </c>
    </row>
    <row r="245" spans="1:22">
      <c r="A245" s="1">
        <v>19314</v>
      </c>
      <c r="B245" s="33">
        <v>8.1199999999999992</v>
      </c>
      <c r="C245" s="22">
        <v>0.82</v>
      </c>
      <c r="D245" s="22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13">
        <v>-1.2944195492010141E-2</v>
      </c>
      <c r="L245" s="18">
        <f t="shared" si="0"/>
        <v>6.025E-3</v>
      </c>
      <c r="M245" s="18">
        <v>-2.6666666666666727E-2</v>
      </c>
      <c r="N245" s="18">
        <v>-5.172053980000002E-2</v>
      </c>
      <c r="O245" s="18">
        <v>-8.1554831602000055E-2</v>
      </c>
      <c r="P245" s="18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2" t="s">
        <v>4</v>
      </c>
      <c r="V245" s="22" t="s">
        <v>4</v>
      </c>
    </row>
    <row r="246" spans="1:22">
      <c r="A246" s="1">
        <v>19321</v>
      </c>
      <c r="B246" s="33">
        <v>7.31</v>
      </c>
      <c r="C246" s="22">
        <v>0.74</v>
      </c>
      <c r="D246" s="22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13">
        <v>-8.4155116908290386E-3</v>
      </c>
      <c r="L246" s="18">
        <f t="shared" si="0"/>
        <v>5.6249999999999998E-3</v>
      </c>
      <c r="M246" s="18">
        <v>-4.1095890410958846E-2</v>
      </c>
      <c r="N246" s="18">
        <v>4.2959707244000001E-2</v>
      </c>
      <c r="O246" s="18">
        <v>5.6957658560001789E-3</v>
      </c>
      <c r="P246" s="18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2" t="s">
        <v>4</v>
      </c>
      <c r="V246" s="22" t="s">
        <v>4</v>
      </c>
    </row>
    <row r="247" spans="1:22">
      <c r="A247" s="1">
        <v>19322</v>
      </c>
      <c r="B247" s="33">
        <v>4.43</v>
      </c>
      <c r="C247" s="22">
        <v>0.66</v>
      </c>
      <c r="D247" s="22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13">
        <v>-4.0688627680038961E-2</v>
      </c>
      <c r="L247" s="18">
        <f t="shared" si="0"/>
        <v>8.5000000000000006E-4</v>
      </c>
      <c r="M247" s="18">
        <v>-2.8571428571428581E-2</v>
      </c>
      <c r="N247" s="18">
        <v>4.7227499119999905E-2</v>
      </c>
      <c r="O247" s="18">
        <v>-7.9819405120000742E-3</v>
      </c>
      <c r="P247" s="18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2" t="s">
        <v>4</v>
      </c>
      <c r="V247" s="22" t="s">
        <v>4</v>
      </c>
    </row>
    <row r="248" spans="1:22">
      <c r="A248" s="1">
        <v>19323</v>
      </c>
      <c r="B248" s="33">
        <v>8.08</v>
      </c>
      <c r="C248" s="22">
        <v>0.57999999999999996</v>
      </c>
      <c r="D248" s="22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13">
        <v>7.0498140584811892E-4</v>
      </c>
      <c r="L248" s="18">
        <f t="shared" si="0"/>
        <v>7.4999999999999993E-5</v>
      </c>
      <c r="M248" s="18">
        <v>-1.4705882352941124E-2</v>
      </c>
      <c r="N248" s="18">
        <v>5.4390392251000064E-2</v>
      </c>
      <c r="O248" s="18">
        <v>7.9634913148000086E-2</v>
      </c>
      <c r="P248" s="18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2" t="s">
        <v>4</v>
      </c>
      <c r="V248" s="22" t="s">
        <v>4</v>
      </c>
    </row>
    <row r="249" spans="1:22">
      <c r="A249" s="1">
        <v>19324</v>
      </c>
      <c r="B249" s="33">
        <v>6.89</v>
      </c>
      <c r="C249" s="22">
        <v>0.5</v>
      </c>
      <c r="D249" s="22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13">
        <v>-5.0315710435375012E-3</v>
      </c>
      <c r="L249" s="18">
        <f t="shared" si="0"/>
        <v>1E-4</v>
      </c>
      <c r="M249" s="18">
        <v>-2.2388059701492602E-2</v>
      </c>
      <c r="N249" s="18">
        <v>1.4614138736000148E-2</v>
      </c>
      <c r="O249" s="18">
        <v>2.8859100878000365E-2</v>
      </c>
      <c r="P249" s="18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2" t="s">
        <v>4</v>
      </c>
      <c r="V249" s="22" t="s">
        <v>4</v>
      </c>
    </row>
    <row r="250" spans="1:22">
      <c r="A250" s="1">
        <v>19331</v>
      </c>
      <c r="B250" s="33">
        <v>5.85</v>
      </c>
      <c r="C250" s="22">
        <v>0.48499999999999999</v>
      </c>
      <c r="D250" s="22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13">
        <v>-2.1882755976159449E-2</v>
      </c>
      <c r="L250" s="18">
        <f t="shared" si="0"/>
        <v>3.3500000000000001E-3</v>
      </c>
      <c r="M250" s="18">
        <v>-3.8167938931297662E-2</v>
      </c>
      <c r="N250" s="18">
        <v>-1.7922438480000302E-3</v>
      </c>
      <c r="O250" s="18">
        <v>4.237024192999872E-3</v>
      </c>
      <c r="P250" s="18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2" t="s">
        <v>4</v>
      </c>
      <c r="V250" s="22" t="s">
        <v>4</v>
      </c>
    </row>
    <row r="251" spans="1:22">
      <c r="A251" s="1">
        <v>19332</v>
      </c>
      <c r="B251" s="33">
        <v>10.91</v>
      </c>
      <c r="C251" s="22">
        <v>0.47</v>
      </c>
      <c r="D251" s="22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13">
        <v>7.6157009470068657E-4</v>
      </c>
      <c r="L251" s="18">
        <f t="shared" si="0"/>
        <v>1.7500000000000003E-4</v>
      </c>
      <c r="M251" s="18">
        <v>7.9365079365079083E-3</v>
      </c>
      <c r="N251" s="18">
        <v>3.2138055199999904E-2</v>
      </c>
      <c r="O251" s="18">
        <v>6.8667486599999883E-2</v>
      </c>
      <c r="P251" s="18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2" t="s">
        <v>4</v>
      </c>
      <c r="V251" s="22" t="s">
        <v>4</v>
      </c>
    </row>
    <row r="252" spans="1:22">
      <c r="A252" s="1">
        <v>19333</v>
      </c>
      <c r="B252" s="33">
        <v>9.83</v>
      </c>
      <c r="C252" s="22">
        <v>0.45500000000000002</v>
      </c>
      <c r="D252" s="22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13">
        <v>-4.583628860081054E-4</v>
      </c>
      <c r="L252" s="18">
        <f t="shared" si="0"/>
        <v>1E-4</v>
      </c>
      <c r="M252" s="18">
        <v>3.937007874015741E-2</v>
      </c>
      <c r="N252" s="18">
        <v>4.9987127959998379E-3</v>
      </c>
      <c r="O252" s="18">
        <v>2.4113960378000066E-2</v>
      </c>
      <c r="P252" s="18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2" t="s">
        <v>4</v>
      </c>
      <c r="V252" s="22" t="s">
        <v>4</v>
      </c>
    </row>
    <row r="253" spans="1:22">
      <c r="A253" s="1">
        <v>19334</v>
      </c>
      <c r="B253" s="33">
        <v>10.1</v>
      </c>
      <c r="C253" s="22">
        <v>0.44</v>
      </c>
      <c r="D253" s="22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13">
        <v>6.1958281068512245E-3</v>
      </c>
      <c r="L253" s="18">
        <f t="shared" si="0"/>
        <v>7.2499999999999995E-4</v>
      </c>
      <c r="M253" s="18">
        <v>0</v>
      </c>
      <c r="N253" s="18">
        <v>-3.4894742167000059E-2</v>
      </c>
      <c r="O253" s="18">
        <v>4.2636905599999775E-3</v>
      </c>
      <c r="P253" s="18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2" t="s">
        <v>4</v>
      </c>
      <c r="V253" s="22" t="s">
        <v>4</v>
      </c>
    </row>
    <row r="254" spans="1:22">
      <c r="A254" s="1">
        <v>19341</v>
      </c>
      <c r="B254" s="33">
        <v>10.75</v>
      </c>
      <c r="C254" s="22">
        <v>0.4425</v>
      </c>
      <c r="D254" s="22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13">
        <v>9.6063280589430457E-3</v>
      </c>
      <c r="L254" s="18">
        <f t="shared" si="0"/>
        <v>5.9999999999999995E-4</v>
      </c>
      <c r="M254" s="18">
        <v>7.5757575757577911E-3</v>
      </c>
      <c r="N254" s="18">
        <v>5.4378130949000125E-2</v>
      </c>
      <c r="O254" s="18">
        <v>6.0135846613999844E-2</v>
      </c>
      <c r="P254" s="18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2" t="s">
        <v>4</v>
      </c>
      <c r="V254" s="22" t="s">
        <v>4</v>
      </c>
    </row>
    <row r="255" spans="1:22">
      <c r="A255" s="1">
        <v>19342</v>
      </c>
      <c r="B255" s="33">
        <v>9.81</v>
      </c>
      <c r="C255" s="22">
        <v>0.44500000000000001</v>
      </c>
      <c r="D255" s="22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13">
        <v>5.9827799657326325E-3</v>
      </c>
      <c r="L255" s="18">
        <f t="shared" si="0"/>
        <v>3.7500000000000001E-4</v>
      </c>
      <c r="M255" s="18">
        <v>7.5187969924812581E-3</v>
      </c>
      <c r="N255" s="18">
        <v>3.2738355902000027E-2</v>
      </c>
      <c r="O255" s="18">
        <v>3.5601598880000029E-2</v>
      </c>
      <c r="P255" s="18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2" t="s">
        <v>4</v>
      </c>
      <c r="V255" s="22" t="s">
        <v>4</v>
      </c>
    </row>
    <row r="256" spans="1:22">
      <c r="A256" s="1">
        <v>19343</v>
      </c>
      <c r="B256" s="33">
        <v>9.1</v>
      </c>
      <c r="C256" s="22">
        <v>0.44750000000000001</v>
      </c>
      <c r="D256" s="22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13">
        <v>1.9441143791579473E-2</v>
      </c>
      <c r="L256" s="18">
        <f t="shared" si="0"/>
        <v>5.2499999999999997E-4</v>
      </c>
      <c r="M256" s="18">
        <v>1.4925373134328401E-2</v>
      </c>
      <c r="N256" s="18">
        <v>-2.2332630880000037E-2</v>
      </c>
      <c r="O256" s="18">
        <v>3.2646152509998583E-3</v>
      </c>
      <c r="P256" s="18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2" t="s">
        <v>4</v>
      </c>
      <c r="V256" s="22" t="s">
        <v>4</v>
      </c>
    </row>
    <row r="257" spans="1:22">
      <c r="A257" s="1">
        <v>19344</v>
      </c>
      <c r="B257" s="33">
        <v>9.5</v>
      </c>
      <c r="C257" s="22">
        <v>0.45</v>
      </c>
      <c r="D257" s="22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13">
        <v>2.0814719289835779E-2</v>
      </c>
      <c r="L257" s="18">
        <f t="shared" si="0"/>
        <v>5.7499999999999999E-4</v>
      </c>
      <c r="M257" s="18">
        <v>-1.4705882352941124E-2</v>
      </c>
      <c r="N257" s="18">
        <v>3.3413374208000057E-2</v>
      </c>
      <c r="O257" s="18">
        <v>3.3566218957999716E-2</v>
      </c>
      <c r="P257" s="18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2" t="s">
        <v>4</v>
      </c>
      <c r="V257" s="22" t="s">
        <v>4</v>
      </c>
    </row>
    <row r="258" spans="1:22">
      <c r="A258" s="1">
        <v>19351</v>
      </c>
      <c r="B258" s="33">
        <v>8.4700000000000006</v>
      </c>
      <c r="C258" s="22">
        <v>0.45</v>
      </c>
      <c r="D258" s="22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13">
        <v>1.2048199945371549E-2</v>
      </c>
      <c r="L258" s="18">
        <f t="shared" si="0"/>
        <v>3.7500000000000001E-4</v>
      </c>
      <c r="M258" s="18">
        <v>2.2388059701492491E-2</v>
      </c>
      <c r="N258" s="18">
        <v>3.1780466504000016E-2</v>
      </c>
      <c r="O258" s="18">
        <v>3.9950149292999892E-2</v>
      </c>
      <c r="P258" s="18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2" t="s">
        <v>4</v>
      </c>
      <c r="V258" s="23">
        <v>0.18</v>
      </c>
    </row>
    <row r="259" spans="1:22">
      <c r="A259" s="1">
        <v>19352</v>
      </c>
      <c r="B259" s="33">
        <v>10.23</v>
      </c>
      <c r="C259" s="22">
        <v>0.44</v>
      </c>
      <c r="D259" s="22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13">
        <v>1.9345852148030432E-2</v>
      </c>
      <c r="L259" s="18">
        <f t="shared" si="0"/>
        <v>3.7500000000000001E-4</v>
      </c>
      <c r="M259" s="18">
        <v>0</v>
      </c>
      <c r="N259" s="18">
        <v>1.1374795724000242E-2</v>
      </c>
      <c r="O259" s="18">
        <v>2.6820046848000212E-2</v>
      </c>
      <c r="P259" s="18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2" t="s">
        <v>4</v>
      </c>
      <c r="V259" s="23">
        <v>0.19</v>
      </c>
    </row>
    <row r="260" spans="1:22">
      <c r="A260" s="1">
        <v>19353</v>
      </c>
      <c r="B260" s="33">
        <v>11.59</v>
      </c>
      <c r="C260" s="22">
        <v>0.44</v>
      </c>
      <c r="D260" s="22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13">
        <v>8.0266210879264485E-3</v>
      </c>
      <c r="L260" s="18">
        <f t="shared" si="0"/>
        <v>5.0000000000000001E-4</v>
      </c>
      <c r="M260" s="18">
        <v>0</v>
      </c>
      <c r="N260" s="18">
        <v>-7.8690650620001357E-3</v>
      </c>
      <c r="O260" s="18">
        <v>6.853380000000131E-3</v>
      </c>
      <c r="P260" s="18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2" t="s">
        <v>4</v>
      </c>
      <c r="V260" s="23">
        <v>0.15</v>
      </c>
    </row>
    <row r="261" spans="1:22">
      <c r="A261" s="1">
        <v>19354</v>
      </c>
      <c r="B261" s="33">
        <v>13.43</v>
      </c>
      <c r="C261" s="22">
        <v>0.47</v>
      </c>
      <c r="D261" s="22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13">
        <v>8.6888345696463001E-3</v>
      </c>
      <c r="L261" s="18">
        <f t="shared" si="0"/>
        <v>3.7500000000000001E-4</v>
      </c>
      <c r="M261" s="18">
        <v>7.2992700729928028E-3</v>
      </c>
      <c r="N261" s="18">
        <v>1.4155842699999699E-2</v>
      </c>
      <c r="O261" s="18">
        <v>1.9521350533999726E-2</v>
      </c>
      <c r="P261" s="18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2" t="s">
        <v>4</v>
      </c>
      <c r="V261" s="23">
        <v>0.24</v>
      </c>
    </row>
    <row r="262" spans="1:22">
      <c r="A262" s="1">
        <v>19361</v>
      </c>
      <c r="B262" s="33">
        <v>14.92</v>
      </c>
      <c r="C262" s="22">
        <v>0.5</v>
      </c>
      <c r="D262" s="22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13">
        <v>1.3456037056592278E-2</v>
      </c>
      <c r="L262" s="18">
        <f t="shared" si="0"/>
        <v>5.0000000000000001E-4</v>
      </c>
      <c r="M262" s="18">
        <v>-7.2463768115943461E-3</v>
      </c>
      <c r="N262" s="18">
        <v>2.4389182229999973E-2</v>
      </c>
      <c r="O262" s="18">
        <v>2.1956163096000125E-2</v>
      </c>
      <c r="P262" s="18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2" t="s">
        <v>4</v>
      </c>
      <c r="V262" s="23">
        <v>0.21</v>
      </c>
    </row>
    <row r="263" spans="1:22">
      <c r="A263" s="1">
        <v>19362</v>
      </c>
      <c r="B263" s="33">
        <v>14.84</v>
      </c>
      <c r="C263" s="22">
        <v>0.55000000000000004</v>
      </c>
      <c r="D263" s="22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13">
        <v>2.0813450096393838E-2</v>
      </c>
      <c r="L263" s="18">
        <f t="shared" ref="L263:L326" si="1">F263/4</f>
        <v>5.0000000000000001E-4</v>
      </c>
      <c r="M263" s="18">
        <v>7.2992700729928028E-3</v>
      </c>
      <c r="N263" s="18">
        <v>9.6297793999999826E-3</v>
      </c>
      <c r="O263" s="18">
        <v>1.4864605280000109E-2</v>
      </c>
      <c r="P263" s="18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2" t="s">
        <v>4</v>
      </c>
      <c r="V263" s="23">
        <v>0.28000000000000003</v>
      </c>
    </row>
    <row r="264" spans="1:22">
      <c r="A264" s="1">
        <v>19363</v>
      </c>
      <c r="B264" s="33">
        <v>16.010000000000002</v>
      </c>
      <c r="C264" s="22">
        <v>0.61</v>
      </c>
      <c r="D264" s="22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13">
        <v>2.1398482974673366E-2</v>
      </c>
      <c r="L264" s="18">
        <f t="shared" si="1"/>
        <v>4.0000000000000002E-4</v>
      </c>
      <c r="M264" s="18">
        <v>1.4492753623188248E-2</v>
      </c>
      <c r="N264" s="18">
        <v>1.4013383540000257E-2</v>
      </c>
      <c r="O264" s="18">
        <v>1.4559679378999935E-2</v>
      </c>
      <c r="P264" s="18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2" t="s">
        <v>4</v>
      </c>
      <c r="V264" s="23">
        <v>0.21</v>
      </c>
    </row>
    <row r="265" spans="1:22">
      <c r="A265" s="1">
        <v>19364</v>
      </c>
      <c r="B265" s="33">
        <v>17.18</v>
      </c>
      <c r="C265" s="22">
        <v>0.72</v>
      </c>
      <c r="D265" s="22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13">
        <v>2.5224721571867965E-2</v>
      </c>
      <c r="L265" s="18">
        <f t="shared" si="1"/>
        <v>2.9999999999999997E-4</v>
      </c>
      <c r="M265" s="18">
        <v>0</v>
      </c>
      <c r="N265" s="18">
        <v>2.4992526739999965E-2</v>
      </c>
      <c r="O265" s="18">
        <v>1.4440677249999867E-2</v>
      </c>
      <c r="P265" s="18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2" t="s">
        <v>4</v>
      </c>
      <c r="V265" s="23">
        <v>0.32</v>
      </c>
    </row>
    <row r="266" spans="1:22">
      <c r="A266" s="1">
        <v>19371</v>
      </c>
      <c r="B266" s="33">
        <v>17.920000000000002</v>
      </c>
      <c r="C266" s="22">
        <v>0.75</v>
      </c>
      <c r="D266" s="22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13">
        <v>3.3506829277127469E-2</v>
      </c>
      <c r="L266" s="18">
        <f t="shared" si="1"/>
        <v>9.5E-4</v>
      </c>
      <c r="M266" s="18">
        <v>1.4285714285714235E-2</v>
      </c>
      <c r="N266" s="18">
        <v>-3.4110750502000187E-2</v>
      </c>
      <c r="O266" s="18">
        <v>-1.3585834144000053E-2</v>
      </c>
      <c r="P266" s="18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2" t="s">
        <v>4</v>
      </c>
      <c r="V266" s="23">
        <v>0.3</v>
      </c>
    </row>
    <row r="267" spans="1:22">
      <c r="A267" s="1">
        <v>19372</v>
      </c>
      <c r="B267" s="33">
        <v>15.4</v>
      </c>
      <c r="C267" s="22">
        <v>0.84</v>
      </c>
      <c r="D267" s="22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13">
        <v>3.1266166536589174E-2</v>
      </c>
      <c r="L267" s="18">
        <f t="shared" si="1"/>
        <v>8.9999999999999998E-4</v>
      </c>
      <c r="M267" s="18">
        <v>1.4084507042253502E-2</v>
      </c>
      <c r="N267" s="18">
        <v>7.4040727940001272E-3</v>
      </c>
      <c r="O267" s="18">
        <v>1.6184584159999904E-2</v>
      </c>
      <c r="P267" s="18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2" t="s">
        <v>4</v>
      </c>
      <c r="V267" s="23">
        <v>0.34</v>
      </c>
    </row>
    <row r="268" spans="1:22">
      <c r="A268" s="1">
        <v>19373</v>
      </c>
      <c r="B268" s="33">
        <v>13.76</v>
      </c>
      <c r="C268" s="22">
        <v>0.77</v>
      </c>
      <c r="D268" s="22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13">
        <v>3.5846725625976468E-2</v>
      </c>
      <c r="L268" s="18">
        <f t="shared" si="1"/>
        <v>7.7499999999999997E-4</v>
      </c>
      <c r="M268" s="18">
        <v>1.388888888888884E-2</v>
      </c>
      <c r="N268" s="18">
        <v>7.7711341599999706E-3</v>
      </c>
      <c r="O268" s="18">
        <v>4.6988534250000935E-3</v>
      </c>
      <c r="P268" s="18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2" t="s">
        <v>4</v>
      </c>
      <c r="V268" s="23">
        <v>0.26</v>
      </c>
    </row>
    <row r="269" spans="1:22">
      <c r="A269" s="1">
        <v>19374</v>
      </c>
      <c r="B269" s="33">
        <v>10.55</v>
      </c>
      <c r="C269" s="22">
        <v>0.8</v>
      </c>
      <c r="D269" s="22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13">
        <v>3.17777281906668E-2</v>
      </c>
      <c r="L269" s="18">
        <f t="shared" si="1"/>
        <v>2.7500000000000002E-4</v>
      </c>
      <c r="M269" s="18">
        <v>-1.3698630136986245E-2</v>
      </c>
      <c r="N269" s="18">
        <v>2.2153810624000014E-2</v>
      </c>
      <c r="O269" s="18">
        <v>2.0234970762999849E-2</v>
      </c>
      <c r="P269" s="18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2" t="s">
        <v>4</v>
      </c>
      <c r="V269" s="23">
        <v>0.23</v>
      </c>
    </row>
    <row r="270" spans="1:22">
      <c r="A270" s="1">
        <v>19381</v>
      </c>
      <c r="B270" s="33">
        <v>8.5</v>
      </c>
      <c r="C270" s="22">
        <v>0.78</v>
      </c>
      <c r="D270" s="22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13">
        <v>3.3848124695463798E-2</v>
      </c>
      <c r="L270" s="18">
        <f t="shared" si="1"/>
        <v>2.0000000000000001E-4</v>
      </c>
      <c r="M270" s="18">
        <v>-2.083333333333337E-2</v>
      </c>
      <c r="N270" s="18">
        <v>7.1892003319999898E-3</v>
      </c>
      <c r="O270" s="18">
        <v>-3.937993060000089E-3</v>
      </c>
      <c r="P270" s="18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2" t="s">
        <v>4</v>
      </c>
      <c r="V270" s="23">
        <v>0.14000000000000001</v>
      </c>
    </row>
    <row r="271" spans="1:22">
      <c r="A271" s="1">
        <v>19382</v>
      </c>
      <c r="B271" s="33">
        <v>11.56</v>
      </c>
      <c r="C271" s="22">
        <v>0.74</v>
      </c>
      <c r="D271" s="22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13">
        <v>1.6746674808903211E-2</v>
      </c>
      <c r="L271" s="18">
        <f t="shared" si="1"/>
        <v>1.25E-4</v>
      </c>
      <c r="M271" s="18">
        <v>0</v>
      </c>
      <c r="N271" s="18">
        <v>2.5902596959999746E-2</v>
      </c>
      <c r="O271" s="18">
        <v>2.4454531099999954E-2</v>
      </c>
      <c r="P271" s="18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2" t="s">
        <v>4</v>
      </c>
      <c r="V271" s="23">
        <v>0.14000000000000001</v>
      </c>
    </row>
    <row r="272" spans="1:22">
      <c r="A272" s="1">
        <v>19383</v>
      </c>
      <c r="B272" s="33">
        <v>12.24</v>
      </c>
      <c r="C272" s="22">
        <v>0.66</v>
      </c>
      <c r="D272" s="22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13">
        <v>1.1898215076426655E-2</v>
      </c>
      <c r="L272" s="18">
        <f t="shared" si="1"/>
        <v>2.0000000000000001E-4</v>
      </c>
      <c r="M272" s="18">
        <v>0</v>
      </c>
      <c r="N272" s="18">
        <v>6.5094599999999669E-3</v>
      </c>
      <c r="O272" s="18">
        <v>1.5638553313999992E-2</v>
      </c>
      <c r="P272" s="18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2" t="s">
        <v>4</v>
      </c>
      <c r="V272" s="23">
        <v>0.11</v>
      </c>
    </row>
    <row r="273" spans="1:22">
      <c r="A273" s="1">
        <v>19384</v>
      </c>
      <c r="B273" s="33">
        <v>13.21</v>
      </c>
      <c r="C273" s="22">
        <v>0.51</v>
      </c>
      <c r="D273" s="22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13">
        <v>5.7217126501595992E-3</v>
      </c>
      <c r="L273" s="18">
        <f t="shared" si="1"/>
        <v>7.4999999999999993E-5</v>
      </c>
      <c r="M273" s="18">
        <v>-7.0921985815602939E-3</v>
      </c>
      <c r="N273" s="18">
        <v>1.4532706879999857E-2</v>
      </c>
      <c r="O273" s="18">
        <v>2.4072701119999929E-2</v>
      </c>
      <c r="P273" s="18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2" t="s">
        <v>4</v>
      </c>
      <c r="V273" s="23">
        <v>0.25</v>
      </c>
    </row>
    <row r="274" spans="1:22">
      <c r="A274" s="1">
        <v>19391</v>
      </c>
      <c r="B274" s="33">
        <v>10.98</v>
      </c>
      <c r="C274" s="22">
        <v>0.52</v>
      </c>
      <c r="D274" s="22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13">
        <v>-1.260685612704563E-3</v>
      </c>
      <c r="L274" s="18">
        <f t="shared" si="1"/>
        <v>7.4999999999999993E-5</v>
      </c>
      <c r="M274" s="18">
        <v>-7.1428571428571175E-3</v>
      </c>
      <c r="N274" s="18">
        <v>2.6621540000000055E-2</v>
      </c>
      <c r="O274" s="18">
        <v>1.0833030975999858E-2</v>
      </c>
      <c r="P274" s="18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2" t="s">
        <v>4</v>
      </c>
      <c r="V274" s="23">
        <v>0.21</v>
      </c>
    </row>
    <row r="275" spans="1:22">
      <c r="A275" s="1">
        <v>19392</v>
      </c>
      <c r="B275" s="33">
        <v>10.86</v>
      </c>
      <c r="C275" s="22">
        <v>0.53</v>
      </c>
      <c r="D275" s="22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13">
        <v>-8.6351909917090257E-5</v>
      </c>
      <c r="L275" s="18">
        <f t="shared" si="1"/>
        <v>7.4999999999999993E-5</v>
      </c>
      <c r="M275" s="18">
        <v>-7.194244604316502E-3</v>
      </c>
      <c r="N275" s="18">
        <v>2.6323205193999888E-2</v>
      </c>
      <c r="O275" s="18">
        <v>1.4871019759999937E-2</v>
      </c>
      <c r="P275" s="18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2" t="s">
        <v>4</v>
      </c>
      <c r="V275" s="23">
        <v>0.19</v>
      </c>
    </row>
    <row r="276" spans="1:22">
      <c r="A276" s="1">
        <v>19393</v>
      </c>
      <c r="B276" s="33">
        <v>13.02</v>
      </c>
      <c r="C276" s="22">
        <v>0.56000000000000005</v>
      </c>
      <c r="D276" s="22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13">
        <v>-2.1095515547625964E-3</v>
      </c>
      <c r="L276" s="18">
        <f t="shared" si="1"/>
        <v>3.5000000000000005E-4</v>
      </c>
      <c r="M276" s="18">
        <v>2.1739130434782483E-2</v>
      </c>
      <c r="N276" s="18">
        <v>-6.3035151414999935E-2</v>
      </c>
      <c r="O276" s="18">
        <v>-2.5374635656000177E-2</v>
      </c>
      <c r="P276" s="18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2" t="s">
        <v>4</v>
      </c>
      <c r="V276" s="23">
        <v>0.16</v>
      </c>
    </row>
    <row r="277" spans="1:22">
      <c r="A277" s="1">
        <v>19394</v>
      </c>
      <c r="B277" s="33">
        <v>12.49</v>
      </c>
      <c r="C277" s="22">
        <v>0.62</v>
      </c>
      <c r="D277" s="22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13">
        <v>2.5507840509365943E-3</v>
      </c>
      <c r="L277" s="18">
        <f t="shared" si="1"/>
        <v>1E-4</v>
      </c>
      <c r="M277" s="18">
        <v>-7.0921985815602939E-3</v>
      </c>
      <c r="N277" s="18">
        <v>7.3203230899999694E-2</v>
      </c>
      <c r="O277" s="18">
        <v>3.9835170394000308E-2</v>
      </c>
      <c r="P277" s="18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2" t="s">
        <v>4</v>
      </c>
      <c r="V277" s="23">
        <v>0.34</v>
      </c>
    </row>
    <row r="278" spans="1:22">
      <c r="A278" s="1">
        <v>19401</v>
      </c>
      <c r="B278" s="33">
        <v>12.25</v>
      </c>
      <c r="C278" s="22">
        <v>0.63</v>
      </c>
      <c r="D278" s="22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13">
        <v>5.6787088494200232E-3</v>
      </c>
      <c r="L278" s="18">
        <f t="shared" si="1"/>
        <v>5.0000000000000002E-5</v>
      </c>
      <c r="M278" s="18">
        <v>0</v>
      </c>
      <c r="N278" s="18">
        <v>1.8713028756999872E-2</v>
      </c>
      <c r="O278" s="18">
        <v>1.1944640420999963E-2</v>
      </c>
      <c r="P278" s="18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2" t="s">
        <v>4</v>
      </c>
      <c r="V278" s="23">
        <v>0.3</v>
      </c>
    </row>
    <row r="279" spans="1:22">
      <c r="A279" s="1">
        <v>19402</v>
      </c>
      <c r="B279" s="33">
        <v>9.98</v>
      </c>
      <c r="C279" s="22">
        <v>0.65</v>
      </c>
      <c r="D279" s="22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13">
        <v>6.3697906591721658E-3</v>
      </c>
      <c r="L279" s="18">
        <f t="shared" si="1"/>
        <v>2.5000000000000001E-4</v>
      </c>
      <c r="M279" s="18">
        <v>7.1428571428571175E-3</v>
      </c>
      <c r="N279" s="18">
        <v>-8.3543700299999468E-3</v>
      </c>
      <c r="O279" s="18">
        <v>6.8282377200001854E-4</v>
      </c>
      <c r="P279" s="18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2" t="s">
        <v>4</v>
      </c>
      <c r="V279" s="23">
        <v>0.24</v>
      </c>
    </row>
    <row r="280" spans="1:22">
      <c r="A280" s="1">
        <v>19403</v>
      </c>
      <c r="B280" s="33">
        <v>10.66</v>
      </c>
      <c r="C280" s="22">
        <v>0.67</v>
      </c>
      <c r="D280" s="22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13">
        <v>9.6469387897216499E-3</v>
      </c>
      <c r="L280" s="18">
        <f t="shared" si="1"/>
        <v>1.25E-4</v>
      </c>
      <c r="M280" s="18">
        <v>-7.0921985815602939E-3</v>
      </c>
      <c r="N280" s="18">
        <v>1.9102720160000031E-2</v>
      </c>
      <c r="O280" s="18">
        <v>1.2027243523999864E-2</v>
      </c>
      <c r="P280" s="18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2" t="s">
        <v>4</v>
      </c>
      <c r="V280" s="23">
        <v>0.2</v>
      </c>
    </row>
    <row r="281" spans="1:22">
      <c r="A281" s="1">
        <v>19404</v>
      </c>
      <c r="B281" s="33">
        <v>10.58</v>
      </c>
      <c r="C281" s="22">
        <v>0.67</v>
      </c>
      <c r="D281" s="22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13">
        <v>1.2589188521903201E-2</v>
      </c>
      <c r="L281" s="18">
        <f t="shared" si="1"/>
        <v>5.0000000000000002E-5</v>
      </c>
      <c r="M281" s="18">
        <v>7.1428571428571175E-3</v>
      </c>
      <c r="N281" s="18">
        <v>3.052209578499987E-2</v>
      </c>
      <c r="O281" s="18">
        <v>8.9050389989999701E-3</v>
      </c>
      <c r="P281" s="18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2" t="s">
        <v>4</v>
      </c>
      <c r="V281" s="23">
        <v>0.31</v>
      </c>
    </row>
    <row r="282" spans="1:22">
      <c r="A282" s="1">
        <v>19411</v>
      </c>
      <c r="B282" s="33">
        <v>9.9600000000000009</v>
      </c>
      <c r="C282" s="22">
        <v>0.68</v>
      </c>
      <c r="D282" s="22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13">
        <v>1.0060575017632082E-2</v>
      </c>
      <c r="L282" s="18">
        <f t="shared" si="1"/>
        <v>2.7500000000000002E-4</v>
      </c>
      <c r="M282" s="18">
        <v>7.0921985815601829E-3</v>
      </c>
      <c r="N282" s="18">
        <v>-8.7143459199999773E-3</v>
      </c>
      <c r="O282" s="18">
        <v>-1.0022807920000432E-3</v>
      </c>
      <c r="P282" s="18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2" t="s">
        <v>4</v>
      </c>
      <c r="V282" s="23">
        <v>0.31</v>
      </c>
    </row>
    <row r="283" spans="1:22">
      <c r="A283" s="1">
        <v>19412</v>
      </c>
      <c r="B283" s="33">
        <v>9.85</v>
      </c>
      <c r="C283" s="22">
        <v>0.69</v>
      </c>
      <c r="D283" s="22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13">
        <v>8.9675065613701224E-3</v>
      </c>
      <c r="L283" s="18">
        <f t="shared" si="1"/>
        <v>2.9999999999999997E-4</v>
      </c>
      <c r="M283" s="18">
        <v>3.5211267605633756E-2</v>
      </c>
      <c r="N283" s="18">
        <v>2.233801987799966E-2</v>
      </c>
      <c r="O283" s="18">
        <v>1.911847078599993E-2</v>
      </c>
      <c r="P283" s="18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2" t="s">
        <v>4</v>
      </c>
      <c r="V283" s="23">
        <v>0.27</v>
      </c>
    </row>
    <row r="284" spans="1:22">
      <c r="A284" s="1">
        <v>19413</v>
      </c>
      <c r="B284" s="33">
        <v>10.199999999999999</v>
      </c>
      <c r="C284" s="22">
        <v>0.7</v>
      </c>
      <c r="D284" s="22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13">
        <v>1.0283855188842077E-2</v>
      </c>
      <c r="L284" s="18">
        <f t="shared" si="1"/>
        <v>2.5000000000000001E-4</v>
      </c>
      <c r="M284" s="18">
        <v>2.7210884353741527E-2</v>
      </c>
      <c r="N284" s="18">
        <v>2.799155248000007E-3</v>
      </c>
      <c r="O284" s="18">
        <v>1.4568082815999972E-2</v>
      </c>
      <c r="P284" s="18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2" t="s">
        <v>4</v>
      </c>
      <c r="V284" s="23">
        <v>0.3</v>
      </c>
    </row>
    <row r="285" spans="1:22">
      <c r="A285" s="1">
        <v>19414</v>
      </c>
      <c r="B285" s="33">
        <v>8.69</v>
      </c>
      <c r="C285" s="22">
        <v>0.71</v>
      </c>
      <c r="D285" s="22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13">
        <v>1.0342826313128743E-2</v>
      </c>
      <c r="L285" s="18">
        <f t="shared" si="1"/>
        <v>8.25E-4</v>
      </c>
      <c r="M285" s="18">
        <v>2.6490066225165476E-2</v>
      </c>
      <c r="N285" s="18">
        <v>-6.8363513800001607E-3</v>
      </c>
      <c r="O285" s="18">
        <v>-5.4355791760000161E-3</v>
      </c>
      <c r="P285" s="18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2" t="s">
        <v>4</v>
      </c>
      <c r="V285" s="23">
        <v>0.28000000000000003</v>
      </c>
    </row>
    <row r="286" spans="1:22">
      <c r="A286" s="1">
        <v>19421</v>
      </c>
      <c r="B286" s="33">
        <v>8.01</v>
      </c>
      <c r="C286" s="22">
        <v>0.69</v>
      </c>
      <c r="D286" s="22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13">
        <v>1.0120461564385303E-2</v>
      </c>
      <c r="L286" s="18">
        <f t="shared" si="1"/>
        <v>6.2500000000000001E-4</v>
      </c>
      <c r="M286" s="18">
        <v>3.2258064516129004E-2</v>
      </c>
      <c r="N286" s="18">
        <v>1.7281259828000106E-2</v>
      </c>
      <c r="O286" s="18">
        <v>6.0982569759999716E-3</v>
      </c>
      <c r="P286" s="18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2" t="s">
        <v>4</v>
      </c>
      <c r="V286" s="23">
        <v>0.19</v>
      </c>
    </row>
    <row r="287" spans="1:22">
      <c r="A287" s="1">
        <v>19422</v>
      </c>
      <c r="B287" s="33">
        <v>8.3000000000000007</v>
      </c>
      <c r="C287" s="22">
        <v>0.66</v>
      </c>
      <c r="D287" s="22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13">
        <v>1.0198305515171121E-2</v>
      </c>
      <c r="L287" s="18">
        <f t="shared" si="1"/>
        <v>9.2500000000000004E-4</v>
      </c>
      <c r="M287" s="18">
        <v>1.8750000000000044E-2</v>
      </c>
      <c r="N287" s="18">
        <v>4.8796234749999279E-3</v>
      </c>
      <c r="O287" s="18">
        <v>6.0100440799999433E-3</v>
      </c>
      <c r="P287" s="18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2" t="s">
        <v>4</v>
      </c>
      <c r="V287" s="23">
        <v>0.21</v>
      </c>
    </row>
    <row r="288" spans="1:22">
      <c r="A288" s="1">
        <v>19423</v>
      </c>
      <c r="B288" s="33">
        <v>8.85</v>
      </c>
      <c r="C288" s="22">
        <v>0.62</v>
      </c>
      <c r="D288" s="22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13">
        <v>6.2435383724597435E-3</v>
      </c>
      <c r="L288" s="18">
        <f t="shared" si="1"/>
        <v>9.5E-4</v>
      </c>
      <c r="M288" s="18">
        <v>1.2269938650306678E-2</v>
      </c>
      <c r="N288" s="18">
        <v>5.908522051999876E-3</v>
      </c>
      <c r="O288" s="18">
        <v>7.5180140000001838E-3</v>
      </c>
      <c r="P288" s="18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2" t="s">
        <v>4</v>
      </c>
      <c r="V288" s="23">
        <v>0.26</v>
      </c>
    </row>
    <row r="289" spans="1:22">
      <c r="A289" s="1">
        <v>19424</v>
      </c>
      <c r="B289" s="33">
        <v>9.77</v>
      </c>
      <c r="C289" s="22">
        <v>0.59</v>
      </c>
      <c r="D289" s="22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13">
        <v>1.8120042882714858E-3</v>
      </c>
      <c r="L289" s="18">
        <f t="shared" si="1"/>
        <v>9.5E-4</v>
      </c>
      <c r="M289" s="18">
        <v>2.4242424242424176E-2</v>
      </c>
      <c r="N289" s="18">
        <v>3.7861688399998261E-3</v>
      </c>
      <c r="O289" s="18">
        <v>6.1062417639998756E-3</v>
      </c>
      <c r="P289" s="18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2" t="s">
        <v>4</v>
      </c>
      <c r="V289" s="23">
        <v>0.37</v>
      </c>
    </row>
    <row r="290" spans="1:22">
      <c r="A290" s="1">
        <v>19431</v>
      </c>
      <c r="B290" s="33">
        <v>11.58</v>
      </c>
      <c r="C290" s="22">
        <v>0.59</v>
      </c>
      <c r="D290" s="22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13">
        <v>1.8918598080365334E-3</v>
      </c>
      <c r="L290" s="18">
        <f t="shared" si="1"/>
        <v>9.5E-4</v>
      </c>
      <c r="M290" s="18">
        <v>1.7751479289940919E-2</v>
      </c>
      <c r="N290" s="18">
        <v>3.7008685150001774E-3</v>
      </c>
      <c r="O290" s="18">
        <v>7.5139458799997616E-3</v>
      </c>
      <c r="P290" s="18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2" t="s">
        <v>4</v>
      </c>
      <c r="V290" s="23">
        <v>0.23</v>
      </c>
    </row>
    <row r="291" spans="1:22">
      <c r="A291" s="1">
        <v>19432</v>
      </c>
      <c r="B291" s="33">
        <v>12.35</v>
      </c>
      <c r="C291" s="22">
        <v>0.59</v>
      </c>
      <c r="D291" s="22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13">
        <v>1.2001053485758699E-3</v>
      </c>
      <c r="L291" s="18">
        <f t="shared" si="1"/>
        <v>9.5E-4</v>
      </c>
      <c r="M291" s="18">
        <v>1.744186046511631E-2</v>
      </c>
      <c r="N291" s="18">
        <v>1.1641683199999919E-2</v>
      </c>
      <c r="O291" s="18">
        <v>1.4570192895999812E-2</v>
      </c>
      <c r="P291" s="18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2" t="s">
        <v>4</v>
      </c>
      <c r="V291" s="23">
        <v>0.24</v>
      </c>
    </row>
    <row r="292" spans="1:22">
      <c r="A292" s="1">
        <v>19433</v>
      </c>
      <c r="B292" s="33">
        <v>12.08</v>
      </c>
      <c r="C292" s="22">
        <v>0.6</v>
      </c>
      <c r="D292" s="22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13">
        <v>1.369347801997471E-2</v>
      </c>
      <c r="L292" s="18">
        <f t="shared" si="1"/>
        <v>9.5E-4</v>
      </c>
      <c r="M292" s="18">
        <v>-5.7142857142857828E-3</v>
      </c>
      <c r="N292" s="18">
        <v>3.101989769000113E-3</v>
      </c>
      <c r="O292" s="18">
        <v>4.3055118049999397E-3</v>
      </c>
      <c r="P292" s="18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2" t="s">
        <v>4</v>
      </c>
      <c r="V292" s="23">
        <v>0.24</v>
      </c>
    </row>
    <row r="293" spans="1:22">
      <c r="A293" s="1">
        <v>19434</v>
      </c>
      <c r="B293" s="33">
        <v>11.67</v>
      </c>
      <c r="C293" s="22">
        <v>0.61</v>
      </c>
      <c r="D293" s="22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13">
        <v>1.4422539244569406E-2</v>
      </c>
      <c r="L293" s="18">
        <f t="shared" si="1"/>
        <v>9.5E-4</v>
      </c>
      <c r="M293" s="18">
        <v>0</v>
      </c>
      <c r="N293" s="18">
        <v>2.3009000000000501E-3</v>
      </c>
      <c r="O293" s="18">
        <v>1.686400142999922E-3</v>
      </c>
      <c r="P293" s="18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2" t="s">
        <v>4</v>
      </c>
      <c r="V293" s="23">
        <v>0.23</v>
      </c>
    </row>
    <row r="294" spans="1:22">
      <c r="A294" s="1">
        <v>19441</v>
      </c>
      <c r="B294" s="33">
        <v>12.02</v>
      </c>
      <c r="C294" s="22">
        <v>0.62</v>
      </c>
      <c r="D294" s="22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13">
        <v>1.9145327346360961E-2</v>
      </c>
      <c r="L294" s="18">
        <f t="shared" si="1"/>
        <v>9.5E-4</v>
      </c>
      <c r="M294" s="18">
        <v>0</v>
      </c>
      <c r="N294" s="18">
        <v>7.4178641120001831E-3</v>
      </c>
      <c r="O294" s="18">
        <v>1.0232752639999898E-2</v>
      </c>
      <c r="P294" s="18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2" t="s">
        <v>4</v>
      </c>
      <c r="V294" s="23">
        <v>0.22</v>
      </c>
    </row>
    <row r="295" spans="1:22">
      <c r="A295" s="1">
        <v>19442</v>
      </c>
      <c r="B295" s="33">
        <v>12.98</v>
      </c>
      <c r="C295" s="22">
        <v>0.63</v>
      </c>
      <c r="D295" s="22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13">
        <v>1.8201769961051797E-2</v>
      </c>
      <c r="L295" s="18">
        <f t="shared" si="1"/>
        <v>9.5E-4</v>
      </c>
      <c r="M295" s="18">
        <v>1.1494252873563315E-2</v>
      </c>
      <c r="N295" s="18">
        <v>4.9069229120000113E-3</v>
      </c>
      <c r="O295" s="18">
        <v>5.9095034000000712E-3</v>
      </c>
      <c r="P295" s="18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2" t="s">
        <v>4</v>
      </c>
      <c r="V295" s="23">
        <v>0.23</v>
      </c>
    </row>
    <row r="296" spans="1:22">
      <c r="A296" s="1">
        <v>19443</v>
      </c>
      <c r="B296" s="33">
        <v>12.78</v>
      </c>
      <c r="C296" s="22">
        <v>0.64</v>
      </c>
      <c r="D296" s="22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13">
        <v>8.9627545031396791E-3</v>
      </c>
      <c r="L296" s="18">
        <f t="shared" si="1"/>
        <v>9.5E-4</v>
      </c>
      <c r="M296" s="18">
        <v>5.6818181818181213E-3</v>
      </c>
      <c r="N296" s="18">
        <v>7.7185536080000006E-3</v>
      </c>
      <c r="O296" s="18">
        <v>8.7245019640000976E-3</v>
      </c>
      <c r="P296" s="18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2" t="s">
        <v>4</v>
      </c>
      <c r="V296" s="23">
        <v>0.22</v>
      </c>
    </row>
    <row r="297" spans="1:22">
      <c r="A297" s="1">
        <v>19444</v>
      </c>
      <c r="B297" s="33">
        <v>13.28</v>
      </c>
      <c r="C297" s="22">
        <v>0.64</v>
      </c>
      <c r="D297" s="22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13">
        <v>1.9062446533258545E-2</v>
      </c>
      <c r="L297" s="18">
        <f t="shared" si="1"/>
        <v>9.5E-4</v>
      </c>
      <c r="M297" s="18">
        <v>5.6497175141243527E-3</v>
      </c>
      <c r="N297" s="18">
        <v>7.8180120960000821E-3</v>
      </c>
      <c r="O297" s="18">
        <v>2.1709085888000024E-2</v>
      </c>
      <c r="P297" s="18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2" t="s">
        <v>4</v>
      </c>
      <c r="V297" s="23">
        <v>0.26</v>
      </c>
    </row>
    <row r="298" spans="1:22">
      <c r="A298" s="1">
        <v>19451</v>
      </c>
      <c r="B298" s="33">
        <v>13.64</v>
      </c>
      <c r="C298" s="22">
        <v>0.65</v>
      </c>
      <c r="D298" s="22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13">
        <v>1.5962527841657536E-2</v>
      </c>
      <c r="L298" s="18">
        <f t="shared" si="1"/>
        <v>9.5E-4</v>
      </c>
      <c r="M298" s="18">
        <v>0</v>
      </c>
      <c r="N298" s="18">
        <v>2.2640835358999967E-2</v>
      </c>
      <c r="O298" s="18">
        <v>1.405698292799995E-2</v>
      </c>
      <c r="P298" s="18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2" t="s">
        <v>4</v>
      </c>
      <c r="V298" s="23">
        <v>0.25</v>
      </c>
    </row>
    <row r="299" spans="1:22">
      <c r="A299" s="1">
        <v>19452</v>
      </c>
      <c r="B299" s="33">
        <v>14.96</v>
      </c>
      <c r="C299" s="22">
        <v>0.65</v>
      </c>
      <c r="D299" s="22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13">
        <v>1.946631670743295E-2</v>
      </c>
      <c r="L299" s="18">
        <f t="shared" si="1"/>
        <v>9.5E-4</v>
      </c>
      <c r="M299" s="18">
        <v>1.6853932584269593E-2</v>
      </c>
      <c r="N299" s="18">
        <v>3.8956154239999874E-2</v>
      </c>
      <c r="O299" s="18">
        <v>3.9002536640000418E-3</v>
      </c>
      <c r="P299" s="18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2" t="s">
        <v>4</v>
      </c>
      <c r="V299" s="23">
        <v>0.27</v>
      </c>
    </row>
    <row r="300" spans="1:22">
      <c r="A300" s="1">
        <v>19453</v>
      </c>
      <c r="B300" s="33">
        <v>16.16</v>
      </c>
      <c r="C300" s="22">
        <v>0.66</v>
      </c>
      <c r="D300" s="22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13">
        <v>1.7606919749428875E-2</v>
      </c>
      <c r="L300" s="18">
        <f t="shared" si="1"/>
        <v>9.5E-4</v>
      </c>
      <c r="M300" s="18">
        <v>0</v>
      </c>
      <c r="N300" s="18">
        <v>-6.5488074399999707E-4</v>
      </c>
      <c r="O300" s="18">
        <v>2.4973185920000862E-3</v>
      </c>
      <c r="P300" s="18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2" t="s">
        <v>4</v>
      </c>
      <c r="V300" s="23">
        <v>0.21</v>
      </c>
    </row>
    <row r="301" spans="1:22">
      <c r="A301" s="1">
        <v>19454</v>
      </c>
      <c r="B301" s="33">
        <v>17.36</v>
      </c>
      <c r="C301" s="22">
        <v>0.66</v>
      </c>
      <c r="D301" s="22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13">
        <v>2.5525278289567403E-2</v>
      </c>
      <c r="L301" s="18">
        <f t="shared" si="1"/>
        <v>9.5E-4</v>
      </c>
      <c r="M301" s="18">
        <v>5.5248618784529135E-3</v>
      </c>
      <c r="N301" s="18">
        <v>4.2876782000000002E-2</v>
      </c>
      <c r="O301" s="18">
        <v>1.9795496192000162E-2</v>
      </c>
      <c r="P301" s="18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2" t="s">
        <v>4</v>
      </c>
      <c r="V301" s="23">
        <v>0.23</v>
      </c>
    </row>
    <row r="302" spans="1:22">
      <c r="A302" s="1">
        <v>19461</v>
      </c>
      <c r="B302" s="33">
        <v>18.079999999999998</v>
      </c>
      <c r="C302" s="22">
        <v>0.68</v>
      </c>
      <c r="D302" s="22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13">
        <v>3.118787560107204E-2</v>
      </c>
      <c r="L302" s="18">
        <f t="shared" si="1"/>
        <v>9.5E-4</v>
      </c>
      <c r="M302" s="18">
        <v>5.494505494505475E-3</v>
      </c>
      <c r="N302" s="18">
        <v>6.7137079999999294E-3</v>
      </c>
      <c r="O302" s="18">
        <v>1.9698747967999974E-2</v>
      </c>
      <c r="P302" s="18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2" t="s">
        <v>4</v>
      </c>
      <c r="V302" s="23">
        <v>0.19</v>
      </c>
    </row>
    <row r="303" spans="1:22">
      <c r="A303" s="1">
        <v>19462</v>
      </c>
      <c r="B303" s="33">
        <v>18.43</v>
      </c>
      <c r="C303" s="22">
        <v>0.68</v>
      </c>
      <c r="D303" s="22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13">
        <v>3.3591571498343069E-2</v>
      </c>
      <c r="L303" s="18">
        <f t="shared" si="1"/>
        <v>9.5E-4</v>
      </c>
      <c r="M303" s="18">
        <v>2.1857923497267784E-2</v>
      </c>
      <c r="N303" s="18">
        <v>-7.7865865999999784E-3</v>
      </c>
      <c r="O303" s="18">
        <v>-5.1274552299995779E-4</v>
      </c>
      <c r="P303" s="18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2" t="s">
        <v>4</v>
      </c>
      <c r="V303" s="23">
        <v>0.21</v>
      </c>
    </row>
    <row r="304" spans="1:22">
      <c r="A304" s="1">
        <v>19463</v>
      </c>
      <c r="B304" s="33">
        <v>14.96</v>
      </c>
      <c r="C304" s="22">
        <v>0.69</v>
      </c>
      <c r="D304" s="22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13">
        <v>4.9111944572613302E-2</v>
      </c>
      <c r="L304" s="18">
        <f t="shared" si="1"/>
        <v>9.5E-4</v>
      </c>
      <c r="M304" s="18">
        <v>9.0909090909090828E-2</v>
      </c>
      <c r="N304" s="18">
        <v>-1.5942049959999927E-2</v>
      </c>
      <c r="O304" s="18">
        <v>-1.256346745600001E-2</v>
      </c>
      <c r="P304" s="18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2" t="s">
        <v>4</v>
      </c>
      <c r="V304" s="23">
        <v>0.26</v>
      </c>
    </row>
    <row r="305" spans="1:22">
      <c r="A305" s="1">
        <v>19464</v>
      </c>
      <c r="B305" s="33">
        <v>15.3</v>
      </c>
      <c r="C305" s="22">
        <v>0.71</v>
      </c>
      <c r="D305" s="22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13">
        <v>3.6076060450878723E-2</v>
      </c>
      <c r="L305" s="18">
        <f t="shared" si="1"/>
        <v>9.5E-4</v>
      </c>
      <c r="M305" s="18">
        <v>5.3921568627451011E-2</v>
      </c>
      <c r="N305" s="18">
        <v>1.6488460580000197E-2</v>
      </c>
      <c r="O305" s="18">
        <v>1.0789293500000019E-2</v>
      </c>
      <c r="P305" s="18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2" t="s">
        <v>4</v>
      </c>
      <c r="V305" s="23">
        <v>0.4</v>
      </c>
    </row>
    <row r="306" spans="1:22">
      <c r="A306" s="1">
        <v>19471</v>
      </c>
      <c r="B306" s="33">
        <v>15.17</v>
      </c>
      <c r="C306" s="22">
        <v>0.72</v>
      </c>
      <c r="D306" s="22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13">
        <v>3.1019979725566312E-2</v>
      </c>
      <c r="L306" s="18">
        <f t="shared" si="1"/>
        <v>9.5E-4</v>
      </c>
      <c r="M306" s="18">
        <v>1.8604651162790642E-2</v>
      </c>
      <c r="N306" s="18">
        <v>3.5017374799999335E-3</v>
      </c>
      <c r="O306" s="18">
        <v>7.7069516749999067E-3</v>
      </c>
      <c r="P306" s="18">
        <v>5.8871474910000016E-3</v>
      </c>
      <c r="Q306" s="13">
        <v>8.0364624999999996E-4</v>
      </c>
      <c r="R306" s="18">
        <v>3.5918649900000002E-2</v>
      </c>
      <c r="S306" s="13">
        <v>-1.6878172462388985E-3</v>
      </c>
      <c r="T306" s="13">
        <v>-1.2358748058426294E-2</v>
      </c>
      <c r="U306" s="22" t="s">
        <v>4</v>
      </c>
      <c r="V306" s="23">
        <v>0.4</v>
      </c>
    </row>
    <row r="307" spans="1:22">
      <c r="A307" s="1">
        <v>19472</v>
      </c>
      <c r="B307" s="33">
        <v>15.21</v>
      </c>
      <c r="C307" s="22">
        <v>0.76</v>
      </c>
      <c r="D307" s="22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13">
        <v>2.6472742840074899E-2</v>
      </c>
      <c r="L307" s="18">
        <f t="shared" si="1"/>
        <v>9.5E-4</v>
      </c>
      <c r="M307" s="18">
        <v>4.5662100456622667E-3</v>
      </c>
      <c r="N307" s="18">
        <v>5.873777900000654E-4</v>
      </c>
      <c r="O307" s="18">
        <v>4.4056015999998088E-3</v>
      </c>
      <c r="P307" s="18">
        <v>6.8112253460000027E-3</v>
      </c>
      <c r="Q307" s="13">
        <v>3.8172362E-3</v>
      </c>
      <c r="R307" s="18">
        <v>3.49724114E-2</v>
      </c>
      <c r="S307" s="13">
        <v>1.1292943875120143E-2</v>
      </c>
      <c r="T307" s="13">
        <v>-2.4940131443812463E-3</v>
      </c>
      <c r="U307" s="22" t="s">
        <v>4</v>
      </c>
      <c r="V307" s="23">
        <v>0.38</v>
      </c>
    </row>
    <row r="308" spans="1:22">
      <c r="A308" s="1">
        <v>19473</v>
      </c>
      <c r="B308" s="33">
        <v>15.11</v>
      </c>
      <c r="C308" s="22">
        <v>0.79</v>
      </c>
      <c r="D308" s="22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13">
        <v>2.4058549955382553E-2</v>
      </c>
      <c r="L308" s="18">
        <f t="shared" si="1"/>
        <v>2E-3</v>
      </c>
      <c r="M308" s="18">
        <v>4.5454545454545414E-2</v>
      </c>
      <c r="N308" s="18">
        <v>9.9874454680000113E-3</v>
      </c>
      <c r="O308" s="18">
        <v>-1.8147203979999915E-2</v>
      </c>
      <c r="P308" s="18">
        <v>4.1873442800000006E-3</v>
      </c>
      <c r="Q308" s="13">
        <v>4.3268967E-3</v>
      </c>
      <c r="R308" s="18">
        <v>3.3943486000000002E-2</v>
      </c>
      <c r="S308" s="13">
        <v>5.5001301269499425E-3</v>
      </c>
      <c r="T308" s="13">
        <v>-5.6983044851115494E-3</v>
      </c>
      <c r="U308" s="22" t="s">
        <v>4</v>
      </c>
      <c r="V308" s="23">
        <v>0.37</v>
      </c>
    </row>
    <row r="309" spans="1:22">
      <c r="A309" s="1">
        <v>19474</v>
      </c>
      <c r="B309" s="33">
        <v>15.3</v>
      </c>
      <c r="C309" s="22">
        <v>0.84</v>
      </c>
      <c r="D309" s="22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13">
        <v>2.5921595269506336E-2</v>
      </c>
      <c r="L309" s="18">
        <f t="shared" si="1"/>
        <v>2.3749999999999999E-3</v>
      </c>
      <c r="M309" s="18">
        <v>1.7391304347825987E-2</v>
      </c>
      <c r="N309" s="18">
        <v>-3.9831736095999992E-2</v>
      </c>
      <c r="O309" s="18">
        <v>-1.725002715200008E-2</v>
      </c>
      <c r="P309" s="18">
        <v>2.4528029639999996E-3</v>
      </c>
      <c r="Q309" s="13">
        <v>4.7609245000000003E-3</v>
      </c>
      <c r="R309" s="18">
        <v>3.47173151E-2</v>
      </c>
      <c r="S309" s="13">
        <v>3.3445636973910675E-2</v>
      </c>
      <c r="T309" s="13">
        <v>1.4226731341154375E-2</v>
      </c>
      <c r="U309" s="22" t="s">
        <v>4</v>
      </c>
      <c r="V309" s="23">
        <v>0.46</v>
      </c>
    </row>
    <row r="310" spans="1:22">
      <c r="A310" s="1">
        <v>19481</v>
      </c>
      <c r="B310" s="33">
        <v>15.08</v>
      </c>
      <c r="C310" s="22">
        <v>0.85</v>
      </c>
      <c r="D310" s="22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13">
        <v>2.7187025483540288E-2</v>
      </c>
      <c r="L310" s="18">
        <f t="shared" si="1"/>
        <v>2.5000000000000001E-3</v>
      </c>
      <c r="M310" s="18">
        <v>0</v>
      </c>
      <c r="N310" s="18">
        <v>1.0031671280000154E-2</v>
      </c>
      <c r="O310" s="18">
        <v>1.7881917640000022E-2</v>
      </c>
      <c r="P310" s="18">
        <v>4.886523072E-3</v>
      </c>
      <c r="Q310" s="13">
        <v>5.8085148000000001E-3</v>
      </c>
      <c r="R310" s="18">
        <v>3.6524714700000002E-2</v>
      </c>
      <c r="S310" s="13">
        <v>-1.2431429079385881E-3</v>
      </c>
      <c r="T310" s="13">
        <v>-1.4339666686238428E-2</v>
      </c>
      <c r="U310" s="22" t="s">
        <v>4</v>
      </c>
      <c r="V310" s="23">
        <v>0.5</v>
      </c>
    </row>
    <row r="311" spans="1:22">
      <c r="A311" s="1">
        <v>19482</v>
      </c>
      <c r="B311" s="33">
        <v>16.739999999999998</v>
      </c>
      <c r="C311" s="22">
        <v>0.85</v>
      </c>
      <c r="D311" s="22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13">
        <v>2.3893669202064764E-2</v>
      </c>
      <c r="L311" s="18">
        <f t="shared" si="1"/>
        <v>2.5000000000000001E-3</v>
      </c>
      <c r="M311" s="18">
        <v>2.991452991453003E-2</v>
      </c>
      <c r="N311" s="18">
        <v>1.010667702000001E-2</v>
      </c>
      <c r="O311" s="18">
        <v>-3.7351652320001261E-3</v>
      </c>
      <c r="P311" s="18">
        <v>2.9117834700000014E-3</v>
      </c>
      <c r="Q311" s="13">
        <v>3.1442365000000001E-3</v>
      </c>
      <c r="R311" s="18">
        <v>3.4843291300000002E-2</v>
      </c>
      <c r="S311" s="13">
        <v>0.12598945348546153</v>
      </c>
      <c r="T311" s="13">
        <v>0.11235847372468855</v>
      </c>
      <c r="U311" s="22" t="s">
        <v>4</v>
      </c>
      <c r="V311" s="23">
        <v>0.53</v>
      </c>
    </row>
    <row r="312" spans="1:22">
      <c r="A312" s="1">
        <v>19483</v>
      </c>
      <c r="B312" s="33">
        <v>15.49</v>
      </c>
      <c r="C312" s="22">
        <v>0.87</v>
      </c>
      <c r="D312" s="22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13">
        <v>1.9128082199314826E-2</v>
      </c>
      <c r="L312" s="18">
        <f t="shared" si="1"/>
        <v>2.725E-3</v>
      </c>
      <c r="M312" s="18">
        <v>1.6597510373443924E-2</v>
      </c>
      <c r="N312" s="18">
        <v>-6.0301029399989492E-4</v>
      </c>
      <c r="O312" s="18">
        <v>2.6720513600000384E-3</v>
      </c>
      <c r="P312" s="18">
        <v>6.3476321220000019E-3</v>
      </c>
      <c r="Q312" s="13">
        <v>3.0531023999999999E-3</v>
      </c>
      <c r="R312" s="18">
        <v>3.4588903099999999E-2</v>
      </c>
      <c r="S312" s="13">
        <v>-6.357064648627142E-2</v>
      </c>
      <c r="T312" s="13">
        <v>-7.5195428384422724E-2</v>
      </c>
      <c r="U312" s="22" t="s">
        <v>4</v>
      </c>
      <c r="V312" s="23">
        <v>0.57999999999999996</v>
      </c>
    </row>
    <row r="313" spans="1:22">
      <c r="A313" s="1">
        <v>19484</v>
      </c>
      <c r="B313" s="33">
        <v>15.2</v>
      </c>
      <c r="C313" s="22">
        <v>0.93</v>
      </c>
      <c r="D313" s="22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13">
        <v>1.5014554123042907E-2</v>
      </c>
      <c r="L313" s="18">
        <f t="shared" si="1"/>
        <v>2.8999999999999998E-3</v>
      </c>
      <c r="M313" s="18">
        <v>-1.6326530612244872E-2</v>
      </c>
      <c r="N313" s="18">
        <v>1.3951829792000048E-2</v>
      </c>
      <c r="O313" s="18">
        <v>2.4163457240000019E-2</v>
      </c>
      <c r="P313" s="18">
        <v>7.9538714469999956E-3</v>
      </c>
      <c r="Q313" s="13">
        <v>1.6330102999999999E-3</v>
      </c>
      <c r="R313" s="18">
        <v>3.5143820100000001E-2</v>
      </c>
      <c r="S313" s="13">
        <v>-4.9100083299458142E-4</v>
      </c>
      <c r="T313" s="13">
        <v>-2.2059844916821114E-2</v>
      </c>
      <c r="U313" s="22" t="s">
        <v>4</v>
      </c>
      <c r="V313" s="23">
        <v>0.68</v>
      </c>
    </row>
    <row r="314" spans="1:22">
      <c r="A314" s="1">
        <v>19491</v>
      </c>
      <c r="B314" s="33">
        <v>15.06</v>
      </c>
      <c r="C314" s="22">
        <v>0.98</v>
      </c>
      <c r="D314" s="22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13">
        <v>1.4658966241923112E-2</v>
      </c>
      <c r="L314" s="18">
        <f t="shared" si="1"/>
        <v>2.9249999999999996E-3</v>
      </c>
      <c r="M314" s="18">
        <v>-1.2448132780083054E-2</v>
      </c>
      <c r="N314" s="18">
        <v>2.0637417332000085E-2</v>
      </c>
      <c r="O314" s="18">
        <v>8.3197701080000019E-3</v>
      </c>
      <c r="P314" s="18">
        <v>3.8435589770000004E-3</v>
      </c>
      <c r="Q314" s="13">
        <v>2.7170669000000001E-3</v>
      </c>
      <c r="R314" s="18">
        <v>3.3136978999999997E-2</v>
      </c>
      <c r="S314" s="13">
        <v>3.9462652988773161E-3</v>
      </c>
      <c r="T314" s="13">
        <v>-1.198153113069933E-2</v>
      </c>
      <c r="U314" s="22" t="s">
        <v>4</v>
      </c>
      <c r="V314" s="23">
        <v>0.59</v>
      </c>
    </row>
    <row r="315" spans="1:22">
      <c r="A315" s="1">
        <v>19492</v>
      </c>
      <c r="B315" s="33">
        <v>14.16</v>
      </c>
      <c r="C315" s="22">
        <v>1.02</v>
      </c>
      <c r="D315" s="22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13">
        <v>1.68124176066306E-2</v>
      </c>
      <c r="L315" s="18">
        <f t="shared" si="1"/>
        <v>2.9249999999999996E-3</v>
      </c>
      <c r="M315" s="18">
        <v>4.2016806722688926E-3</v>
      </c>
      <c r="N315" s="18">
        <v>1.9752224902999993E-2</v>
      </c>
      <c r="O315" s="18">
        <v>1.4560053415999974E-2</v>
      </c>
      <c r="P315" s="18">
        <v>3.2047423880000006E-3</v>
      </c>
      <c r="Q315" s="13">
        <v>4.0919143E-3</v>
      </c>
      <c r="R315" s="18">
        <v>3.1583626599999998E-2</v>
      </c>
      <c r="S315" s="13">
        <v>-4.5903006418409054E-2</v>
      </c>
      <c r="T315" s="13">
        <v>-6.1765419177656433E-2</v>
      </c>
      <c r="U315" s="22" t="s">
        <v>4</v>
      </c>
      <c r="V315" s="23">
        <v>0.55000000000000004</v>
      </c>
    </row>
    <row r="316" spans="1:22">
      <c r="A316" s="1">
        <v>19493</v>
      </c>
      <c r="B316" s="33">
        <v>15.58</v>
      </c>
      <c r="C316" s="22">
        <v>1.04</v>
      </c>
      <c r="D316" s="22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13">
        <v>2.3343407531069463E-2</v>
      </c>
      <c r="L316" s="18">
        <f t="shared" si="1"/>
        <v>2.6750000000000003E-3</v>
      </c>
      <c r="M316" s="18">
        <v>0</v>
      </c>
      <c r="N316" s="18">
        <v>1.3320749707000257E-2</v>
      </c>
      <c r="O316" s="18">
        <v>1.5765266923000176E-2</v>
      </c>
      <c r="P316" s="18">
        <v>3.262011E-3</v>
      </c>
      <c r="Q316" s="13">
        <v>2.6298133E-3</v>
      </c>
      <c r="R316" s="18">
        <v>2.9821619600000002E-2</v>
      </c>
      <c r="S316" s="13">
        <v>0.11566949397160409</v>
      </c>
      <c r="T316" s="13">
        <v>0.10021229617063487</v>
      </c>
      <c r="U316" s="22" t="s">
        <v>4</v>
      </c>
      <c r="V316" s="23">
        <v>0.56999999999999995</v>
      </c>
    </row>
    <row r="317" spans="1:22">
      <c r="A317" s="1">
        <v>19494</v>
      </c>
      <c r="B317" s="33">
        <v>16.760000000000002</v>
      </c>
      <c r="C317" s="22">
        <v>1.1399999999999999</v>
      </c>
      <c r="D317" s="22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13">
        <v>2.7175584701247667E-2</v>
      </c>
      <c r="L317" s="18">
        <f t="shared" si="1"/>
        <v>2.7500000000000003E-3</v>
      </c>
      <c r="M317" s="18">
        <v>-1.2552301255229992E-2</v>
      </c>
      <c r="N317" s="18">
        <v>9.2248107479999675E-3</v>
      </c>
      <c r="O317" s="18">
        <v>-5.8137340150000716E-3</v>
      </c>
      <c r="P317" s="18">
        <v>1.995603088E-3</v>
      </c>
      <c r="Q317" s="13">
        <v>4.2520179999999998E-3</v>
      </c>
      <c r="R317" s="18">
        <v>2.9163903099999999E-2</v>
      </c>
      <c r="S317" s="13">
        <v>0.10472667393039736</v>
      </c>
      <c r="T317" s="13">
        <v>7.6298594851189616E-2</v>
      </c>
      <c r="U317" s="22" t="s">
        <v>4</v>
      </c>
      <c r="V317" s="23">
        <v>0.61</v>
      </c>
    </row>
    <row r="318" spans="1:22">
      <c r="A318" s="1">
        <v>19501</v>
      </c>
      <c r="B318" s="33">
        <v>17.29</v>
      </c>
      <c r="C318" s="22">
        <v>1.17</v>
      </c>
      <c r="D318" s="22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13">
        <v>2.9291342017535797E-2</v>
      </c>
      <c r="L318" s="18">
        <f t="shared" si="1"/>
        <v>2.8000000000000004E-3</v>
      </c>
      <c r="M318" s="18">
        <v>0</v>
      </c>
      <c r="N318" s="18">
        <v>-3.216020248000051E-3</v>
      </c>
      <c r="O318" s="18">
        <v>6.6122756980000474E-3</v>
      </c>
      <c r="P318" s="18">
        <v>2.0394697089999997E-3</v>
      </c>
      <c r="Q318" s="13">
        <v>4.5526400000000002E-3</v>
      </c>
      <c r="R318" s="18">
        <v>2.9873787700000001E-2</v>
      </c>
      <c r="S318" s="13">
        <v>4.8202118876285338E-2</v>
      </c>
      <c r="T318" s="13">
        <v>3.2044593737305282E-2</v>
      </c>
      <c r="U318" s="22" t="s">
        <v>4</v>
      </c>
      <c r="V318" s="23">
        <v>0.64</v>
      </c>
    </row>
    <row r="319" spans="1:22">
      <c r="A319" s="1">
        <v>19502</v>
      </c>
      <c r="B319" s="33">
        <v>17.690000000000001</v>
      </c>
      <c r="C319" s="22">
        <v>1.2</v>
      </c>
      <c r="D319" s="22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13">
        <v>3.0396658842657943E-2</v>
      </c>
      <c r="L319" s="18">
        <f t="shared" si="1"/>
        <v>2.875E-3</v>
      </c>
      <c r="M319" s="18">
        <v>8.4745762711864181E-3</v>
      </c>
      <c r="N319" s="18">
        <v>3.7941252500000022E-3</v>
      </c>
      <c r="O319" s="18">
        <v>6.9696147199982406E-4</v>
      </c>
      <c r="P319" s="18">
        <v>7.2109902250000009E-3</v>
      </c>
      <c r="Q319" s="13">
        <v>4.1153743000000003E-3</v>
      </c>
      <c r="R319" s="18">
        <v>3.2383961199999999E-2</v>
      </c>
      <c r="S319" s="13">
        <v>3.5569100874979442E-2</v>
      </c>
      <c r="T319" s="13">
        <v>2.1061320420812102E-2</v>
      </c>
      <c r="U319" s="22" t="s">
        <v>4</v>
      </c>
      <c r="V319" s="23">
        <v>0.72</v>
      </c>
    </row>
    <row r="320" spans="1:22">
      <c r="A320" s="1">
        <v>19503</v>
      </c>
      <c r="B320" s="33">
        <v>19.45</v>
      </c>
      <c r="C320" s="22">
        <v>1.33</v>
      </c>
      <c r="D320" s="22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13">
        <v>2.591420886679404E-2</v>
      </c>
      <c r="L320" s="18">
        <f t="shared" si="1"/>
        <v>3.2500000000000003E-3</v>
      </c>
      <c r="M320" s="18">
        <v>2.5210084033613356E-2</v>
      </c>
      <c r="N320" s="18">
        <v>-3.4203543999977715E-4</v>
      </c>
      <c r="O320" s="18">
        <v>6.7843877419999643E-3</v>
      </c>
      <c r="P320" s="18">
        <v>5.5042281289999998E-3</v>
      </c>
      <c r="Q320" s="13">
        <v>4.0318334000000004E-3</v>
      </c>
      <c r="R320" s="18">
        <v>3.50312791E-2</v>
      </c>
      <c r="S320" s="13">
        <v>0.12924259794691295</v>
      </c>
      <c r="T320" s="13">
        <v>0.10711838761637749</v>
      </c>
      <c r="U320" s="22" t="s">
        <v>4</v>
      </c>
      <c r="V320" s="23">
        <v>0.75</v>
      </c>
    </row>
    <row r="321" spans="1:22">
      <c r="A321" s="1">
        <v>19504</v>
      </c>
      <c r="B321" s="33">
        <v>20.41</v>
      </c>
      <c r="C321" s="22">
        <v>1.47</v>
      </c>
      <c r="D321" s="22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13">
        <v>3.1358255908732945E-2</v>
      </c>
      <c r="L321" s="18">
        <f t="shared" si="1"/>
        <v>3.3500000000000001E-3</v>
      </c>
      <c r="M321" s="18">
        <v>2.4590163934426368E-2</v>
      </c>
      <c r="N321" s="18">
        <v>2.8109312000013098E-4</v>
      </c>
      <c r="O321" s="18">
        <v>6.9062500640000302E-3</v>
      </c>
      <c r="P321" s="18">
        <v>6.7066205069999992E-3</v>
      </c>
      <c r="Q321" s="13">
        <v>5.6625152999999996E-3</v>
      </c>
      <c r="R321" s="18">
        <v>3.4630031499999998E-2</v>
      </c>
      <c r="S321" s="13">
        <v>8.4584317911101214E-2</v>
      </c>
      <c r="T321" s="13">
        <v>5.4547773017474377E-2</v>
      </c>
      <c r="U321" s="22" t="s">
        <v>4</v>
      </c>
      <c r="V321" s="23">
        <v>0.73</v>
      </c>
    </row>
    <row r="322" spans="1:22">
      <c r="A322" s="1">
        <v>19511</v>
      </c>
      <c r="B322" s="33">
        <v>21.4</v>
      </c>
      <c r="C322" s="22">
        <v>1.52</v>
      </c>
      <c r="D322" s="22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13">
        <v>3.2686771293978858E-2</v>
      </c>
      <c r="L322" s="18">
        <f t="shared" si="1"/>
        <v>3.4999999999999996E-3</v>
      </c>
      <c r="M322" s="18">
        <v>3.2000000000000028E-2</v>
      </c>
      <c r="N322" s="18">
        <v>-1.7317126155999896E-2</v>
      </c>
      <c r="O322" s="18">
        <v>-2.6148911868000058E-2</v>
      </c>
      <c r="P322" s="18">
        <v>3.5829974950000003E-3</v>
      </c>
      <c r="Q322" s="13">
        <v>5.7490292999999998E-3</v>
      </c>
      <c r="R322" s="18">
        <v>3.3408187700000001E-2</v>
      </c>
      <c r="S322" s="13">
        <v>6.1704841595002113E-2</v>
      </c>
      <c r="T322" s="13">
        <v>4.6717690332460871E-2</v>
      </c>
      <c r="U322" s="22" t="s">
        <v>4</v>
      </c>
      <c r="V322" s="23">
        <v>0.63</v>
      </c>
    </row>
    <row r="323" spans="1:22">
      <c r="A323" s="1">
        <v>19512</v>
      </c>
      <c r="B323" s="33">
        <v>20.96</v>
      </c>
      <c r="C323" s="22">
        <v>1.56</v>
      </c>
      <c r="D323" s="22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13">
        <v>3.6341120871883556E-2</v>
      </c>
      <c r="L323" s="18">
        <f t="shared" si="1"/>
        <v>3.6249999999999998E-3</v>
      </c>
      <c r="M323" s="18">
        <v>3.8759689922480689E-3</v>
      </c>
      <c r="N323" s="18">
        <v>-1.9274959513999934E-2</v>
      </c>
      <c r="O323" s="18">
        <v>-1.1676342554999941E-2</v>
      </c>
      <c r="P323" s="18">
        <v>3.3923914200000003E-3</v>
      </c>
      <c r="Q323" s="13">
        <v>4.0645157999999997E-3</v>
      </c>
      <c r="R323" s="18">
        <v>3.3588634300000003E-2</v>
      </c>
      <c r="S323" s="13">
        <v>-8.6476014726953876E-3</v>
      </c>
      <c r="T323" s="13">
        <v>-2.3301708560820589E-2</v>
      </c>
      <c r="U323" s="22" t="s">
        <v>4</v>
      </c>
      <c r="V323" s="23">
        <v>0.61</v>
      </c>
    </row>
    <row r="324" spans="1:22">
      <c r="A324" s="1">
        <v>19513</v>
      </c>
      <c r="B324" s="33">
        <v>23.26</v>
      </c>
      <c r="C324" s="22">
        <v>1.52</v>
      </c>
      <c r="D324" s="22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13">
        <v>2.8799505871312598E-2</v>
      </c>
      <c r="L324" s="18">
        <f t="shared" si="1"/>
        <v>4.0749999999999996E-3</v>
      </c>
      <c r="M324" s="18">
        <v>7.7220077220079286E-3</v>
      </c>
      <c r="N324" s="18">
        <v>1.5645927040000007E-2</v>
      </c>
      <c r="O324" s="18">
        <v>2.6250537909999982E-2</v>
      </c>
      <c r="P324" s="18">
        <v>2.2447564359999992E-3</v>
      </c>
      <c r="Q324" s="13">
        <v>3.9337102999999997E-3</v>
      </c>
      <c r="R324" s="18">
        <v>3.3679957500000003E-2</v>
      </c>
      <c r="S324" s="13">
        <v>0.12794304507614762</v>
      </c>
      <c r="T324" s="13">
        <v>0.11242601996176527</v>
      </c>
      <c r="U324" s="22" t="s">
        <v>4</v>
      </c>
      <c r="V324" s="23">
        <v>0.54</v>
      </c>
    </row>
    <row r="325" spans="1:22">
      <c r="A325" s="1">
        <v>19514</v>
      </c>
      <c r="B325" s="33">
        <v>23.77</v>
      </c>
      <c r="C325" s="22">
        <v>1.41</v>
      </c>
      <c r="D325" s="22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13">
        <v>3.615078779985318E-2</v>
      </c>
      <c r="L325" s="18">
        <f t="shared" si="1"/>
        <v>4.3249999999999999E-3</v>
      </c>
      <c r="M325" s="18">
        <v>1.5325670498084198E-2</v>
      </c>
      <c r="N325" s="18">
        <v>-1.8636657039999949E-2</v>
      </c>
      <c r="O325" s="18">
        <v>-1.4830516989999931E-2</v>
      </c>
      <c r="P325" s="18">
        <v>2.9620942749999991E-3</v>
      </c>
      <c r="Q325" s="13">
        <v>4.1468933000000001E-3</v>
      </c>
      <c r="R325" s="18">
        <v>3.2700562500000002E-2</v>
      </c>
      <c r="S325" s="13">
        <v>3.9643128740400213E-2</v>
      </c>
      <c r="T325" s="13">
        <v>2.0165926282107227E-2</v>
      </c>
      <c r="U325" s="22" t="s">
        <v>4</v>
      </c>
      <c r="V325" s="23">
        <v>0.66</v>
      </c>
    </row>
    <row r="326" spans="1:22">
      <c r="A326" s="1">
        <v>19521</v>
      </c>
      <c r="B326" s="33">
        <v>24.37</v>
      </c>
      <c r="C326" s="22">
        <v>1.42</v>
      </c>
      <c r="D326" s="22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8">
        <v>-9.0846561999999992E-3</v>
      </c>
      <c r="K326" s="13">
        <v>3.2094136675370498E-2</v>
      </c>
      <c r="L326" s="18">
        <f t="shared" si="1"/>
        <v>3.9750000000000002E-3</v>
      </c>
      <c r="M326" s="18">
        <v>-7.547169811320753E-3</v>
      </c>
      <c r="N326" s="18">
        <v>1.5350583512000027E-2</v>
      </c>
      <c r="O326" s="18">
        <v>1.8916204459999975E-2</v>
      </c>
      <c r="P326" s="18">
        <v>2.1018372340000009E-3</v>
      </c>
      <c r="Q326" s="13">
        <v>3.3227298999999998E-3</v>
      </c>
      <c r="R326" s="18">
        <v>3.2574421100000001E-2</v>
      </c>
      <c r="S326" s="13">
        <v>4.4465224050343144E-2</v>
      </c>
      <c r="T326" s="13">
        <v>2.9618031084175378E-2</v>
      </c>
      <c r="U326" s="22" t="s">
        <v>4</v>
      </c>
      <c r="V326" s="23">
        <v>0.59</v>
      </c>
    </row>
    <row r="327" spans="1:22">
      <c r="A327" s="1">
        <v>19522</v>
      </c>
      <c r="B327" s="33">
        <v>24.96</v>
      </c>
      <c r="C327" s="22">
        <v>1.45</v>
      </c>
      <c r="D327" s="22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8">
        <v>1.3602213999999999E-3</v>
      </c>
      <c r="K327" s="13">
        <v>2.7731270299789154E-2</v>
      </c>
      <c r="L327" s="18">
        <f t="shared" ref="L327:L390" si="2">F327/4</f>
        <v>4.2500000000000003E-3</v>
      </c>
      <c r="M327" s="18">
        <v>7.6045627376426506E-3</v>
      </c>
      <c r="N327" s="18">
        <v>1.4047693070999845E-2</v>
      </c>
      <c r="O327" s="18">
        <v>4.3030780160002724E-3</v>
      </c>
      <c r="P327" s="18">
        <v>1.6595585389999996E-3</v>
      </c>
      <c r="Q327" s="13">
        <v>4.4307208000000002E-3</v>
      </c>
      <c r="R327" s="18">
        <v>3.2690665899999999E-2</v>
      </c>
      <c r="S327" s="13">
        <v>3.8274858184346838E-2</v>
      </c>
      <c r="T327" s="13">
        <v>2.3832238883111589E-2</v>
      </c>
      <c r="U327" s="22" t="s">
        <v>4</v>
      </c>
      <c r="V327" s="23">
        <v>0.55000000000000004</v>
      </c>
    </row>
    <row r="328" spans="1:22">
      <c r="A328" s="1">
        <v>19523</v>
      </c>
      <c r="B328" s="33">
        <v>24.54</v>
      </c>
      <c r="C328" s="22">
        <v>1.45</v>
      </c>
      <c r="D328" s="22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8">
        <v>7.7119000000000005E-4</v>
      </c>
      <c r="K328" s="13">
        <v>3.103805499205994E-2</v>
      </c>
      <c r="L328" s="18">
        <f t="shared" si="2"/>
        <v>4.2750000000000002E-3</v>
      </c>
      <c r="M328" s="18">
        <v>7.547169811320753E-3</v>
      </c>
      <c r="N328" s="18">
        <v>-2.1869182000000098E-2</v>
      </c>
      <c r="O328" s="18">
        <v>6.0958418559999838E-3</v>
      </c>
      <c r="P328" s="18">
        <v>1.0755910279999998E-3</v>
      </c>
      <c r="Q328" s="13">
        <v>3.5043688000000002E-3</v>
      </c>
      <c r="R328" s="18">
        <v>2.95096652E-2</v>
      </c>
      <c r="S328" s="13">
        <v>-4.9799087122466279E-3</v>
      </c>
      <c r="T328" s="13">
        <v>-1.7758982365895792E-2</v>
      </c>
      <c r="U328" s="22" t="s">
        <v>4</v>
      </c>
      <c r="V328" s="23">
        <v>0.56000000000000005</v>
      </c>
    </row>
    <row r="329" spans="1:22">
      <c r="A329" s="1">
        <v>19524</v>
      </c>
      <c r="B329" s="33">
        <v>26.57</v>
      </c>
      <c r="C329" s="22">
        <v>1.41</v>
      </c>
      <c r="D329" s="22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8">
        <v>-1.4101299100000001E-2</v>
      </c>
      <c r="K329" s="13">
        <v>2.6534716358030466E-2</v>
      </c>
      <c r="L329" s="18">
        <f t="shared" si="2"/>
        <v>5.2249999999999996E-3</v>
      </c>
      <c r="M329" s="18">
        <v>0</v>
      </c>
      <c r="N329" s="18">
        <v>4.5636109200000163E-3</v>
      </c>
      <c r="O329" s="18">
        <v>5.5079667080000227E-3</v>
      </c>
      <c r="P329" s="18">
        <v>1.7530246000000004E-3</v>
      </c>
      <c r="Q329" s="13">
        <v>3.4459186999999999E-3</v>
      </c>
      <c r="R329" s="18">
        <v>3.2021011699999997E-2</v>
      </c>
      <c r="S329" s="13">
        <v>0.10229533479820185</v>
      </c>
      <c r="T329" s="13">
        <v>8.4371914069161447E-2</v>
      </c>
      <c r="U329" s="22" t="s">
        <v>4</v>
      </c>
      <c r="V329" s="23">
        <v>0.7</v>
      </c>
    </row>
    <row r="330" spans="1:22">
      <c r="A330" s="1">
        <v>19531</v>
      </c>
      <c r="B330" s="33">
        <v>25.29</v>
      </c>
      <c r="C330" s="22">
        <v>1.41</v>
      </c>
      <c r="D330" s="22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8">
        <v>-1.7054936E-2</v>
      </c>
      <c r="K330" s="13">
        <v>2.4013352761139525E-2</v>
      </c>
      <c r="L330" s="18">
        <f t="shared" si="2"/>
        <v>5.0249999999999991E-3</v>
      </c>
      <c r="M330" s="18">
        <v>-3.7453183520598232E-3</v>
      </c>
      <c r="N330" s="18">
        <v>-1.6244348128000019E-2</v>
      </c>
      <c r="O330" s="18">
        <v>-1.5228505599999997E-2</v>
      </c>
      <c r="P330" s="18">
        <v>1.5742750779999999E-3</v>
      </c>
      <c r="Q330" s="13">
        <v>2.8973121E-3</v>
      </c>
      <c r="R330" s="18">
        <v>3.3547830899999999E-2</v>
      </c>
      <c r="S330" s="13">
        <v>-3.5682849179784593E-2</v>
      </c>
      <c r="T330" s="13">
        <v>-4.8249541384290162E-2</v>
      </c>
      <c r="U330" s="22" t="s">
        <v>4</v>
      </c>
      <c r="V330" s="23">
        <v>0.62</v>
      </c>
    </row>
    <row r="331" spans="1:22">
      <c r="A331" s="1">
        <v>19532</v>
      </c>
      <c r="B331" s="33">
        <v>24.14</v>
      </c>
      <c r="C331" s="22">
        <v>1.42</v>
      </c>
      <c r="D331" s="22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8">
        <v>-1.7413877000000001E-2</v>
      </c>
      <c r="K331" s="13">
        <v>2.7461899830267294E-2</v>
      </c>
      <c r="L331" s="18">
        <f t="shared" si="2"/>
        <v>5.2749999999999993E-3</v>
      </c>
      <c r="M331" s="18">
        <v>7.5187969924812581E-3</v>
      </c>
      <c r="N331" s="18">
        <v>-3.4053245799999798E-3</v>
      </c>
      <c r="O331" s="18">
        <v>-1.7127809040000108E-2</v>
      </c>
      <c r="P331" s="18">
        <v>2.9704536660000009E-3</v>
      </c>
      <c r="Q331" s="13">
        <v>2.8537844E-3</v>
      </c>
      <c r="R331" s="18">
        <v>3.3488459599999999E-2</v>
      </c>
      <c r="S331" s="13">
        <v>-3.2102171159888893E-2</v>
      </c>
      <c r="T331" s="13">
        <v>-4.5194532220758754E-2</v>
      </c>
      <c r="U331" s="22" t="s">
        <v>4</v>
      </c>
      <c r="V331" s="23">
        <v>0.63</v>
      </c>
    </row>
    <row r="332" spans="1:22">
      <c r="A332" s="1">
        <v>19533</v>
      </c>
      <c r="B332" s="33">
        <v>23.35</v>
      </c>
      <c r="C332" s="22">
        <v>1.42</v>
      </c>
      <c r="D332" s="22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8">
        <v>-1.48216107E-2</v>
      </c>
      <c r="K332" s="13">
        <v>2.5876605890648562E-2</v>
      </c>
      <c r="L332" s="18">
        <f t="shared" si="2"/>
        <v>4.4749999999999998E-3</v>
      </c>
      <c r="M332" s="18">
        <v>3.7313432835819338E-3</v>
      </c>
      <c r="N332" s="18">
        <v>3.3089476712000021E-2</v>
      </c>
      <c r="O332" s="18">
        <v>3.4578503615000145E-2</v>
      </c>
      <c r="P332" s="18">
        <v>2.3681310219999998E-3</v>
      </c>
      <c r="Q332" s="13">
        <v>2.6094225999999999E-3</v>
      </c>
      <c r="R332" s="18">
        <v>3.3958904599999999E-2</v>
      </c>
      <c r="S332" s="13">
        <v>-2.2973263131320643E-2</v>
      </c>
      <c r="T332" s="13">
        <v>-3.6676695583590324E-2</v>
      </c>
      <c r="U332" s="22" t="s">
        <v>4</v>
      </c>
      <c r="V332" s="23">
        <v>0.6</v>
      </c>
    </row>
    <row r="333" spans="1:22">
      <c r="A333" s="1">
        <v>19534</v>
      </c>
      <c r="B333" s="33">
        <v>24.81</v>
      </c>
      <c r="C333" s="22">
        <v>1.45</v>
      </c>
      <c r="D333" s="22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8">
        <v>-1.2019176600000001E-2</v>
      </c>
      <c r="K333" s="13">
        <v>2.4822272294748638E-2</v>
      </c>
      <c r="L333" s="18">
        <f t="shared" si="2"/>
        <v>4.0000000000000001E-3</v>
      </c>
      <c r="M333" s="18">
        <v>0</v>
      </c>
      <c r="N333" s="18">
        <v>2.3114493043999929E-2</v>
      </c>
      <c r="O333" s="18">
        <v>3.2696319788000139E-2</v>
      </c>
      <c r="P333" s="18">
        <v>1.3666188909999999E-3</v>
      </c>
      <c r="Q333" s="13">
        <v>2.7933096000000001E-3</v>
      </c>
      <c r="R333" s="18">
        <v>3.3249946699999998E-2</v>
      </c>
      <c r="S333" s="13">
        <v>7.7865231794445933E-2</v>
      </c>
      <c r="T333" s="13">
        <v>5.8916482981199447E-2</v>
      </c>
      <c r="U333" s="22" t="s">
        <v>4</v>
      </c>
      <c r="V333" s="23">
        <v>0.66</v>
      </c>
    </row>
    <row r="334" spans="1:22">
      <c r="A334" s="1">
        <v>19541</v>
      </c>
      <c r="B334" s="33">
        <v>26.94</v>
      </c>
      <c r="C334" s="22">
        <v>1.47</v>
      </c>
      <c r="D334" s="22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8">
        <v>7.7390923E-3</v>
      </c>
      <c r="K334" s="13">
        <v>2.2093476024517163E-2</v>
      </c>
      <c r="L334" s="18">
        <f t="shared" si="2"/>
        <v>2.575E-3</v>
      </c>
      <c r="M334" s="18">
        <v>0</v>
      </c>
      <c r="N334" s="18">
        <v>3.9105658879999838E-2</v>
      </c>
      <c r="O334" s="18">
        <v>3.6472057527999979E-2</v>
      </c>
      <c r="P334" s="18">
        <v>1.1954860810000001E-3</v>
      </c>
      <c r="Q334" s="13">
        <v>2.3267380000000001E-3</v>
      </c>
      <c r="R334" s="18">
        <v>3.1991832300000002E-2</v>
      </c>
      <c r="S334" s="13">
        <v>9.9671169128623172E-2</v>
      </c>
      <c r="T334" s="13">
        <v>8.5039957934350152E-2</v>
      </c>
      <c r="U334" s="22" t="s">
        <v>4</v>
      </c>
      <c r="V334" s="23">
        <v>0.66</v>
      </c>
    </row>
    <row r="335" spans="1:22">
      <c r="A335" s="1">
        <v>19542</v>
      </c>
      <c r="B335" s="33">
        <v>29.21</v>
      </c>
      <c r="C335" s="22">
        <v>1.45</v>
      </c>
      <c r="D335" s="22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8">
        <v>1.29340871E-2</v>
      </c>
      <c r="K335" s="13">
        <v>1.8357419031035969E-2</v>
      </c>
      <c r="L335" s="18">
        <f t="shared" si="2"/>
        <v>1.6000000000000001E-3</v>
      </c>
      <c r="M335" s="18">
        <v>0</v>
      </c>
      <c r="N335" s="18">
        <v>1.793575517599999E-2</v>
      </c>
      <c r="O335" s="18">
        <v>-1.3335100359999075E-3</v>
      </c>
      <c r="P335" s="18">
        <v>2.0959836500000005E-3</v>
      </c>
      <c r="Q335" s="13">
        <v>1.8383462999999999E-3</v>
      </c>
      <c r="R335" s="18">
        <v>3.14363114E-2</v>
      </c>
      <c r="S335" s="13">
        <v>9.5900543472279498E-2</v>
      </c>
      <c r="T335" s="13">
        <v>8.2907068829585429E-2</v>
      </c>
      <c r="U335" s="22" t="s">
        <v>4</v>
      </c>
      <c r="V335" s="23">
        <v>0.7</v>
      </c>
    </row>
    <row r="336" spans="1:22">
      <c r="A336" s="1">
        <v>19543</v>
      </c>
      <c r="B336" s="33">
        <v>32.31</v>
      </c>
      <c r="C336" s="22">
        <v>1.47</v>
      </c>
      <c r="D336" s="22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8">
        <v>2.0619932600000002E-2</v>
      </c>
      <c r="K336" s="13">
        <v>1.6884188602312594E-2</v>
      </c>
      <c r="L336" s="18">
        <f t="shared" si="2"/>
        <v>2.5249999999999999E-3</v>
      </c>
      <c r="M336" s="18">
        <v>-3.7174721189590088E-3</v>
      </c>
      <c r="N336" s="18">
        <v>8.7420082400000432E-3</v>
      </c>
      <c r="O336" s="18">
        <v>9.8304287999999573E-3</v>
      </c>
      <c r="P336" s="18">
        <v>2.4500627550000003E-3</v>
      </c>
      <c r="Q336" s="13">
        <v>2.2077679000000001E-3</v>
      </c>
      <c r="R336" s="18">
        <v>3.20900218E-2</v>
      </c>
      <c r="S336" s="13">
        <v>0.11636817350124518</v>
      </c>
      <c r="T336" s="13">
        <v>0.10360715423963418</v>
      </c>
      <c r="U336" s="22" t="s">
        <v>4</v>
      </c>
      <c r="V336" s="23">
        <v>0.61</v>
      </c>
    </row>
    <row r="337" spans="1:22">
      <c r="A337" s="1">
        <v>19544</v>
      </c>
      <c r="B337" s="33">
        <v>35.979999999999997</v>
      </c>
      <c r="C337" s="22">
        <v>1.54</v>
      </c>
      <c r="D337" s="22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8">
        <v>1.33446096E-2</v>
      </c>
      <c r="K337" s="13">
        <v>2.6992812470241084E-2</v>
      </c>
      <c r="L337" s="18">
        <f t="shared" si="2"/>
        <v>2.875E-3</v>
      </c>
      <c r="M337" s="18">
        <v>-3.7313432835821558E-3</v>
      </c>
      <c r="N337" s="18">
        <v>4.4863304000000159E-3</v>
      </c>
      <c r="O337" s="18">
        <v>8.2210670000000263E-3</v>
      </c>
      <c r="P337" s="18">
        <v>2.6482810980000006E-3</v>
      </c>
      <c r="Q337" s="13">
        <v>2.8454744999999999E-3</v>
      </c>
      <c r="R337" s="18">
        <v>3.1770163999999997E-2</v>
      </c>
      <c r="S337" s="13">
        <v>0.13462032385497946</v>
      </c>
      <c r="T337" s="13">
        <v>0.11814374597850597</v>
      </c>
      <c r="U337" s="22" t="s">
        <v>4</v>
      </c>
      <c r="V337" s="23">
        <v>0.8</v>
      </c>
    </row>
    <row r="338" spans="1:22">
      <c r="A338" s="1">
        <v>19551</v>
      </c>
      <c r="B338" s="33">
        <v>36.58</v>
      </c>
      <c r="C338" s="22">
        <v>1.56</v>
      </c>
      <c r="D338" s="22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8">
        <v>1.2271525700000001E-2</v>
      </c>
      <c r="K338" s="13">
        <v>2.7968341933268071E-2</v>
      </c>
      <c r="L338" s="18">
        <f t="shared" si="2"/>
        <v>3.2000000000000002E-3</v>
      </c>
      <c r="M338" s="18">
        <v>0</v>
      </c>
      <c r="N338" s="18">
        <v>-2.3287914574000146E-2</v>
      </c>
      <c r="O338" s="18">
        <v>-6.88552778799989E-3</v>
      </c>
      <c r="P338" s="18">
        <v>5.6039771879999997E-3</v>
      </c>
      <c r="Q338" s="13">
        <v>2.8220555000000001E-3</v>
      </c>
      <c r="R338" s="18">
        <v>3.2123135999999997E-2</v>
      </c>
      <c r="S338" s="13">
        <v>2.9533096132021708E-2</v>
      </c>
      <c r="T338" s="13">
        <v>1.9192716170943092E-2</v>
      </c>
      <c r="U338" s="22" t="s">
        <v>4</v>
      </c>
      <c r="V338" s="23">
        <v>0.85</v>
      </c>
    </row>
    <row r="339" spans="1:22">
      <c r="A339" s="1">
        <v>19552</v>
      </c>
      <c r="B339" s="33">
        <v>41.03</v>
      </c>
      <c r="C339" s="22">
        <v>1.57</v>
      </c>
      <c r="D339" s="22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8">
        <v>-9.1203299999999995E-5</v>
      </c>
      <c r="K339" s="13">
        <v>2.5363932271466653E-2</v>
      </c>
      <c r="L339" s="18">
        <f t="shared" si="2"/>
        <v>3.5249999999999999E-3</v>
      </c>
      <c r="M339" s="18">
        <v>0</v>
      </c>
      <c r="N339" s="18">
        <v>-2.5551554799996268E-4</v>
      </c>
      <c r="O339" s="18">
        <v>9.9467052199986306E-4</v>
      </c>
      <c r="P339" s="18">
        <v>2.0188678080000004E-3</v>
      </c>
      <c r="Q339" s="13">
        <v>4.5419824000000002E-4</v>
      </c>
      <c r="R339" s="18">
        <v>3.3904404499999999E-2</v>
      </c>
      <c r="S339" s="13">
        <v>0.13161538682354457</v>
      </c>
      <c r="T339" s="13">
        <v>0.120710279202628</v>
      </c>
      <c r="U339" s="22" t="s">
        <v>4</v>
      </c>
      <c r="V339" s="23">
        <v>0.96</v>
      </c>
    </row>
    <row r="340" spans="1:22">
      <c r="A340" s="1">
        <v>19553</v>
      </c>
      <c r="B340" s="33">
        <v>43.67</v>
      </c>
      <c r="C340" s="22">
        <v>1.62</v>
      </c>
      <c r="D340" s="22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8">
        <v>-9.1934427000000003E-3</v>
      </c>
      <c r="K340" s="13">
        <v>2.5633980800136215E-2</v>
      </c>
      <c r="L340" s="18">
        <f t="shared" si="2"/>
        <v>5.1749999999999999E-3</v>
      </c>
      <c r="M340" s="18">
        <v>7.4906367041198685E-3</v>
      </c>
      <c r="N340" s="18">
        <v>-2.5756497839999337E-3</v>
      </c>
      <c r="O340" s="18">
        <v>-3.4434159199991932E-4</v>
      </c>
      <c r="P340" s="18">
        <v>8.9136029139999986E-3</v>
      </c>
      <c r="Q340" s="13">
        <v>2.0638789000000001E-4</v>
      </c>
      <c r="R340" s="18">
        <v>3.5320151799999998E-2</v>
      </c>
      <c r="S340" s="13">
        <v>6.8889503235894267E-2</v>
      </c>
      <c r="T340" s="13">
        <v>5.8886048482624576E-2</v>
      </c>
      <c r="U340" s="22" t="s">
        <v>4</v>
      </c>
      <c r="V340" s="23">
        <v>0.83</v>
      </c>
    </row>
    <row r="341" spans="1:22">
      <c r="A341" s="1">
        <v>19554</v>
      </c>
      <c r="B341" s="33">
        <v>45.48</v>
      </c>
      <c r="C341" s="22">
        <v>1.64</v>
      </c>
      <c r="D341" s="22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8">
        <v>-3.5419641999999999E-3</v>
      </c>
      <c r="K341" s="13">
        <v>2.5244549861861313E-2</v>
      </c>
      <c r="L341" s="18">
        <f t="shared" si="2"/>
        <v>6.3499999999999997E-3</v>
      </c>
      <c r="M341" s="18">
        <v>-3.7174721189590088E-3</v>
      </c>
      <c r="N341" s="18">
        <v>1.3571590239999987E-2</v>
      </c>
      <c r="O341" s="18">
        <v>1.1106692580000077E-2</v>
      </c>
      <c r="P341" s="18">
        <v>5.0837608470000002E-3</v>
      </c>
      <c r="Q341" s="13">
        <v>2.4379917999999999E-4</v>
      </c>
      <c r="R341" s="18">
        <v>3.59170376E-2</v>
      </c>
      <c r="S341" s="13">
        <v>5.4355251425298956E-2</v>
      </c>
      <c r="T341" s="13">
        <v>4.003973116213988E-2</v>
      </c>
      <c r="U341" s="22" t="s">
        <v>4</v>
      </c>
      <c r="V341" s="23">
        <v>0.98</v>
      </c>
    </row>
    <row r="342" spans="1:22">
      <c r="A342" s="1">
        <v>19561</v>
      </c>
      <c r="B342" s="33">
        <v>48.48</v>
      </c>
      <c r="C342" s="22">
        <v>1.73</v>
      </c>
      <c r="D342" s="22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8">
        <v>-6.1699698999999998E-3</v>
      </c>
      <c r="K342" s="13">
        <v>2.6695068384052046E-2</v>
      </c>
      <c r="L342" s="18">
        <f t="shared" si="2"/>
        <v>5.6249999999999998E-3</v>
      </c>
      <c r="M342" s="18">
        <v>0</v>
      </c>
      <c r="N342" s="18">
        <v>-6.9223252659998957E-3</v>
      </c>
      <c r="O342" s="18">
        <v>-1.7631547840000206E-3</v>
      </c>
      <c r="P342" s="18">
        <v>3.2889870860000011E-3</v>
      </c>
      <c r="Q342" s="13">
        <v>7.4149787999999999E-4</v>
      </c>
      <c r="R342" s="18">
        <v>3.4867727600000002E-2</v>
      </c>
      <c r="S342" s="13">
        <v>7.5560561055451503E-2</v>
      </c>
      <c r="T342" s="13">
        <v>6.5942298126039356E-2</v>
      </c>
      <c r="U342" s="22" t="s">
        <v>4</v>
      </c>
      <c r="V342" s="23">
        <v>0.92</v>
      </c>
    </row>
    <row r="343" spans="1:22">
      <c r="A343" s="1">
        <v>19562</v>
      </c>
      <c r="B343" s="33">
        <v>46.97</v>
      </c>
      <c r="C343" s="22">
        <v>1.8</v>
      </c>
      <c r="D343" s="22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8">
        <v>-1.13452208E-2</v>
      </c>
      <c r="K343" s="13">
        <v>2.5671522082138493E-2</v>
      </c>
      <c r="L343" s="18">
        <f t="shared" si="2"/>
        <v>6.2250000000000005E-3</v>
      </c>
      <c r="M343" s="18">
        <v>1.4925373134328401E-2</v>
      </c>
      <c r="N343" s="18">
        <v>1.3675303524999904E-2</v>
      </c>
      <c r="O343" s="18">
        <v>-8.1483523599998886E-3</v>
      </c>
      <c r="P343" s="18">
        <v>3.6883729780000005E-3</v>
      </c>
      <c r="Q343" s="13">
        <v>9.3993644000000002E-4</v>
      </c>
      <c r="R343" s="18">
        <v>3.5067416300000001E-2</v>
      </c>
      <c r="S343" s="13">
        <v>-2.240001686187254E-2</v>
      </c>
      <c r="T343" s="13">
        <v>-3.2086630537360383E-2</v>
      </c>
      <c r="U343" s="22" t="s">
        <v>4</v>
      </c>
      <c r="V343" s="23">
        <v>0.87</v>
      </c>
    </row>
    <row r="344" spans="1:22">
      <c r="A344" s="1">
        <v>19563</v>
      </c>
      <c r="B344" s="33">
        <v>45.35</v>
      </c>
      <c r="C344" s="22">
        <v>1.84</v>
      </c>
      <c r="D344" s="22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8">
        <v>-7.7540062E-3</v>
      </c>
      <c r="K344" s="13">
        <v>2.9361949241487922E-2</v>
      </c>
      <c r="L344" s="18">
        <f t="shared" si="2"/>
        <v>7.0999999999999995E-3</v>
      </c>
      <c r="M344" s="18">
        <v>7.3529411764705621E-3</v>
      </c>
      <c r="N344" s="18">
        <v>-3.4405215850000226E-2</v>
      </c>
      <c r="O344" s="18">
        <v>-2.8742447871999977E-2</v>
      </c>
      <c r="P344" s="18">
        <v>2.5187611249999999E-3</v>
      </c>
      <c r="Q344" s="13">
        <v>1.3593543E-3</v>
      </c>
      <c r="R344" s="18">
        <v>3.5001240400000001E-2</v>
      </c>
      <c r="S344" s="13">
        <v>-2.7815485144909724E-2</v>
      </c>
      <c r="T344" s="13">
        <v>-3.6896515283286857E-2</v>
      </c>
      <c r="U344" s="22" t="s">
        <v>4</v>
      </c>
      <c r="V344" s="23">
        <v>0.69</v>
      </c>
    </row>
    <row r="345" spans="1:22">
      <c r="A345" s="1">
        <v>19564</v>
      </c>
      <c r="B345" s="33">
        <v>46.67</v>
      </c>
      <c r="C345" s="22">
        <v>1.74</v>
      </c>
      <c r="D345" s="22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8">
        <v>-1.2589742900000001E-2</v>
      </c>
      <c r="K345" s="13">
        <v>2.6149367267363086E-2</v>
      </c>
      <c r="L345" s="18">
        <f t="shared" si="2"/>
        <v>8.0249999999999991E-3</v>
      </c>
      <c r="M345" s="18">
        <v>7.2992700729928028E-3</v>
      </c>
      <c r="N345" s="18">
        <v>-2.8771080961999984E-2</v>
      </c>
      <c r="O345" s="18">
        <v>-3.0979364859999858E-2</v>
      </c>
      <c r="P345" s="18">
        <v>4.3938031079999986E-3</v>
      </c>
      <c r="Q345" s="13">
        <v>9.6984128999999997E-4</v>
      </c>
      <c r="R345" s="18">
        <v>3.45737022E-2</v>
      </c>
      <c r="S345" s="13">
        <v>4.1139285778347912E-2</v>
      </c>
      <c r="T345" s="13">
        <v>2.8315898986855714E-2</v>
      </c>
      <c r="U345" s="22" t="s">
        <v>4</v>
      </c>
      <c r="V345" s="23">
        <v>0.93</v>
      </c>
    </row>
    <row r="346" spans="1:22">
      <c r="A346" s="1">
        <v>19571</v>
      </c>
      <c r="B346" s="33">
        <v>44.11</v>
      </c>
      <c r="C346" s="22">
        <v>1.73</v>
      </c>
      <c r="D346" s="22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8">
        <v>-1.21206417E-2</v>
      </c>
      <c r="K346" s="13">
        <v>2.6599594699423877E-2</v>
      </c>
      <c r="L346" s="18">
        <f t="shared" si="2"/>
        <v>7.7000000000000002E-3</v>
      </c>
      <c r="M346" s="18">
        <v>7.2463768115942351E-3</v>
      </c>
      <c r="N346" s="18">
        <v>3.4697252399999989E-2</v>
      </c>
      <c r="O346" s="18">
        <v>3.4329126050000047E-2</v>
      </c>
      <c r="P346" s="18">
        <v>2.2882802439999996E-3</v>
      </c>
      <c r="Q346" s="13">
        <v>1.0540987999999999E-3</v>
      </c>
      <c r="R346" s="18">
        <v>3.4489643299999997E-2</v>
      </c>
      <c r="S346" s="13">
        <v>-4.1855914005166861E-2</v>
      </c>
      <c r="T346" s="13">
        <v>-5.3791049067956065E-2</v>
      </c>
      <c r="U346" s="22" t="s">
        <v>4</v>
      </c>
      <c r="V346" s="23">
        <v>0.91</v>
      </c>
    </row>
    <row r="347" spans="1:22">
      <c r="A347" s="1">
        <v>19572</v>
      </c>
      <c r="B347" s="33">
        <v>47.37</v>
      </c>
      <c r="C347" s="22">
        <v>1.73</v>
      </c>
      <c r="D347" s="22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8">
        <v>-1.0317425599999999E-2</v>
      </c>
      <c r="K347" s="13">
        <v>3.0527691427377521E-2</v>
      </c>
      <c r="L347" s="18">
        <f t="shared" si="2"/>
        <v>8.2249999999999997E-3</v>
      </c>
      <c r="M347" s="18">
        <v>1.0791366906474753E-2</v>
      </c>
      <c r="N347" s="18">
        <v>-4.2008859079999961E-2</v>
      </c>
      <c r="O347" s="18">
        <v>-4.5798073900000014E-2</v>
      </c>
      <c r="P347" s="18">
        <v>1.3628526489999999E-3</v>
      </c>
      <c r="Q347" s="13">
        <v>2.1760295000000001E-3</v>
      </c>
      <c r="R347" s="18">
        <v>3.4076814499999997E-2</v>
      </c>
      <c r="S347" s="13">
        <v>8.6308215296961199E-2</v>
      </c>
      <c r="T347" s="13">
        <v>7.6002213937016894E-2</v>
      </c>
      <c r="U347" s="22" t="s">
        <v>4</v>
      </c>
      <c r="V347" s="23">
        <v>0.89</v>
      </c>
    </row>
    <row r="348" spans="1:22">
      <c r="A348" s="1">
        <v>19573</v>
      </c>
      <c r="B348" s="33">
        <v>42.42</v>
      </c>
      <c r="C348" s="22">
        <v>1.76</v>
      </c>
      <c r="D348" s="22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8">
        <v>-2.2801532000000001E-3</v>
      </c>
      <c r="K348" s="13">
        <v>3.4362522478884196E-2</v>
      </c>
      <c r="L348" s="18">
        <f t="shared" si="2"/>
        <v>8.8249999999999995E-3</v>
      </c>
      <c r="M348" s="18">
        <v>7.1174377224199059E-3</v>
      </c>
      <c r="N348" s="18">
        <v>3.669533767999944E-3</v>
      </c>
      <c r="O348" s="18">
        <v>-2.5030559499999994E-3</v>
      </c>
      <c r="P348" s="18">
        <v>4.2182257610000008E-3</v>
      </c>
      <c r="Q348" s="13">
        <v>1.1169848E-3</v>
      </c>
      <c r="R348" s="18">
        <v>3.4479441800000003E-2</v>
      </c>
      <c r="S348" s="13">
        <v>-9.5308132821256275E-2</v>
      </c>
      <c r="T348" s="13">
        <v>-0.10420254842443877</v>
      </c>
      <c r="U348" s="22" t="s">
        <v>4</v>
      </c>
      <c r="V348" s="23">
        <v>0.74</v>
      </c>
    </row>
    <row r="349" spans="1:22">
      <c r="A349" s="1">
        <v>19574</v>
      </c>
      <c r="B349" s="33">
        <v>39.99</v>
      </c>
      <c r="C349" s="22">
        <v>1.79</v>
      </c>
      <c r="D349" s="22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8">
        <v>7.4618515999999996E-3</v>
      </c>
      <c r="K349" s="13">
        <v>3.4873146995566345E-2</v>
      </c>
      <c r="L349" s="18">
        <f t="shared" si="2"/>
        <v>7.6E-3</v>
      </c>
      <c r="M349" s="18">
        <v>3.5335689045936647E-3</v>
      </c>
      <c r="N349" s="18">
        <v>8.0208128449999805E-2</v>
      </c>
      <c r="O349" s="18">
        <v>0.10426432980499989</v>
      </c>
      <c r="P349" s="18">
        <v>9.6774923829999991E-3</v>
      </c>
      <c r="Q349" s="13">
        <v>6.6792710000000005E-4</v>
      </c>
      <c r="R349" s="18">
        <v>3.3267008200000003E-2</v>
      </c>
      <c r="S349" s="13">
        <v>-5.2872803731294549E-2</v>
      </c>
      <c r="T349" s="13">
        <v>-6.4740740609400382E-2</v>
      </c>
      <c r="U349" s="22" t="s">
        <v>4</v>
      </c>
      <c r="V349" s="23">
        <v>0.83</v>
      </c>
    </row>
    <row r="350" spans="1:22">
      <c r="A350" s="1">
        <v>19581</v>
      </c>
      <c r="B350" s="33">
        <v>42.1</v>
      </c>
      <c r="C350" s="22">
        <v>1.77</v>
      </c>
      <c r="D350" s="22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8">
        <v>1.90178984E-2</v>
      </c>
      <c r="K350" s="13">
        <v>2.8935347494565326E-2</v>
      </c>
      <c r="L350" s="18">
        <f t="shared" si="2"/>
        <v>3.2500000000000003E-3</v>
      </c>
      <c r="M350" s="18">
        <v>1.4084507042253502E-2</v>
      </c>
      <c r="N350" s="18">
        <v>1.173146320000007E-2</v>
      </c>
      <c r="O350" s="18">
        <v>4.4502564319999216E-3</v>
      </c>
      <c r="P350" s="18">
        <v>2.0399187189999997E-3</v>
      </c>
      <c r="Q350" s="13">
        <v>1.8732113E-4</v>
      </c>
      <c r="R350" s="18">
        <v>3.0609202799999999E-2</v>
      </c>
      <c r="S350" s="13">
        <v>6.4835690366654042E-2</v>
      </c>
      <c r="T350" s="13">
        <v>5.356680229369859E-2</v>
      </c>
      <c r="U350" s="22" t="s">
        <v>4</v>
      </c>
      <c r="V350" s="23">
        <v>0.68</v>
      </c>
    </row>
    <row r="351" spans="1:22">
      <c r="A351" s="1">
        <v>19582</v>
      </c>
      <c r="B351" s="33">
        <v>45.24</v>
      </c>
      <c r="C351" s="22">
        <v>1.73</v>
      </c>
      <c r="D351" s="22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8">
        <v>2.6473400399999999E-2</v>
      </c>
      <c r="K351" s="13">
        <v>2.1436617552809206E-2</v>
      </c>
      <c r="L351" s="18">
        <f t="shared" si="2"/>
        <v>2.075E-3</v>
      </c>
      <c r="M351" s="18">
        <v>3.4722222222220989E-3</v>
      </c>
      <c r="N351" s="18">
        <v>2.402630239999981E-3</v>
      </c>
      <c r="O351" s="18">
        <v>1.5576617985999963E-2</v>
      </c>
      <c r="P351" s="18">
        <v>1.6180812309999997E-3</v>
      </c>
      <c r="Q351" s="13">
        <v>7.5771816999999997E-4</v>
      </c>
      <c r="R351" s="18">
        <v>2.9126789600000001E-2</v>
      </c>
      <c r="S351" s="13">
        <v>8.5091179024963992E-2</v>
      </c>
      <c r="T351" s="13">
        <v>7.4130679360283391E-2</v>
      </c>
      <c r="U351" s="22" t="s">
        <v>4</v>
      </c>
      <c r="V351" s="23">
        <v>0.68</v>
      </c>
    </row>
    <row r="352" spans="1:22">
      <c r="A352" s="1">
        <v>19583</v>
      </c>
      <c r="B352" s="33">
        <v>50.06</v>
      </c>
      <c r="C352" s="22">
        <v>1.73</v>
      </c>
      <c r="D352" s="22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8">
        <v>1.4853708300000001E-2</v>
      </c>
      <c r="K352" s="13">
        <v>1.398347823684889E-2</v>
      </c>
      <c r="L352" s="18">
        <f t="shared" si="2"/>
        <v>6.0999999999999995E-3</v>
      </c>
      <c r="M352" s="18">
        <v>0</v>
      </c>
      <c r="N352" s="18">
        <v>-8.0970638810000106E-2</v>
      </c>
      <c r="O352" s="18">
        <v>-5.5961020160000041E-2</v>
      </c>
      <c r="P352" s="18">
        <v>1.7947668180000001E-3</v>
      </c>
      <c r="Q352" s="13">
        <v>1.3977792000000001E-3</v>
      </c>
      <c r="R352" s="18">
        <v>2.8570776999999999E-2</v>
      </c>
      <c r="S352" s="13">
        <v>0.11677726978956549</v>
      </c>
      <c r="T352" s="13">
        <v>0.10690234188848446</v>
      </c>
      <c r="U352" s="22" t="s">
        <v>4</v>
      </c>
      <c r="V352" s="23">
        <v>0.69</v>
      </c>
    </row>
    <row r="353" spans="1:22">
      <c r="A353" s="1">
        <v>19584</v>
      </c>
      <c r="B353" s="33">
        <v>55.21</v>
      </c>
      <c r="C353" s="22">
        <v>1.75</v>
      </c>
      <c r="D353" s="22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8">
        <v>8.6971649999999998E-3</v>
      </c>
      <c r="K353" s="13">
        <v>2.3686831610820705E-2</v>
      </c>
      <c r="L353" s="18">
        <f t="shared" si="2"/>
        <v>6.9249999999999997E-3</v>
      </c>
      <c r="M353" s="18">
        <v>0</v>
      </c>
      <c r="N353" s="18">
        <v>7.3956226400000435E-3</v>
      </c>
      <c r="O353" s="18">
        <v>1.5388738369999766E-2</v>
      </c>
      <c r="P353" s="18">
        <v>3.0364572009999994E-3</v>
      </c>
      <c r="Q353" s="13">
        <v>1.5858123999999999E-3</v>
      </c>
      <c r="R353" s="18">
        <v>2.9529652999999999E-2</v>
      </c>
      <c r="S353" s="13">
        <v>0.11395419891135616</v>
      </c>
      <c r="T353" s="13">
        <v>0.10386497608236711</v>
      </c>
      <c r="U353" s="22" t="s">
        <v>4</v>
      </c>
      <c r="V353" s="23">
        <v>0.84</v>
      </c>
    </row>
    <row r="354" spans="1:22">
      <c r="A354" s="1">
        <v>19591</v>
      </c>
      <c r="B354" s="33">
        <v>55.44</v>
      </c>
      <c r="C354" s="22">
        <v>1.77</v>
      </c>
      <c r="D354" s="22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8">
        <v>8.6866922000000003E-3</v>
      </c>
      <c r="K354" s="13">
        <v>2.4984389586117116E-2</v>
      </c>
      <c r="L354" s="18">
        <f t="shared" si="2"/>
        <v>6.9999999999999993E-3</v>
      </c>
      <c r="M354" s="18">
        <v>0</v>
      </c>
      <c r="N354" s="18">
        <v>5.3125308799999438E-3</v>
      </c>
      <c r="O354" s="18">
        <v>1.3836728239999818E-3</v>
      </c>
      <c r="P354" s="18">
        <v>1.9211095620000006E-3</v>
      </c>
      <c r="Q354" s="13">
        <v>1.7683065E-3</v>
      </c>
      <c r="R354" s="18">
        <v>3.03178752E-2</v>
      </c>
      <c r="S354" s="13">
        <v>1.6480346542567137E-2</v>
      </c>
      <c r="T354" s="13">
        <v>8.4492145283567854E-3</v>
      </c>
      <c r="U354" s="22" t="s">
        <v>4</v>
      </c>
      <c r="V354" s="23">
        <v>0.9</v>
      </c>
    </row>
    <row r="355" spans="1:22">
      <c r="A355" s="1">
        <v>19592</v>
      </c>
      <c r="B355" s="33">
        <v>58.47</v>
      </c>
      <c r="C355" s="22">
        <v>1.79</v>
      </c>
      <c r="D355" s="22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8">
        <v>5.33433E-3</v>
      </c>
      <c r="K355" s="13">
        <v>2.6882074447754298E-2</v>
      </c>
      <c r="L355" s="18">
        <f t="shared" si="2"/>
        <v>8.0249999999999991E-3</v>
      </c>
      <c r="M355" s="18">
        <v>6.9204152249136008E-3</v>
      </c>
      <c r="N355" s="18">
        <v>-1.1206344150000103E-2</v>
      </c>
      <c r="O355" s="18">
        <v>-2.4128897247999936E-2</v>
      </c>
      <c r="P355" s="18">
        <v>1.8354212970000006E-3</v>
      </c>
      <c r="Q355" s="13">
        <v>1.9170919E-3</v>
      </c>
      <c r="R355" s="18">
        <v>3.1079909499999999E-2</v>
      </c>
      <c r="S355" s="13">
        <v>6.3859658224846516E-2</v>
      </c>
      <c r="T355" s="13">
        <v>5.5496266087195156E-2</v>
      </c>
      <c r="U355" s="22" t="s">
        <v>4</v>
      </c>
      <c r="V355" s="23">
        <v>0.97</v>
      </c>
    </row>
    <row r="356" spans="1:22">
      <c r="A356" s="1">
        <v>19593</v>
      </c>
      <c r="B356" s="33">
        <v>56.88</v>
      </c>
      <c r="C356" s="22">
        <v>1.81</v>
      </c>
      <c r="D356" s="22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8">
        <v>1.8409445699999999E-2</v>
      </c>
      <c r="K356" s="13">
        <v>3.0528391277140285E-2</v>
      </c>
      <c r="L356" s="18">
        <f t="shared" si="2"/>
        <v>1.01E-2</v>
      </c>
      <c r="M356" s="18">
        <v>6.8728522336769515E-3</v>
      </c>
      <c r="N356" s="18">
        <v>-3.8352897799999175E-3</v>
      </c>
      <c r="O356" s="18">
        <v>-6.778467424000123E-3</v>
      </c>
      <c r="P356" s="18">
        <v>3.2673401149999996E-3</v>
      </c>
      <c r="Q356" s="13">
        <v>1.3970167000000001E-3</v>
      </c>
      <c r="R356" s="18">
        <v>3.1869481099999999E-2</v>
      </c>
      <c r="S356" s="13">
        <v>-2.113133149466051E-2</v>
      </c>
      <c r="T356" s="13">
        <v>-2.8572338307252587E-2</v>
      </c>
      <c r="U356" s="22" t="s">
        <v>4</v>
      </c>
      <c r="V356" s="23">
        <v>0.72</v>
      </c>
    </row>
    <row r="357" spans="1:22">
      <c r="A357" s="1">
        <v>19594</v>
      </c>
      <c r="B357" s="33">
        <v>59.89</v>
      </c>
      <c r="C357" s="22">
        <v>1.83</v>
      </c>
      <c r="D357" s="22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8">
        <v>2.2161662400000001E-2</v>
      </c>
      <c r="K357" s="13">
        <v>2.2856304098949398E-2</v>
      </c>
      <c r="L357" s="18">
        <f t="shared" si="2"/>
        <v>1.1225000000000001E-2</v>
      </c>
      <c r="M357" s="18">
        <v>3.4129692832762792E-3</v>
      </c>
      <c r="N357" s="18">
        <v>-1.3024951850000188E-2</v>
      </c>
      <c r="O357" s="18">
        <v>2.0332611599999995E-2</v>
      </c>
      <c r="P357" s="18">
        <v>1.425419554E-3</v>
      </c>
      <c r="Q357" s="13">
        <v>9.753718E-4</v>
      </c>
      <c r="R357" s="18">
        <v>3.1525695300000003E-2</v>
      </c>
      <c r="S357" s="13">
        <v>6.184654417169444E-2</v>
      </c>
      <c r="T357" s="13">
        <v>5.2275672642526416E-2</v>
      </c>
      <c r="U357" s="22" t="s">
        <v>4</v>
      </c>
      <c r="V357" s="23">
        <v>0.8</v>
      </c>
    </row>
    <row r="358" spans="1:22">
      <c r="A358" s="1">
        <v>19601</v>
      </c>
      <c r="B358" s="33">
        <v>55.34</v>
      </c>
      <c r="C358" s="22">
        <v>1.94</v>
      </c>
      <c r="D358" s="22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8">
        <v>1.12807688E-2</v>
      </c>
      <c r="K358" s="13">
        <v>2.5593410038608932E-2</v>
      </c>
      <c r="L358" s="18">
        <f t="shared" si="2"/>
        <v>8.2749999999999994E-3</v>
      </c>
      <c r="M358" s="18">
        <v>0</v>
      </c>
      <c r="N358" s="18">
        <v>6.0926043136000141E-2</v>
      </c>
      <c r="O358" s="18">
        <v>4.3188425935999808E-2</v>
      </c>
      <c r="P358" s="18">
        <v>3.0388097619999999E-3</v>
      </c>
      <c r="Q358" s="13">
        <v>3.6098225000000001E-4</v>
      </c>
      <c r="R358" s="18">
        <v>3.2525682399999999E-2</v>
      </c>
      <c r="S358" s="13">
        <v>-6.8834538651598165E-2</v>
      </c>
      <c r="T358" s="13">
        <v>-7.6640522992928783E-2</v>
      </c>
      <c r="U358" s="22" t="s">
        <v>4</v>
      </c>
      <c r="V358" s="23">
        <v>0.9</v>
      </c>
    </row>
    <row r="359" spans="1:22">
      <c r="A359" s="1">
        <v>19602</v>
      </c>
      <c r="B359" s="33">
        <v>56.92</v>
      </c>
      <c r="C359" s="22">
        <v>1.95</v>
      </c>
      <c r="D359" s="22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8">
        <v>1.6360261800000001E-2</v>
      </c>
      <c r="K359" s="13">
        <v>2.4269926304970404E-2</v>
      </c>
      <c r="L359" s="18">
        <f t="shared" si="2"/>
        <v>6.1500000000000001E-3</v>
      </c>
      <c r="M359" s="18">
        <v>6.8027210884353817E-3</v>
      </c>
      <c r="N359" s="18">
        <v>1.5205989680000087E-2</v>
      </c>
      <c r="O359" s="18">
        <v>9.7440551420000521E-3</v>
      </c>
      <c r="P359" s="18">
        <v>1.5676724840000002E-3</v>
      </c>
      <c r="Q359" s="13">
        <v>-4.2243115000000002E-6</v>
      </c>
      <c r="R359" s="18">
        <v>3.27811161E-2</v>
      </c>
      <c r="S359" s="13">
        <v>3.9029586860685805E-2</v>
      </c>
      <c r="T359" s="13">
        <v>3.0069264997298895E-2</v>
      </c>
      <c r="U359" s="22" t="s">
        <v>4</v>
      </c>
      <c r="V359" s="23">
        <v>0.84</v>
      </c>
    </row>
    <row r="360" spans="1:22">
      <c r="A360" s="1">
        <v>19603</v>
      </c>
      <c r="B360" s="33">
        <v>53.52</v>
      </c>
      <c r="C360" s="22">
        <v>1.95</v>
      </c>
      <c r="D360" s="22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8">
        <v>1.3034319399999999E-2</v>
      </c>
      <c r="K360" s="13">
        <v>2.8312466953847915E-2</v>
      </c>
      <c r="L360" s="18">
        <f t="shared" si="2"/>
        <v>6.1999999999999998E-3</v>
      </c>
      <c r="M360" s="18">
        <v>0</v>
      </c>
      <c r="N360" s="18">
        <v>3.757734079999997E-2</v>
      </c>
      <c r="O360" s="18">
        <v>3.1163175653000197E-2</v>
      </c>
      <c r="P360" s="18">
        <v>3.3864095590000007E-3</v>
      </c>
      <c r="Q360" s="13">
        <v>-1.1943574E-3</v>
      </c>
      <c r="R360" s="18">
        <v>3.17186894E-2</v>
      </c>
      <c r="S360" s="13">
        <v>-5.1373883828809586E-2</v>
      </c>
      <c r="T360" s="13">
        <v>-5.9267058768511793E-2</v>
      </c>
      <c r="U360" s="22" t="s">
        <v>4</v>
      </c>
      <c r="V360" s="23">
        <v>0.73</v>
      </c>
    </row>
    <row r="361" spans="1:22">
      <c r="A361" s="1">
        <v>19604</v>
      </c>
      <c r="B361" s="33">
        <v>58.11</v>
      </c>
      <c r="C361" s="22">
        <v>1.95</v>
      </c>
      <c r="D361" s="22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8">
        <v>2.0002984200000001E-2</v>
      </c>
      <c r="K361" s="13">
        <v>2.2761360789441059E-2</v>
      </c>
      <c r="L361" s="18">
        <f t="shared" si="2"/>
        <v>5.6249999999999998E-3</v>
      </c>
      <c r="M361" s="18">
        <v>6.7567567567567988E-3</v>
      </c>
      <c r="N361" s="18">
        <v>1.8256735592000028E-2</v>
      </c>
      <c r="O361" s="18">
        <v>4.1298617599998533E-3</v>
      </c>
      <c r="P361" s="18">
        <v>2.1676941430000003E-3</v>
      </c>
      <c r="Q361" s="13">
        <v>-1.3625136000000001E-3</v>
      </c>
      <c r="R361" s="18">
        <v>3.1339557800000001E-2</v>
      </c>
      <c r="S361" s="13">
        <v>9.5986702935594304E-2</v>
      </c>
      <c r="T361" s="13">
        <v>8.5816940871496383E-2</v>
      </c>
      <c r="U361" s="22" t="s">
        <v>4</v>
      </c>
      <c r="V361" s="23">
        <v>0.8</v>
      </c>
    </row>
    <row r="362" spans="1:22">
      <c r="A362" s="1">
        <v>19611</v>
      </c>
      <c r="B362" s="33">
        <v>65.06</v>
      </c>
      <c r="C362" s="22">
        <v>1.94</v>
      </c>
      <c r="D362" s="22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8">
        <v>2.0710893399999999E-2</v>
      </c>
      <c r="K362" s="13">
        <v>2.2737590536724583E-2</v>
      </c>
      <c r="L362" s="18">
        <f t="shared" si="2"/>
        <v>5.9750000000000003E-3</v>
      </c>
      <c r="M362" s="18">
        <v>0</v>
      </c>
      <c r="N362" s="18">
        <v>5.3523817999998613E-3</v>
      </c>
      <c r="O362" s="18">
        <v>3.3106078679999928E-2</v>
      </c>
      <c r="P362" s="18">
        <v>1.7035242120000003E-3</v>
      </c>
      <c r="Q362" s="13">
        <v>-1.2149656999999999E-3</v>
      </c>
      <c r="R362" s="18">
        <v>3.04817452E-2</v>
      </c>
      <c r="S362" s="13">
        <v>0.131528222422995</v>
      </c>
      <c r="T362" s="13">
        <v>0.12318372824831725</v>
      </c>
      <c r="U362" s="22" t="s">
        <v>4</v>
      </c>
      <c r="V362" s="23">
        <v>0.72</v>
      </c>
    </row>
    <row r="363" spans="1:22">
      <c r="A363" s="1">
        <v>19612</v>
      </c>
      <c r="B363" s="33">
        <v>64.64</v>
      </c>
      <c r="C363" s="22">
        <v>1.94</v>
      </c>
      <c r="D363" s="22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8">
        <v>2.04688973E-2</v>
      </c>
      <c r="K363" s="13">
        <v>2.2482125766926812E-2</v>
      </c>
      <c r="L363" s="18">
        <f t="shared" si="2"/>
        <v>5.8250000000000003E-3</v>
      </c>
      <c r="M363" s="18">
        <v>0</v>
      </c>
      <c r="N363" s="18">
        <v>-7.0425324999989769E-4</v>
      </c>
      <c r="O363" s="18">
        <v>-1.470278528000013E-2</v>
      </c>
      <c r="P363" s="18">
        <v>1.9624594520000001E-3</v>
      </c>
      <c r="Q363" s="13">
        <v>-1.1481273E-3</v>
      </c>
      <c r="R363" s="18">
        <v>3.0944580700000002E-2</v>
      </c>
      <c r="S363" s="13">
        <v>7.717651152601146E-4</v>
      </c>
      <c r="T363" s="13">
        <v>-6.5413461666716799E-3</v>
      </c>
      <c r="U363" s="22" t="s">
        <v>4</v>
      </c>
      <c r="V363" s="23">
        <v>0.78</v>
      </c>
    </row>
    <row r="364" spans="1:22">
      <c r="A364" s="1">
        <v>19613</v>
      </c>
      <c r="B364" s="33">
        <v>66.73</v>
      </c>
      <c r="C364" s="22">
        <v>1.96</v>
      </c>
      <c r="D364" s="22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8">
        <v>1.1752515599999999E-2</v>
      </c>
      <c r="K364" s="13">
        <v>2.4963386856248895E-2</v>
      </c>
      <c r="L364" s="18">
        <f t="shared" si="2"/>
        <v>5.6999999999999993E-3</v>
      </c>
      <c r="M364" s="18">
        <v>6.7114093959730337E-3</v>
      </c>
      <c r="N364" s="18">
        <v>1.2582658429999949E-2</v>
      </c>
      <c r="O364" s="18">
        <v>1.6624376320000023E-2</v>
      </c>
      <c r="P364" s="18">
        <v>1.857088394E-3</v>
      </c>
      <c r="Q364" s="13">
        <v>-2.2923683E-3</v>
      </c>
      <c r="R364" s="18">
        <v>3.1011256599999999E-2</v>
      </c>
      <c r="S364" s="13">
        <v>3.9578247697964031E-2</v>
      </c>
      <c r="T364" s="13">
        <v>3.2340214083551366E-2</v>
      </c>
      <c r="U364" s="22" t="s">
        <v>4</v>
      </c>
      <c r="V364" s="23">
        <v>0.75</v>
      </c>
    </row>
    <row r="365" spans="1:22">
      <c r="A365" s="1">
        <v>19614</v>
      </c>
      <c r="B365" s="33">
        <v>71.55</v>
      </c>
      <c r="C365" s="22">
        <v>2.02</v>
      </c>
      <c r="D365" s="22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8">
        <v>1.08263787E-2</v>
      </c>
      <c r="K365" s="13">
        <v>2.2324287879189435E-2</v>
      </c>
      <c r="L365" s="18">
        <f t="shared" si="2"/>
        <v>6.5000000000000006E-3</v>
      </c>
      <c r="M365" s="18">
        <v>0</v>
      </c>
      <c r="N365" s="18">
        <v>-7.477772499999924E-3</v>
      </c>
      <c r="O365" s="18">
        <v>1.2895167543999664E-2</v>
      </c>
      <c r="P365" s="18">
        <v>9.6480053100000019E-4</v>
      </c>
      <c r="Q365" s="13">
        <v>-2.2107435E-3</v>
      </c>
      <c r="R365" s="18">
        <v>3.1859312700000003E-2</v>
      </c>
      <c r="S365" s="13">
        <v>7.9721917489014915E-2</v>
      </c>
      <c r="T365" s="13">
        <v>7.0866268237969043E-2</v>
      </c>
      <c r="U365" s="22" t="s">
        <v>4</v>
      </c>
      <c r="V365" s="23">
        <v>0.94</v>
      </c>
    </row>
    <row r="366" spans="1:22">
      <c r="A366" s="1">
        <v>19621</v>
      </c>
      <c r="B366" s="33">
        <v>69.55</v>
      </c>
      <c r="C366" s="22">
        <v>2.04</v>
      </c>
      <c r="D366" s="22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8">
        <v>7.9526269000000007E-3</v>
      </c>
      <c r="K366" s="13">
        <v>2.4075304115908091E-2</v>
      </c>
      <c r="L366" s="18">
        <f t="shared" si="2"/>
        <v>6.8000000000000005E-3</v>
      </c>
      <c r="M366" s="18">
        <v>3.3333333333334103E-3</v>
      </c>
      <c r="N366" s="18">
        <v>3.441038517400008E-2</v>
      </c>
      <c r="O366" s="18">
        <v>2.8541548159999985E-2</v>
      </c>
      <c r="P366" s="18">
        <v>1.3561195449999996E-3</v>
      </c>
      <c r="Q366" s="13">
        <v>-2.8841357000000001E-3</v>
      </c>
      <c r="R366" s="18">
        <v>3.2381569700000001E-2</v>
      </c>
      <c r="S366" s="13">
        <v>-2.13078720640828E-2</v>
      </c>
      <c r="T366" s="13">
        <v>-2.8187736668297769E-2</v>
      </c>
      <c r="U366" s="22" t="s">
        <v>4</v>
      </c>
      <c r="V366" s="23">
        <v>0.9</v>
      </c>
    </row>
    <row r="367" spans="1:22">
      <c r="A367" s="1">
        <v>19622</v>
      </c>
      <c r="B367" s="33">
        <v>54.75</v>
      </c>
      <c r="C367" s="22">
        <v>2.06</v>
      </c>
      <c r="D367" s="22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8">
        <v>1.17141941E-2</v>
      </c>
      <c r="K367" s="13">
        <v>2.6455441828352792E-2</v>
      </c>
      <c r="L367" s="18">
        <f t="shared" si="2"/>
        <v>6.8250000000000003E-3</v>
      </c>
      <c r="M367" s="18">
        <v>3.3222591362125353E-3</v>
      </c>
      <c r="N367" s="18">
        <v>5.1401533279997746E-3</v>
      </c>
      <c r="O367" s="18">
        <v>1.1563079999999948E-2</v>
      </c>
      <c r="P367" s="18">
        <v>1.8095660124000008E-2</v>
      </c>
      <c r="Q367" s="13">
        <v>-2.7952766E-3</v>
      </c>
      <c r="R367" s="18">
        <v>3.3101136000000003E-2</v>
      </c>
      <c r="S367" s="13">
        <v>-0.20630478060021173</v>
      </c>
      <c r="T367" s="13">
        <v>-0.21310006678839466</v>
      </c>
      <c r="U367" s="22" t="s">
        <v>4</v>
      </c>
      <c r="V367" s="23">
        <v>0.88</v>
      </c>
    </row>
    <row r="368" spans="1:22">
      <c r="A368" s="1">
        <v>19623</v>
      </c>
      <c r="B368" s="33">
        <v>56.27</v>
      </c>
      <c r="C368" s="22">
        <v>2.08</v>
      </c>
      <c r="D368" s="22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8">
        <v>1.3953959700000001E-2</v>
      </c>
      <c r="K368" s="13">
        <v>3.0601614106398601E-2</v>
      </c>
      <c r="L368" s="18">
        <f t="shared" si="2"/>
        <v>6.9499999999999996E-3</v>
      </c>
      <c r="M368" s="18">
        <v>6.6225165562914245E-3</v>
      </c>
      <c r="N368" s="18">
        <v>1.3742506637000051E-2</v>
      </c>
      <c r="O368" s="18">
        <v>2.1792279094999811E-2</v>
      </c>
      <c r="P368" s="18">
        <v>3.8224340599999997E-3</v>
      </c>
      <c r="Q368" s="13">
        <v>-2.9218017000000002E-3</v>
      </c>
      <c r="R368" s="18">
        <v>3.3259071500000001E-2</v>
      </c>
      <c r="S368" s="13">
        <v>3.5159168919077333E-2</v>
      </c>
      <c r="T368" s="13">
        <v>2.6463834230004091E-2</v>
      </c>
      <c r="U368" s="22" t="s">
        <v>4</v>
      </c>
      <c r="V368" s="23">
        <v>0.81</v>
      </c>
    </row>
    <row r="369" spans="1:22">
      <c r="A369" s="1">
        <v>19624</v>
      </c>
      <c r="B369" s="33">
        <v>63.1</v>
      </c>
      <c r="C369" s="22">
        <v>2.13</v>
      </c>
      <c r="D369" s="22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8">
        <v>1.3167932300000001E-2</v>
      </c>
      <c r="K369" s="13">
        <v>1.9968070421955832E-2</v>
      </c>
      <c r="L369" s="18">
        <f t="shared" si="2"/>
        <v>7.175E-3</v>
      </c>
      <c r="M369" s="18">
        <v>0</v>
      </c>
      <c r="N369" s="18">
        <v>1.4054451740000085E-2</v>
      </c>
      <c r="O369" s="18">
        <v>1.5372156967999873E-2</v>
      </c>
      <c r="P369" s="18">
        <v>5.2708904399999977E-3</v>
      </c>
      <c r="Q369" s="13">
        <v>-2.7965747999999999E-3</v>
      </c>
      <c r="R369" s="18">
        <v>3.2761912499999997E-2</v>
      </c>
      <c r="S369" s="13">
        <v>0.13483998223328597</v>
      </c>
      <c r="T369" s="13">
        <v>0.12312726126103368</v>
      </c>
      <c r="U369" s="22" t="s">
        <v>4</v>
      </c>
      <c r="V369" s="23">
        <v>1.08</v>
      </c>
    </row>
    <row r="370" spans="1:22">
      <c r="A370" s="1">
        <v>19631</v>
      </c>
      <c r="B370" s="33">
        <v>66.569999999999993</v>
      </c>
      <c r="C370" s="22">
        <v>2.15</v>
      </c>
      <c r="D370" s="22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8">
        <v>8.0520507000000005E-3</v>
      </c>
      <c r="K370" s="13">
        <v>1.4380170987533612E-2</v>
      </c>
      <c r="L370" s="18">
        <f t="shared" si="2"/>
        <v>7.2250000000000005E-3</v>
      </c>
      <c r="M370" s="18">
        <v>3.2894736842106198E-3</v>
      </c>
      <c r="N370" s="18">
        <v>1.6005499279998503E-3</v>
      </c>
      <c r="O370" s="18">
        <v>1.0834925281999919E-2</v>
      </c>
      <c r="P370" s="18">
        <v>1.4518118049999999E-3</v>
      </c>
      <c r="Q370" s="13">
        <v>-2.9958801999999999E-3</v>
      </c>
      <c r="R370" s="18">
        <v>3.2456970100000003E-2</v>
      </c>
      <c r="S370" s="13">
        <v>6.2453722421734081E-2</v>
      </c>
      <c r="T370" s="13">
        <v>5.4166865657836016E-2</v>
      </c>
      <c r="U370" s="22" t="s">
        <v>4</v>
      </c>
      <c r="V370" s="23">
        <v>0.94</v>
      </c>
    </row>
    <row r="371" spans="1:22">
      <c r="A371" s="1">
        <v>19632</v>
      </c>
      <c r="B371" s="33">
        <v>69.37</v>
      </c>
      <c r="C371" s="22">
        <v>2.2000000000000002</v>
      </c>
      <c r="D371" s="22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8">
        <v>7.5733194000000004E-3</v>
      </c>
      <c r="K371" s="13">
        <v>1.8263202919184415E-2</v>
      </c>
      <c r="L371" s="18">
        <f t="shared" si="2"/>
        <v>7.4750000000000007E-3</v>
      </c>
      <c r="M371" s="18">
        <v>3.2786885245901232E-3</v>
      </c>
      <c r="N371" s="18">
        <v>2.9993247560000658E-3</v>
      </c>
      <c r="O371" s="18">
        <v>3.9741247359998955E-3</v>
      </c>
      <c r="P371" s="18">
        <v>8.8691910900000012E-4</v>
      </c>
      <c r="Q371" s="13">
        <v>-2.7715821999999999E-3</v>
      </c>
      <c r="R371" s="18">
        <v>3.3245628399999998E-2</v>
      </c>
      <c r="S371" s="13">
        <v>4.9807459733836046E-2</v>
      </c>
      <c r="T371" s="13">
        <v>4.1640364604943247E-2</v>
      </c>
      <c r="U371" s="22" t="s">
        <v>4</v>
      </c>
      <c r="V371" s="23">
        <v>1.01</v>
      </c>
    </row>
    <row r="372" spans="1:22">
      <c r="A372" s="1">
        <v>19633</v>
      </c>
      <c r="B372" s="33">
        <v>71.7</v>
      </c>
      <c r="C372" s="22">
        <v>2.21</v>
      </c>
      <c r="D372" s="22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8">
        <v>1.39017629E-2</v>
      </c>
      <c r="K372" s="13">
        <v>1.0313262047910655E-2</v>
      </c>
      <c r="L372" s="18">
        <f t="shared" si="2"/>
        <v>8.4499999999999992E-3</v>
      </c>
      <c r="M372" s="18">
        <v>3.2679738562091387E-3</v>
      </c>
      <c r="N372" s="18">
        <v>5.608592603999929E-3</v>
      </c>
      <c r="O372" s="18">
        <v>3.9952874599999966E-3</v>
      </c>
      <c r="P372" s="18">
        <v>1.1865949589999999E-3</v>
      </c>
      <c r="Q372" s="13">
        <v>-1.5243919E-3</v>
      </c>
      <c r="R372" s="18">
        <v>3.3970948299999998E-2</v>
      </c>
      <c r="S372" s="13">
        <v>4.0609439879217613E-2</v>
      </c>
      <c r="T372" s="13">
        <v>3.3110635855661208E-2</v>
      </c>
      <c r="U372" s="22" t="s">
        <v>4</v>
      </c>
      <c r="V372" s="23">
        <v>0.93</v>
      </c>
    </row>
    <row r="373" spans="1:22">
      <c r="A373" s="1">
        <v>19634</v>
      </c>
      <c r="B373" s="33">
        <v>75.02</v>
      </c>
      <c r="C373" s="22">
        <v>2.2799999999999998</v>
      </c>
      <c r="D373" s="22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8">
        <v>1.17177128E-2</v>
      </c>
      <c r="K373" s="13">
        <v>8.954678058576894E-3</v>
      </c>
      <c r="L373" s="18">
        <f t="shared" si="2"/>
        <v>8.8000000000000005E-3</v>
      </c>
      <c r="M373" s="18">
        <v>6.514657980456029E-3</v>
      </c>
      <c r="N373" s="18">
        <v>1.8852479560000912E-3</v>
      </c>
      <c r="O373" s="18">
        <v>2.9855650099999131E-3</v>
      </c>
      <c r="P373" s="18">
        <v>3.8872821960000002E-3</v>
      </c>
      <c r="Q373" s="13">
        <v>-1.4968685999999999E-3</v>
      </c>
      <c r="R373" s="18">
        <v>3.4772375600000002E-2</v>
      </c>
      <c r="S373" s="13">
        <v>5.7033427283964544E-2</v>
      </c>
      <c r="T373" s="13">
        <v>4.7025259101608041E-2</v>
      </c>
      <c r="U373" s="22" t="s">
        <v>4</v>
      </c>
      <c r="V373" s="23">
        <v>1.1399999999999999</v>
      </c>
    </row>
    <row r="374" spans="1:22">
      <c r="A374" s="1">
        <v>19641</v>
      </c>
      <c r="B374" s="33">
        <v>78.98</v>
      </c>
      <c r="C374" s="22">
        <v>2.33</v>
      </c>
      <c r="D374" s="22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8">
        <v>1.35553333E-2</v>
      </c>
      <c r="K374" s="13">
        <v>1.7783195536156392E-2</v>
      </c>
      <c r="L374" s="18">
        <f t="shared" si="2"/>
        <v>8.8500000000000002E-3</v>
      </c>
      <c r="M374" s="18">
        <v>0</v>
      </c>
      <c r="N374" s="18">
        <v>1.1922956979999455E-3</v>
      </c>
      <c r="O374" s="18">
        <v>7.8592687240000014E-3</v>
      </c>
      <c r="P374" s="18">
        <v>3.6975637200000009E-4</v>
      </c>
      <c r="Q374" s="13">
        <v>-1.8579461999999999E-3</v>
      </c>
      <c r="R374" s="18">
        <v>3.5290331000000001E-2</v>
      </c>
      <c r="S374" s="13">
        <v>6.2877293166129444E-2</v>
      </c>
      <c r="T374" s="13">
        <v>5.529359666817224E-2</v>
      </c>
      <c r="U374" s="22" t="s">
        <v>4</v>
      </c>
      <c r="V374" s="23">
        <v>1.1000000000000001</v>
      </c>
    </row>
    <row r="375" spans="1:22">
      <c r="A375" s="1">
        <v>19642</v>
      </c>
      <c r="B375" s="33">
        <v>81.69</v>
      </c>
      <c r="C375" s="22">
        <v>2.38</v>
      </c>
      <c r="D375" s="22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8">
        <v>1.46280362E-2</v>
      </c>
      <c r="K375" s="13">
        <v>2.050293936669868E-2</v>
      </c>
      <c r="L375" s="18">
        <f t="shared" si="2"/>
        <v>8.6999999999999994E-3</v>
      </c>
      <c r="M375" s="18">
        <v>3.2362459546926292E-3</v>
      </c>
      <c r="N375" s="18">
        <v>1.6690592149999572E-2</v>
      </c>
      <c r="O375" s="18">
        <v>1.4569469440000038E-2</v>
      </c>
      <c r="P375" s="18">
        <v>8.7838581699999985E-4</v>
      </c>
      <c r="Q375" s="13">
        <v>-1.9886295000000002E-3</v>
      </c>
      <c r="R375" s="18">
        <v>3.58218748E-2</v>
      </c>
      <c r="S375" s="13">
        <v>4.1613059946592257E-2</v>
      </c>
      <c r="T375" s="13">
        <v>3.3878887869040142E-2</v>
      </c>
      <c r="U375" s="22" t="s">
        <v>4</v>
      </c>
      <c r="V375" s="23">
        <v>1.1599999999999999</v>
      </c>
    </row>
    <row r="376" spans="1:22">
      <c r="A376" s="1">
        <v>19643</v>
      </c>
      <c r="B376" s="33">
        <v>84.18</v>
      </c>
      <c r="C376" s="22">
        <v>2.44</v>
      </c>
      <c r="D376" s="22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8">
        <v>1.56748562E-2</v>
      </c>
      <c r="K376" s="13">
        <v>2.0403063359294652E-2</v>
      </c>
      <c r="L376" s="18">
        <f t="shared" si="2"/>
        <v>8.8249999999999995E-3</v>
      </c>
      <c r="M376" s="18">
        <v>3.225806451612856E-3</v>
      </c>
      <c r="N376" s="18">
        <v>7.8156079999998074E-3</v>
      </c>
      <c r="O376" s="18">
        <v>1.103797040400023E-2</v>
      </c>
      <c r="P376" s="18">
        <v>7.9531937199999944E-4</v>
      </c>
      <c r="Q376" s="13">
        <v>-1.9531682E-3</v>
      </c>
      <c r="R376" s="18">
        <v>3.6642456300000001E-2</v>
      </c>
      <c r="S376" s="13">
        <v>3.7683144926209167E-2</v>
      </c>
      <c r="T376" s="13">
        <v>3.0437559085433774E-2</v>
      </c>
      <c r="U376" s="22" t="s">
        <v>4</v>
      </c>
      <c r="V376" s="23">
        <v>1.07</v>
      </c>
    </row>
    <row r="377" spans="1:22">
      <c r="A377" s="1">
        <v>19644</v>
      </c>
      <c r="B377" s="33">
        <v>84.75</v>
      </c>
      <c r="C377" s="22">
        <v>2.5</v>
      </c>
      <c r="D377" s="22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8">
        <v>1.38147229E-2</v>
      </c>
      <c r="K377" s="13">
        <v>2.3094425635208374E-2</v>
      </c>
      <c r="L377" s="18">
        <f t="shared" si="2"/>
        <v>9.5999999999999992E-3</v>
      </c>
      <c r="M377" s="18">
        <v>3.215434083601254E-3</v>
      </c>
      <c r="N377" s="18">
        <v>9.0253319299997692E-3</v>
      </c>
      <c r="O377" s="18">
        <v>1.3438462399999906E-2</v>
      </c>
      <c r="P377" s="18">
        <v>7.5114802799999987E-4</v>
      </c>
      <c r="Q377" s="13">
        <v>-2.3805734000000001E-3</v>
      </c>
      <c r="R377" s="18">
        <v>3.6976730499999999E-2</v>
      </c>
      <c r="S377" s="13">
        <v>1.5639120772738435E-2</v>
      </c>
      <c r="T377" s="13">
        <v>6.7574805131911386E-3</v>
      </c>
      <c r="U377" s="22" t="s">
        <v>4</v>
      </c>
      <c r="V377" s="23">
        <v>1.22</v>
      </c>
    </row>
    <row r="378" spans="1:22">
      <c r="A378" s="1">
        <v>19651</v>
      </c>
      <c r="B378" s="33">
        <v>86.16</v>
      </c>
      <c r="C378" s="22">
        <v>2.5499999999999998</v>
      </c>
      <c r="D378" s="22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8">
        <v>9.6667438000000005E-3</v>
      </c>
      <c r="K378" s="13">
        <v>1.9133363310882917E-2</v>
      </c>
      <c r="L378" s="18">
        <f t="shared" si="2"/>
        <v>9.8250000000000004E-3</v>
      </c>
      <c r="M378" s="18">
        <v>3.2051282051281937E-3</v>
      </c>
      <c r="N378" s="18">
        <v>1.0834790240000114E-2</v>
      </c>
      <c r="O378" s="18">
        <v>1.021809874800006E-2</v>
      </c>
      <c r="P378" s="18">
        <v>7.0363984399999982E-4</v>
      </c>
      <c r="Q378" s="13">
        <v>-2.1373681000000002E-3</v>
      </c>
      <c r="R378" s="18">
        <v>3.8995930800000002E-2</v>
      </c>
      <c r="S378" s="13">
        <v>2.5982083020298807E-2</v>
      </c>
      <c r="T378" s="13">
        <v>1.8819145988621333E-2</v>
      </c>
      <c r="U378" s="22" t="s">
        <v>4</v>
      </c>
      <c r="V378" s="23">
        <v>1.23</v>
      </c>
    </row>
    <row r="379" spans="1:22">
      <c r="A379" s="1">
        <v>19652</v>
      </c>
      <c r="B379" s="33">
        <v>84.12</v>
      </c>
      <c r="C379" s="22">
        <v>2.61</v>
      </c>
      <c r="D379" s="22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8">
        <v>1.5136424000000001E-2</v>
      </c>
      <c r="K379" s="13">
        <v>1.7550278889574757E-2</v>
      </c>
      <c r="L379" s="18">
        <f t="shared" si="2"/>
        <v>9.4999999999999998E-3</v>
      </c>
      <c r="M379" s="18">
        <v>9.5846645367412275E-3</v>
      </c>
      <c r="N379" s="18">
        <v>1.0131890455999937E-2</v>
      </c>
      <c r="O379" s="18">
        <v>1.5987094959999393E-3</v>
      </c>
      <c r="P379" s="18">
        <v>2.3259031970000003E-3</v>
      </c>
      <c r="Q379" s="13">
        <v>-2.3808197E-3</v>
      </c>
      <c r="R379" s="18">
        <v>3.9904708099999998E-2</v>
      </c>
      <c r="S379" s="13">
        <v>-1.6019099714471796E-2</v>
      </c>
      <c r="T379" s="13">
        <v>-2.3506025841249167E-2</v>
      </c>
      <c r="U379" s="22" t="s">
        <v>4</v>
      </c>
      <c r="V379" s="23">
        <v>1.32</v>
      </c>
    </row>
    <row r="380" spans="1:22">
      <c r="A380" s="1">
        <v>19653</v>
      </c>
      <c r="B380" s="33">
        <v>89.96</v>
      </c>
      <c r="C380" s="22">
        <v>2.66</v>
      </c>
      <c r="D380" s="22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8">
        <v>6.0576637000000003E-3</v>
      </c>
      <c r="K380" s="13">
        <v>1.6894553708382644E-2</v>
      </c>
      <c r="L380" s="18">
        <f t="shared" si="2"/>
        <v>9.7999999999999997E-3</v>
      </c>
      <c r="M380" s="18">
        <v>0</v>
      </c>
      <c r="N380" s="18">
        <v>-2.5059102760000007E-3</v>
      </c>
      <c r="O380" s="18">
        <v>-2.0308829000004192E-4</v>
      </c>
      <c r="P380" s="18">
        <v>9.2847333299999994E-4</v>
      </c>
      <c r="Q380" s="13">
        <v>-1.3951451E-3</v>
      </c>
      <c r="R380" s="18">
        <v>4.0801070199999998E-2</v>
      </c>
      <c r="S380" s="13">
        <v>7.7227461842982681E-2</v>
      </c>
      <c r="T380" s="13">
        <v>6.9660293621321534E-2</v>
      </c>
      <c r="U380" s="22" t="s">
        <v>4</v>
      </c>
      <c r="V380" s="23">
        <v>1.21</v>
      </c>
    </row>
    <row r="381" spans="1:22">
      <c r="A381" s="1">
        <v>19654</v>
      </c>
      <c r="B381" s="33">
        <v>92.43</v>
      </c>
      <c r="C381" s="22">
        <v>2.72</v>
      </c>
      <c r="D381" s="22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8">
        <v>8.9250933000000008E-3</v>
      </c>
      <c r="K381" s="13">
        <v>2.0837182939336563E-2</v>
      </c>
      <c r="L381" s="18">
        <f t="shared" si="2"/>
        <v>1.095E-2</v>
      </c>
      <c r="M381" s="18">
        <v>6.3291139240506666E-3</v>
      </c>
      <c r="N381" s="18">
        <v>-1.1289309427999994E-2</v>
      </c>
      <c r="O381" s="18">
        <v>-1.6009439322000052E-2</v>
      </c>
      <c r="P381" s="18">
        <v>6.3117404200000013E-4</v>
      </c>
      <c r="Q381" s="13">
        <v>-8.1288746999999995E-4</v>
      </c>
      <c r="R381" s="18">
        <v>4.1871656299999997E-2</v>
      </c>
      <c r="S381" s="13">
        <v>3.5487401878842473E-2</v>
      </c>
      <c r="T381" s="13">
        <v>2.635946032370784E-2</v>
      </c>
      <c r="U381" s="22" t="s">
        <v>4</v>
      </c>
      <c r="V381" s="23">
        <v>1.43</v>
      </c>
    </row>
    <row r="382" spans="1:22">
      <c r="A382" s="1">
        <v>19661</v>
      </c>
      <c r="B382" s="33">
        <v>89.23</v>
      </c>
      <c r="C382" s="22">
        <v>2.78</v>
      </c>
      <c r="D382" s="22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8">
        <v>6.7682447000000003E-3</v>
      </c>
      <c r="K382" s="13">
        <v>1.6787640655246173E-2</v>
      </c>
      <c r="L382" s="18">
        <f t="shared" si="2"/>
        <v>1.1474999999999999E-2</v>
      </c>
      <c r="M382" s="18">
        <v>9.4339622641510523E-3</v>
      </c>
      <c r="N382" s="18">
        <v>-6.5801439999998435E-3</v>
      </c>
      <c r="O382" s="18">
        <v>-1.4971023325999977E-2</v>
      </c>
      <c r="P382" s="18">
        <v>1.4199009560000003E-3</v>
      </c>
      <c r="Q382" s="13">
        <v>-4.8887650000000002E-4</v>
      </c>
      <c r="R382" s="18">
        <v>4.2977041000000001E-2</v>
      </c>
      <c r="S382" s="13">
        <v>-2.9994738931461207E-2</v>
      </c>
      <c r="T382" s="13">
        <v>-3.7053542463549083E-2</v>
      </c>
      <c r="U382" s="22" t="s">
        <v>4</v>
      </c>
      <c r="V382" s="23">
        <v>1.38</v>
      </c>
    </row>
    <row r="383" spans="1:22">
      <c r="A383" s="1">
        <v>19662</v>
      </c>
      <c r="B383" s="33">
        <v>84.74</v>
      </c>
      <c r="C383" s="22">
        <v>2.83</v>
      </c>
      <c r="D383" s="22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8">
        <v>3.3512152999999999E-3</v>
      </c>
      <c r="K383" s="13">
        <v>1.7122261783916373E-2</v>
      </c>
      <c r="L383" s="18">
        <f t="shared" si="2"/>
        <v>1.125E-2</v>
      </c>
      <c r="M383" s="18">
        <v>9.3457943925232545E-3</v>
      </c>
      <c r="N383" s="18">
        <v>-1.3743369472000055E-2</v>
      </c>
      <c r="O383" s="18">
        <v>1.6927098599999191E-3</v>
      </c>
      <c r="P383" s="18">
        <v>2.7879660049999985E-3</v>
      </c>
      <c r="Q383" s="13">
        <v>-6.6601647999999999E-4</v>
      </c>
      <c r="R383" s="18">
        <v>4.2870221600000001E-2</v>
      </c>
      <c r="S383" s="13">
        <v>-4.2047185381554386E-2</v>
      </c>
      <c r="T383" s="13">
        <v>-4.9910624345800181E-2</v>
      </c>
      <c r="U383" s="22" t="s">
        <v>4</v>
      </c>
      <c r="V383" s="23">
        <v>1.44</v>
      </c>
    </row>
    <row r="384" spans="1:22">
      <c r="A384" s="1">
        <v>19663</v>
      </c>
      <c r="B384" s="33">
        <v>76.56</v>
      </c>
      <c r="C384" s="22">
        <v>2.89</v>
      </c>
      <c r="D384" s="22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8">
        <v>-3.1349368999999999E-3</v>
      </c>
      <c r="K384" s="13">
        <v>1.6983867686574439E-2</v>
      </c>
      <c r="L384" s="18">
        <f t="shared" si="2"/>
        <v>1.3424999999999999E-2</v>
      </c>
      <c r="M384" s="18">
        <v>9.2592592592593004E-3</v>
      </c>
      <c r="N384" s="18">
        <v>8.1719905039998597E-3</v>
      </c>
      <c r="O384" s="18">
        <v>-2.7922660204000027E-2</v>
      </c>
      <c r="P384" s="18">
        <v>5.7793676389999975E-3</v>
      </c>
      <c r="Q384" s="13">
        <v>-1.7065219E-3</v>
      </c>
      <c r="R384" s="18">
        <v>4.2630657500000002E-2</v>
      </c>
      <c r="S384" s="13">
        <v>-8.8636267377555367E-2</v>
      </c>
      <c r="T384" s="13">
        <v>-9.6519092650222182E-2</v>
      </c>
      <c r="U384" s="22" t="s">
        <v>4</v>
      </c>
      <c r="V384" s="23">
        <v>1.26</v>
      </c>
    </row>
    <row r="385" spans="1:22">
      <c r="A385" s="1">
        <v>19664</v>
      </c>
      <c r="B385" s="33">
        <v>80.33</v>
      </c>
      <c r="C385" s="22">
        <v>2.87</v>
      </c>
      <c r="D385" s="22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8">
        <v>-1.27096824E-2</v>
      </c>
      <c r="K385" s="13">
        <v>1.7207925931503255E-2</v>
      </c>
      <c r="L385" s="18">
        <f t="shared" si="2"/>
        <v>1.24E-2</v>
      </c>
      <c r="M385" s="18">
        <v>6.1162079510701517E-3</v>
      </c>
      <c r="N385" s="18">
        <v>4.9279023728000082E-2</v>
      </c>
      <c r="O385" s="18">
        <v>4.4631160780000068E-2</v>
      </c>
      <c r="P385" s="18">
        <v>3.9481342320000024E-3</v>
      </c>
      <c r="Q385" s="13">
        <v>-4.9878854999999998E-5</v>
      </c>
      <c r="R385" s="18">
        <v>4.1785999900000002E-2</v>
      </c>
      <c r="S385" s="13">
        <v>6.0444033350850468E-2</v>
      </c>
      <c r="T385" s="13">
        <v>5.0017024669353427E-2</v>
      </c>
      <c r="U385" s="22" t="s">
        <v>4</v>
      </c>
      <c r="V385" s="23">
        <v>1.47</v>
      </c>
    </row>
    <row r="386" spans="1:22">
      <c r="A386" s="1">
        <v>19671</v>
      </c>
      <c r="B386" s="33">
        <v>90.2</v>
      </c>
      <c r="C386" s="22">
        <v>2.9</v>
      </c>
      <c r="D386" s="22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8">
        <v>-1.73336607E-2</v>
      </c>
      <c r="K386" s="13">
        <v>1.4921683532821797E-2</v>
      </c>
      <c r="L386" s="18">
        <f t="shared" si="2"/>
        <v>1.065E-2</v>
      </c>
      <c r="M386" s="18">
        <v>3.0395136778116338E-3</v>
      </c>
      <c r="N386" s="18">
        <v>1.2620261267999977E-2</v>
      </c>
      <c r="O386" s="18">
        <v>3.5976247349999824E-2</v>
      </c>
      <c r="P386" s="18">
        <v>1.6470176870000005E-3</v>
      </c>
      <c r="Q386" s="13">
        <v>7.1807065000000002E-4</v>
      </c>
      <c r="R386" s="18">
        <v>4.0221516200000001E-2</v>
      </c>
      <c r="S386" s="13">
        <v>0.13205347801025691</v>
      </c>
      <c r="T386" s="13">
        <v>0.12305170226951501</v>
      </c>
      <c r="U386" s="22" t="s">
        <v>4</v>
      </c>
      <c r="V386" s="23">
        <v>1.28</v>
      </c>
    </row>
    <row r="387" spans="1:22">
      <c r="A387" s="1">
        <v>19672</v>
      </c>
      <c r="B387" s="33">
        <v>90.64</v>
      </c>
      <c r="C387" s="22">
        <v>2.9</v>
      </c>
      <c r="D387" s="22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8">
        <v>-1.5708964999999998E-2</v>
      </c>
      <c r="K387" s="13">
        <v>1.015338573142532E-2</v>
      </c>
      <c r="L387" s="18">
        <f t="shared" si="2"/>
        <v>8.8500000000000002E-3</v>
      </c>
      <c r="M387" s="18">
        <v>9.0909090909090384E-3</v>
      </c>
      <c r="N387" s="18">
        <v>-6.3060450887999941E-2</v>
      </c>
      <c r="O387" s="18">
        <v>-5.3898931581999987E-2</v>
      </c>
      <c r="P387" s="18">
        <v>2.7981884519999987E-3</v>
      </c>
      <c r="Q387" s="13">
        <v>1.7294553000000001E-3</v>
      </c>
      <c r="R387" s="18">
        <v>3.9480148800000003E-2</v>
      </c>
      <c r="S387" s="13">
        <v>1.3744144082623366E-2</v>
      </c>
      <c r="T387" s="13">
        <v>5.8032516066095496E-3</v>
      </c>
      <c r="U387" s="22" t="s">
        <v>4</v>
      </c>
      <c r="V387" s="23">
        <v>1.32</v>
      </c>
    </row>
    <row r="388" spans="1:22">
      <c r="A388" s="1">
        <v>19673</v>
      </c>
      <c r="B388" s="33">
        <v>96.71</v>
      </c>
      <c r="C388" s="22">
        <v>2.92</v>
      </c>
      <c r="D388" s="22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8">
        <v>-1.9066954399999999E-2</v>
      </c>
      <c r="K388" s="13">
        <v>5.6002035747285172E-3</v>
      </c>
      <c r="L388" s="18">
        <f t="shared" si="2"/>
        <v>1.1049999999999999E-2</v>
      </c>
      <c r="M388" s="18">
        <v>9.009009009009139E-3</v>
      </c>
      <c r="N388" s="18">
        <v>-2.0564571519999797E-3</v>
      </c>
      <c r="O388" s="18">
        <v>1.2829063022000042E-2</v>
      </c>
      <c r="P388" s="18">
        <v>8.7360638699999983E-4</v>
      </c>
      <c r="Q388" s="13">
        <v>2.2640229E-3</v>
      </c>
      <c r="R388" s="18">
        <v>3.8722433600000002E-2</v>
      </c>
      <c r="S388" s="13">
        <v>7.4457366928123658E-2</v>
      </c>
      <c r="T388" s="13">
        <v>6.6537984542760498E-2</v>
      </c>
      <c r="U388" s="22" t="s">
        <v>4</v>
      </c>
      <c r="V388" s="23">
        <v>1.23</v>
      </c>
    </row>
    <row r="389" spans="1:22">
      <c r="A389" s="1">
        <v>19674</v>
      </c>
      <c r="B389" s="33">
        <v>96.47</v>
      </c>
      <c r="C389" s="22">
        <v>2.92</v>
      </c>
      <c r="D389" s="22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8">
        <v>-2.4832774200000001E-2</v>
      </c>
      <c r="K389" s="13">
        <v>1.4361072905423647E-2</v>
      </c>
      <c r="L389" s="18">
        <f t="shared" si="2"/>
        <v>1.2424999999999999E-2</v>
      </c>
      <c r="M389" s="18">
        <v>8.9285714285713969E-3</v>
      </c>
      <c r="N389" s="18">
        <v>-4.0745267199999824E-2</v>
      </c>
      <c r="O389" s="18">
        <v>-4.2528283135999989E-2</v>
      </c>
      <c r="P389" s="18">
        <v>1.6705799319999999E-3</v>
      </c>
      <c r="Q389" s="13">
        <v>2.9522247000000001E-3</v>
      </c>
      <c r="R389" s="18">
        <v>3.8980909399999999E-2</v>
      </c>
      <c r="S389" s="13">
        <v>5.3155781866376373E-3</v>
      </c>
      <c r="T389" s="13">
        <v>-3.0550331598965252E-3</v>
      </c>
      <c r="U389" s="22" t="s">
        <v>4</v>
      </c>
      <c r="V389" s="23">
        <v>1.5</v>
      </c>
    </row>
    <row r="390" spans="1:22">
      <c r="A390" s="1">
        <v>19681</v>
      </c>
      <c r="B390" s="33">
        <v>90.2</v>
      </c>
      <c r="C390" s="22">
        <v>2.95</v>
      </c>
      <c r="D390" s="22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8">
        <v>-2.41824512E-2</v>
      </c>
      <c r="K390" s="13">
        <v>1.2677156191576862E-2</v>
      </c>
      <c r="L390" s="18">
        <f t="shared" si="2"/>
        <v>1.2924999999999999E-2</v>
      </c>
      <c r="M390" s="18">
        <v>1.1799410029498469E-2</v>
      </c>
      <c r="N390" s="18">
        <v>7.5686546880000538E-3</v>
      </c>
      <c r="O390" s="18">
        <v>1.9446878671000034E-2</v>
      </c>
      <c r="P390" s="18">
        <v>2.699281995999999E-3</v>
      </c>
      <c r="Q390" s="13">
        <v>3.4032191999999999E-3</v>
      </c>
      <c r="R390" s="18">
        <v>3.9663626E-2</v>
      </c>
      <c r="S390" s="13">
        <v>-5.8608482962000163E-2</v>
      </c>
      <c r="T390" s="13">
        <v>-6.6155625730853651E-2</v>
      </c>
      <c r="U390" s="22" t="s">
        <v>4</v>
      </c>
      <c r="V390" s="23">
        <v>1.39</v>
      </c>
    </row>
    <row r="391" spans="1:22">
      <c r="A391" s="1">
        <v>19682</v>
      </c>
      <c r="B391" s="33">
        <v>99.58</v>
      </c>
      <c r="C391" s="22">
        <v>2.99</v>
      </c>
      <c r="D391" s="22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8">
        <v>-2.82012853E-2</v>
      </c>
      <c r="K391" s="13">
        <v>1.2090095804365422E-2</v>
      </c>
      <c r="L391" s="18">
        <f t="shared" ref="L391:L454" si="3">F391/4</f>
        <v>1.38E-2</v>
      </c>
      <c r="M391" s="18">
        <v>1.1661807580175099E-2</v>
      </c>
      <c r="N391" s="18">
        <v>5.0720855030000012E-2</v>
      </c>
      <c r="O391" s="18">
        <v>2.0313147391999964E-2</v>
      </c>
      <c r="P391" s="18">
        <v>2.493552675999999E-3</v>
      </c>
      <c r="Q391" s="13">
        <v>2.6268741E-3</v>
      </c>
      <c r="R391" s="18">
        <v>3.8408825100000002E-2</v>
      </c>
      <c r="S391" s="13">
        <v>0.11276879682659779</v>
      </c>
      <c r="T391" s="13">
        <v>0.10418175726359746</v>
      </c>
      <c r="U391" s="22" t="s">
        <v>4</v>
      </c>
      <c r="V391" s="23">
        <v>1.45</v>
      </c>
    </row>
    <row r="392" spans="1:22">
      <c r="A392" s="1">
        <v>19683</v>
      </c>
      <c r="B392" s="33">
        <v>102.67</v>
      </c>
      <c r="C392" s="22">
        <v>3.03</v>
      </c>
      <c r="D392" s="22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8">
        <v>-2.8782346899999998E-2</v>
      </c>
      <c r="K392" s="13">
        <v>1.8287028124942241E-2</v>
      </c>
      <c r="L392" s="18">
        <f t="shared" si="3"/>
        <v>1.2975E-2</v>
      </c>
      <c r="M392" s="18">
        <v>1.1527377521613813E-2</v>
      </c>
      <c r="N392" s="18">
        <v>1.8099698434000056E-2</v>
      </c>
      <c r="O392" s="18">
        <v>4.9808826962000063E-2</v>
      </c>
      <c r="P392" s="18">
        <v>1.3412530420000002E-3</v>
      </c>
      <c r="Q392" s="13">
        <v>2.4118185999999998E-3</v>
      </c>
      <c r="R392" s="18">
        <v>3.8401047399999999E-2</v>
      </c>
      <c r="S392" s="13">
        <v>3.7983896667375783E-2</v>
      </c>
      <c r="T392" s="13">
        <v>3.030388760193703E-2</v>
      </c>
      <c r="U392" s="22" t="s">
        <v>4</v>
      </c>
      <c r="V392" s="23">
        <v>1.32</v>
      </c>
    </row>
    <row r="393" spans="1:22">
      <c r="A393" s="1">
        <v>19684</v>
      </c>
      <c r="B393" s="33">
        <v>103.86</v>
      </c>
      <c r="C393" s="22">
        <v>3.07</v>
      </c>
      <c r="D393" s="22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8">
        <v>-3.4526673899999999E-2</v>
      </c>
      <c r="K393" s="13">
        <v>3.1961490748371915E-2</v>
      </c>
      <c r="L393" s="18">
        <f t="shared" si="3"/>
        <v>1.49E-2</v>
      </c>
      <c r="M393" s="18">
        <v>1.139601139601143E-2</v>
      </c>
      <c r="N393" s="18">
        <v>-7.4602179404000046E-2</v>
      </c>
      <c r="O393" s="18">
        <v>-6.064744527999999E-2</v>
      </c>
      <c r="P393" s="18">
        <v>8.6536159100000028E-4</v>
      </c>
      <c r="Q393" s="13">
        <v>2.3475611000000002E-3</v>
      </c>
      <c r="R393" s="18">
        <v>3.9008297900000002E-2</v>
      </c>
      <c r="S393" s="13">
        <v>1.9244277824053801E-2</v>
      </c>
      <c r="T393" s="13">
        <v>1.1248620910757845E-2</v>
      </c>
      <c r="U393" s="22" t="s">
        <v>4</v>
      </c>
      <c r="V393" s="23">
        <v>1.6</v>
      </c>
    </row>
    <row r="394" spans="1:22">
      <c r="A394" s="1">
        <v>19691</v>
      </c>
      <c r="B394" s="33">
        <v>101.51</v>
      </c>
      <c r="C394" s="22">
        <v>3.1</v>
      </c>
      <c r="D394" s="22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8">
        <v>-3.2897395000000003E-2</v>
      </c>
      <c r="K394" s="13">
        <v>3.9508091805553577E-2</v>
      </c>
      <c r="L394" s="18">
        <f t="shared" si="3"/>
        <v>1.5049999999999999E-2</v>
      </c>
      <c r="M394" s="18">
        <v>1.6901408450704203E-2</v>
      </c>
      <c r="N394" s="18">
        <v>-1.5503006520000029E-2</v>
      </c>
      <c r="O394" s="18">
        <v>-2.2275951999999988E-2</v>
      </c>
      <c r="P394" s="18">
        <v>1.7439778569999997E-3</v>
      </c>
      <c r="Q394" s="13">
        <v>2.2973853E-3</v>
      </c>
      <c r="R394" s="18">
        <v>3.9607045399999999E-2</v>
      </c>
      <c r="S394" s="13">
        <v>-1.6428223596132829E-2</v>
      </c>
      <c r="T394" s="13">
        <v>-2.3856627818202192E-2</v>
      </c>
      <c r="U394" s="22" t="s">
        <v>4</v>
      </c>
      <c r="V394" s="23">
        <v>1.45</v>
      </c>
    </row>
    <row r="395" spans="1:22">
      <c r="A395" s="1">
        <v>19692</v>
      </c>
      <c r="B395" s="33">
        <v>97.71</v>
      </c>
      <c r="C395" s="22">
        <v>3.13</v>
      </c>
      <c r="D395" s="22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8">
        <v>-3.2411335399999998E-2</v>
      </c>
      <c r="K395" s="13">
        <v>4.5152857881139541E-2</v>
      </c>
      <c r="L395" s="18">
        <f t="shared" si="3"/>
        <v>1.61E-2</v>
      </c>
      <c r="M395" s="18">
        <v>1.3850415512465464E-2</v>
      </c>
      <c r="N395" s="18">
        <v>1.2828104779999849E-2</v>
      </c>
      <c r="O395" s="18">
        <v>1.3574688425000092E-2</v>
      </c>
      <c r="P395" s="18">
        <v>1.7295650409999996E-3</v>
      </c>
      <c r="Q395" s="13">
        <v>1.1927635000000001E-3</v>
      </c>
      <c r="R395" s="18">
        <v>3.9464305399999997E-2</v>
      </c>
      <c r="S395" s="13">
        <v>-2.9096266030553708E-2</v>
      </c>
      <c r="T395" s="13">
        <v>-3.7227435730415981E-2</v>
      </c>
      <c r="U395" s="22" t="s">
        <v>4</v>
      </c>
      <c r="V395" s="23">
        <v>1.47</v>
      </c>
    </row>
    <row r="396" spans="1:22">
      <c r="A396" s="1">
        <v>19693</v>
      </c>
      <c r="B396" s="33">
        <v>93.12</v>
      </c>
      <c r="C396" s="22">
        <v>3.15</v>
      </c>
      <c r="D396" s="22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8">
        <v>-3.9157649599999997E-2</v>
      </c>
      <c r="K396" s="13">
        <v>4.8391340229823714E-2</v>
      </c>
      <c r="L396" s="18">
        <f t="shared" si="3"/>
        <v>1.7725000000000001E-2</v>
      </c>
      <c r="M396" s="18">
        <v>1.3661202185792254E-2</v>
      </c>
      <c r="N396" s="18">
        <v>-5.2204715518999967E-2</v>
      </c>
      <c r="O396" s="18">
        <v>-2.58643756000001E-2</v>
      </c>
      <c r="P396" s="18">
        <v>4.1154760100000016E-3</v>
      </c>
      <c r="Q396" s="13">
        <v>2.1746674000000001E-3</v>
      </c>
      <c r="R396" s="18">
        <v>3.9958740299999997E-2</v>
      </c>
      <c r="S396" s="13">
        <v>-3.9153000640017699E-2</v>
      </c>
      <c r="T396" s="13">
        <v>-4.6871570019055286E-2</v>
      </c>
      <c r="U396" s="22" t="s">
        <v>4</v>
      </c>
      <c r="V396" s="23">
        <v>1.37</v>
      </c>
    </row>
    <row r="397" spans="1:22">
      <c r="A397" s="1">
        <v>19694</v>
      </c>
      <c r="B397" s="33">
        <v>92.06</v>
      </c>
      <c r="C397" s="22">
        <v>3.16</v>
      </c>
      <c r="D397" s="22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8">
        <v>-3.5111960900000003E-2</v>
      </c>
      <c r="K397" s="13">
        <v>3.4273783303565106E-2</v>
      </c>
      <c r="L397" s="18">
        <f t="shared" si="3"/>
        <v>1.9550000000000001E-2</v>
      </c>
      <c r="M397" s="18">
        <v>1.6172506738544534E-2</v>
      </c>
      <c r="N397" s="18">
        <v>4.4361212599999256E-3</v>
      </c>
      <c r="O397" s="18">
        <v>-4.7929194522000063E-2</v>
      </c>
      <c r="P397" s="18">
        <v>2.4264301020000007E-3</v>
      </c>
      <c r="Q397" s="13">
        <v>8.2225183000000002E-4</v>
      </c>
      <c r="R397" s="18">
        <v>3.9143980500000002E-2</v>
      </c>
      <c r="S397" s="13">
        <v>-8.1842421024647116E-4</v>
      </c>
      <c r="T397" s="13">
        <v>-9.8344075117081653E-3</v>
      </c>
      <c r="U397" s="22" t="s">
        <v>4</v>
      </c>
      <c r="V397" s="23">
        <v>1.49</v>
      </c>
    </row>
    <row r="398" spans="1:22">
      <c r="A398" s="1">
        <v>19701</v>
      </c>
      <c r="B398" s="33">
        <v>89.63</v>
      </c>
      <c r="C398" s="22">
        <v>3.17</v>
      </c>
      <c r="D398" s="22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8">
        <v>-2.99124739E-2</v>
      </c>
      <c r="K398" s="13">
        <v>3.5841581177216954E-2</v>
      </c>
      <c r="L398" s="18">
        <f t="shared" si="3"/>
        <v>1.6574999999999999E-2</v>
      </c>
      <c r="M398" s="18">
        <v>1.3262599469495928E-2</v>
      </c>
      <c r="N398" s="18">
        <v>4.929268823599986E-2</v>
      </c>
      <c r="O398" s="18">
        <v>5.0018965655000081E-2</v>
      </c>
      <c r="P398" s="18">
        <v>3.0893668509999993E-3</v>
      </c>
      <c r="Q398" s="13">
        <v>-4.3143621000000002E-4</v>
      </c>
      <c r="R398" s="18">
        <v>3.83647243E-2</v>
      </c>
      <c r="S398" s="13">
        <v>-1.7615907886788462E-2</v>
      </c>
      <c r="T398" s="13">
        <v>-2.6113763060107265E-2</v>
      </c>
      <c r="U398" s="22" t="s">
        <v>4</v>
      </c>
      <c r="V398" s="23">
        <v>1.3</v>
      </c>
    </row>
    <row r="399" spans="1:22">
      <c r="A399" s="1">
        <v>19702</v>
      </c>
      <c r="B399" s="33">
        <v>72.72</v>
      </c>
      <c r="C399" s="22">
        <v>3.18</v>
      </c>
      <c r="D399" s="22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8">
        <v>-3.4547933099999997E-2</v>
      </c>
      <c r="K399" s="13">
        <v>4.2290747911358131E-2</v>
      </c>
      <c r="L399" s="18">
        <f t="shared" si="3"/>
        <v>1.67E-2</v>
      </c>
      <c r="M399" s="18">
        <v>1.5706806282722363E-2</v>
      </c>
      <c r="N399" s="18">
        <v>-4.1754883975999912E-2</v>
      </c>
      <c r="O399" s="18">
        <v>-4.0796589249999959E-2</v>
      </c>
      <c r="P399" s="18">
        <v>1.2418470168999995E-2</v>
      </c>
      <c r="Q399" s="13">
        <v>-2.5229461999999998E-4</v>
      </c>
      <c r="R399" s="18">
        <v>3.76566916E-2</v>
      </c>
      <c r="S399" s="13">
        <v>-0.18089505010890483</v>
      </c>
      <c r="T399" s="13">
        <v>-0.18913317043346589</v>
      </c>
      <c r="U399" s="22" t="s">
        <v>4</v>
      </c>
      <c r="V399" s="23">
        <v>1.36</v>
      </c>
    </row>
    <row r="400" spans="1:22">
      <c r="A400" s="1">
        <v>19703</v>
      </c>
      <c r="B400" s="33">
        <v>84.21</v>
      </c>
      <c r="C400" s="22">
        <v>3.19</v>
      </c>
      <c r="D400" s="22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8">
        <v>-2.8399772699999999E-2</v>
      </c>
      <c r="K400" s="13">
        <v>3.7942419250831777E-2</v>
      </c>
      <c r="L400" s="18">
        <f t="shared" si="3"/>
        <v>1.5300000000000001E-2</v>
      </c>
      <c r="M400" s="18">
        <v>1.0309278350515649E-2</v>
      </c>
      <c r="N400" s="18">
        <v>5.342200809200004E-2</v>
      </c>
      <c r="O400" s="18">
        <v>8.0975568400000197E-2</v>
      </c>
      <c r="P400" s="18">
        <v>5.0716090250000007E-3</v>
      </c>
      <c r="Q400" s="13">
        <v>8.7569701E-4</v>
      </c>
      <c r="R400" s="18">
        <v>3.7373219300000003E-2</v>
      </c>
      <c r="S400" s="13">
        <v>0.1682410373358898</v>
      </c>
      <c r="T400" s="13">
        <v>0.15719701884867332</v>
      </c>
      <c r="U400" s="22" t="s">
        <v>4</v>
      </c>
      <c r="V400" s="23">
        <v>1.21</v>
      </c>
    </row>
    <row r="401" spans="1:22">
      <c r="A401" s="1">
        <v>19704</v>
      </c>
      <c r="B401" s="33">
        <v>92.15</v>
      </c>
      <c r="C401" s="22">
        <v>3.14</v>
      </c>
      <c r="D401" s="22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8">
        <v>-1.9719021400000002E-2</v>
      </c>
      <c r="K401" s="13">
        <v>3.1461707447443692E-2</v>
      </c>
      <c r="L401" s="18">
        <f t="shared" si="3"/>
        <v>1.2175E-2</v>
      </c>
      <c r="M401" s="18">
        <v>1.5306122448979442E-2</v>
      </c>
      <c r="N401" s="18">
        <v>5.8372172396000011E-2</v>
      </c>
      <c r="O401" s="18">
        <v>8.7233864191999855E-2</v>
      </c>
      <c r="P401" s="18">
        <v>2.4640313829999991E-3</v>
      </c>
      <c r="Q401" s="13">
        <v>1.5125011999999999E-3</v>
      </c>
      <c r="R401" s="18">
        <v>3.5532136999999998E-2</v>
      </c>
      <c r="S401" s="13">
        <v>0.10618056248293306</v>
      </c>
      <c r="T401" s="13">
        <v>9.6087540908383229E-2</v>
      </c>
      <c r="U401" s="22" t="s">
        <v>4</v>
      </c>
      <c r="V401" s="23">
        <v>1.26</v>
      </c>
    </row>
    <row r="402" spans="1:22">
      <c r="A402" s="1">
        <v>19711</v>
      </c>
      <c r="B402" s="33">
        <v>100.31</v>
      </c>
      <c r="C402" s="22">
        <v>3.11</v>
      </c>
      <c r="D402" s="22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8">
        <v>-2.9674748099999999E-2</v>
      </c>
      <c r="K402" s="13">
        <v>2.6398845134115913E-2</v>
      </c>
      <c r="L402" s="18">
        <f t="shared" si="3"/>
        <v>8.4499999999999992E-3</v>
      </c>
      <c r="M402" s="18">
        <v>5.0251256281408363E-3</v>
      </c>
      <c r="N402" s="18">
        <v>8.7836016571999798E-2</v>
      </c>
      <c r="O402" s="18">
        <v>4.0830924303999927E-2</v>
      </c>
      <c r="P402" s="18">
        <v>1.4851901750000001E-3</v>
      </c>
      <c r="Q402" s="13">
        <v>2.1051754000000001E-3</v>
      </c>
      <c r="R402" s="18">
        <v>3.5493588700000002E-2</v>
      </c>
      <c r="S402" s="13">
        <v>9.7999095397716562E-2</v>
      </c>
      <c r="T402" s="13">
        <v>8.9495143348192085E-2</v>
      </c>
      <c r="U402" s="22" t="s">
        <v>4</v>
      </c>
      <c r="V402" s="23">
        <v>1.39</v>
      </c>
    </row>
    <row r="403" spans="1:22">
      <c r="A403" s="1">
        <v>19712</v>
      </c>
      <c r="B403" s="33">
        <v>99.7</v>
      </c>
      <c r="C403" s="22">
        <v>3.1</v>
      </c>
      <c r="D403" s="22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8">
        <v>-3.6760044899999997E-2</v>
      </c>
      <c r="K403" s="13">
        <v>2.7278498261608483E-2</v>
      </c>
      <c r="L403" s="18">
        <f t="shared" si="3"/>
        <v>1.1875E-2</v>
      </c>
      <c r="M403" s="18">
        <v>1.5000000000000124E-2</v>
      </c>
      <c r="N403" s="18">
        <v>-4.4323779981999989E-2</v>
      </c>
      <c r="O403" s="18">
        <v>-2.9040764428000077E-2</v>
      </c>
      <c r="P403" s="18">
        <v>1.7713986089999995E-3</v>
      </c>
      <c r="Q403" s="13">
        <v>1.3777545999999999E-3</v>
      </c>
      <c r="R403" s="18">
        <v>3.5631104699999999E-2</v>
      </c>
      <c r="S403" s="13">
        <v>8.7694967885965092E-4</v>
      </c>
      <c r="T403" s="13">
        <v>-6.8044132405717939E-3</v>
      </c>
      <c r="U403" s="22" t="s">
        <v>4</v>
      </c>
      <c r="V403" s="23">
        <v>1.46</v>
      </c>
    </row>
    <row r="404" spans="1:22">
      <c r="A404" s="1">
        <v>19713</v>
      </c>
      <c r="B404" s="33">
        <v>98.34</v>
      </c>
      <c r="C404" s="22">
        <v>3.09</v>
      </c>
      <c r="D404" s="22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8">
        <v>-3.5370471200000003E-2</v>
      </c>
      <c r="K404" s="13">
        <v>2.7934416899833794E-2</v>
      </c>
      <c r="L404" s="18">
        <f t="shared" si="3"/>
        <v>1.1725000000000001E-2</v>
      </c>
      <c r="M404" s="18">
        <v>4.9261083743841194E-3</v>
      </c>
      <c r="N404" s="18">
        <v>7.1666222519999767E-2</v>
      </c>
      <c r="O404" s="18">
        <v>4.2023332699999916E-2</v>
      </c>
      <c r="P404" s="18">
        <v>3.4938843070000001E-3</v>
      </c>
      <c r="Q404" s="13">
        <v>1.1670679E-3</v>
      </c>
      <c r="R404" s="18">
        <v>3.5402012199999999E-2</v>
      </c>
      <c r="S404" s="13">
        <v>-5.5426484793966724E-3</v>
      </c>
      <c r="T404" s="13">
        <v>-1.3226475119961889E-2</v>
      </c>
      <c r="U404" s="22" t="s">
        <v>4</v>
      </c>
      <c r="V404" s="23">
        <v>1.32</v>
      </c>
    </row>
    <row r="405" spans="1:22">
      <c r="A405" s="1">
        <v>19714</v>
      </c>
      <c r="B405" s="33">
        <v>102.09</v>
      </c>
      <c r="C405" s="22">
        <v>3.07</v>
      </c>
      <c r="D405" s="22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8">
        <v>-3.47480607E-2</v>
      </c>
      <c r="K405" s="13">
        <v>3.4023358653099176E-2</v>
      </c>
      <c r="L405" s="18">
        <f t="shared" si="3"/>
        <v>1.0024999999999999E-2</v>
      </c>
      <c r="M405" s="18">
        <v>7.3529411764707842E-3</v>
      </c>
      <c r="N405" s="18">
        <v>1.6373964643999761E-2</v>
      </c>
      <c r="O405" s="18">
        <v>5.4177133693999791E-2</v>
      </c>
      <c r="P405" s="18">
        <v>3.7112486139999996E-3</v>
      </c>
      <c r="Q405" s="13">
        <v>2.2538795E-3</v>
      </c>
      <c r="R405" s="18">
        <v>3.5801570999999997E-2</v>
      </c>
      <c r="S405" s="13">
        <v>4.725062597516505E-2</v>
      </c>
      <c r="T405" s="13">
        <v>3.8725431847149494E-2</v>
      </c>
      <c r="U405" s="22" t="s">
        <v>4</v>
      </c>
      <c r="V405" s="23">
        <v>1.53</v>
      </c>
    </row>
    <row r="406" spans="1:22">
      <c r="A406" s="1">
        <v>19721</v>
      </c>
      <c r="B406" s="33">
        <v>107.2</v>
      </c>
      <c r="C406" s="22">
        <v>3.07</v>
      </c>
      <c r="D406" s="22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8">
        <v>-4.3668133900000003E-2</v>
      </c>
      <c r="K406" s="13">
        <v>3.1723182509449541E-2</v>
      </c>
      <c r="L406" s="18">
        <f t="shared" si="3"/>
        <v>9.325E-3</v>
      </c>
      <c r="M406" s="18">
        <v>7.2992700729925808E-3</v>
      </c>
      <c r="N406" s="18">
        <v>-5.7754853919999016E-3</v>
      </c>
      <c r="O406" s="18">
        <v>9.7823652559998475E-3</v>
      </c>
      <c r="P406" s="18">
        <v>1.3236832400000003E-3</v>
      </c>
      <c r="Q406" s="13">
        <v>2.2397227999999998E-3</v>
      </c>
      <c r="R406" s="18">
        <v>3.6594765199999997E-2</v>
      </c>
      <c r="S406" s="13">
        <v>5.7565773502546991E-2</v>
      </c>
      <c r="T406" s="13">
        <v>5.0082623312146302E-2</v>
      </c>
      <c r="U406" s="22" t="s">
        <v>4</v>
      </c>
      <c r="V406" s="23">
        <v>1.5</v>
      </c>
    </row>
    <row r="407" spans="1:22">
      <c r="A407" s="1">
        <v>19722</v>
      </c>
      <c r="B407" s="33">
        <v>107.14</v>
      </c>
      <c r="C407" s="22">
        <v>3.07</v>
      </c>
      <c r="D407" s="22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8">
        <v>-3.8318298700000003E-2</v>
      </c>
      <c r="K407" s="13">
        <v>3.4199389463755225E-2</v>
      </c>
      <c r="L407" s="18">
        <f t="shared" si="3"/>
        <v>9.7750000000000007E-3</v>
      </c>
      <c r="M407" s="18">
        <v>7.2463768115942351E-3</v>
      </c>
      <c r="N407" s="18">
        <v>2.3079376149999886E-2</v>
      </c>
      <c r="O407" s="18">
        <v>1.2922022059999927E-2</v>
      </c>
      <c r="P407" s="18">
        <v>1.5177956080000006E-3</v>
      </c>
      <c r="Q407" s="13">
        <v>1.5414101E-3</v>
      </c>
      <c r="R407" s="18">
        <v>3.67848894E-2</v>
      </c>
      <c r="S407" s="13">
        <v>6.9029564932572285E-3</v>
      </c>
      <c r="T407" s="13">
        <v>-3.3852532215017384E-4</v>
      </c>
      <c r="U407" s="22" t="s">
        <v>4</v>
      </c>
      <c r="V407" s="23">
        <v>1.62</v>
      </c>
    </row>
    <row r="408" spans="1:22">
      <c r="A408" s="1">
        <v>19723</v>
      </c>
      <c r="B408" s="33">
        <v>110.55</v>
      </c>
      <c r="C408" s="22">
        <v>3.08</v>
      </c>
      <c r="D408" s="22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8">
        <v>-3.47817214E-2</v>
      </c>
      <c r="K408" s="13">
        <v>3.2869774506568125E-2</v>
      </c>
      <c r="L408" s="18">
        <f t="shared" si="3"/>
        <v>1.1650000000000001E-2</v>
      </c>
      <c r="M408" s="18">
        <v>9.5923261390886694E-3</v>
      </c>
      <c r="N408" s="18">
        <v>1.6058770087999941E-2</v>
      </c>
      <c r="O408" s="18">
        <v>1.3353286960000155E-2</v>
      </c>
      <c r="P408" s="18">
        <v>1.6561889970000002E-3</v>
      </c>
      <c r="Q408" s="13">
        <v>8.8396725000000002E-4</v>
      </c>
      <c r="R408" s="18">
        <v>3.6917158999999998E-2</v>
      </c>
      <c r="S408" s="13">
        <v>3.9380685294872375E-2</v>
      </c>
      <c r="T408" s="13">
        <v>3.2166255208396555E-2</v>
      </c>
      <c r="U408" s="22" t="s">
        <v>4</v>
      </c>
      <c r="V408" s="23">
        <v>1.49</v>
      </c>
    </row>
    <row r="409" spans="1:22">
      <c r="A409" s="1">
        <v>19724</v>
      </c>
      <c r="B409" s="33">
        <v>118.05</v>
      </c>
      <c r="C409" s="22">
        <v>3.15</v>
      </c>
      <c r="D409" s="22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8">
        <v>-4.8922953499999998E-2</v>
      </c>
      <c r="K409" s="13">
        <v>3.4203483729238232E-2</v>
      </c>
      <c r="L409" s="18">
        <f t="shared" si="3"/>
        <v>1.2675000000000001E-2</v>
      </c>
      <c r="M409" s="18">
        <v>9.5011876484560887E-3</v>
      </c>
      <c r="N409" s="18">
        <v>2.2563329564000201E-2</v>
      </c>
      <c r="O409" s="18">
        <v>3.4837389403999941E-2</v>
      </c>
      <c r="P409" s="18">
        <v>1.8639055489999999E-3</v>
      </c>
      <c r="Q409" s="13">
        <v>3.1144651999999998E-4</v>
      </c>
      <c r="R409" s="18">
        <v>3.8377615099999998E-2</v>
      </c>
      <c r="S409" s="13">
        <v>7.6228440238655937E-2</v>
      </c>
      <c r="T409" s="13">
        <v>6.8422817850777529E-2</v>
      </c>
      <c r="U409" s="22" t="s">
        <v>4</v>
      </c>
      <c r="V409" s="23">
        <v>1.81</v>
      </c>
    </row>
    <row r="410" spans="1:22">
      <c r="A410" s="1">
        <v>19731</v>
      </c>
      <c r="B410" s="33">
        <v>111.52</v>
      </c>
      <c r="C410" s="22">
        <v>3.17</v>
      </c>
      <c r="D410" s="22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8">
        <v>-4.76433993E-2</v>
      </c>
      <c r="K410" s="13">
        <v>3.6706149291252245E-2</v>
      </c>
      <c r="L410" s="18">
        <f t="shared" si="3"/>
        <v>1.5224999999999999E-2</v>
      </c>
      <c r="M410" s="18">
        <v>1.8823529411764683E-2</v>
      </c>
      <c r="N410" s="18">
        <v>-2.2797048507999906E-2</v>
      </c>
      <c r="O410" s="18">
        <v>1.3735741100000531E-3</v>
      </c>
      <c r="P410" s="18">
        <v>3.3377425290000012E-3</v>
      </c>
      <c r="Q410" s="13">
        <v>-6.9585901000000002E-4</v>
      </c>
      <c r="R410" s="18">
        <v>3.9655217700000002E-2</v>
      </c>
      <c r="S410" s="13">
        <v>-5.1041827059415623E-2</v>
      </c>
      <c r="T410" s="13">
        <v>-5.7556082627714722E-2</v>
      </c>
      <c r="U410" s="22" t="s">
        <v>4</v>
      </c>
      <c r="V410" s="23">
        <v>1.88</v>
      </c>
    </row>
    <row r="411" spans="1:22">
      <c r="A411" s="1">
        <v>19732</v>
      </c>
      <c r="B411" s="33">
        <v>104.26</v>
      </c>
      <c r="C411" s="22">
        <v>3.22</v>
      </c>
      <c r="D411" s="22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8">
        <v>-4.6953930200000001E-2</v>
      </c>
      <c r="K411" s="13">
        <v>3.9013398465808383E-2</v>
      </c>
      <c r="L411" s="18">
        <f t="shared" si="3"/>
        <v>1.7975000000000001E-2</v>
      </c>
      <c r="M411" s="18">
        <v>2.0785219399538146E-2</v>
      </c>
      <c r="N411" s="18">
        <v>-8.0358085699999693E-3</v>
      </c>
      <c r="O411" s="18">
        <v>-3.4359767760000492E-3</v>
      </c>
      <c r="P411" s="18">
        <v>6.759600947999999E-3</v>
      </c>
      <c r="Q411" s="13">
        <v>7.4397823000000001E-4</v>
      </c>
      <c r="R411" s="18">
        <v>4.0671564700000003E-2</v>
      </c>
      <c r="S411" s="13">
        <v>-5.8356316654918472E-2</v>
      </c>
      <c r="T411" s="13">
        <v>-6.5588671712530466E-2</v>
      </c>
      <c r="U411" s="22" t="s">
        <v>4</v>
      </c>
      <c r="V411" s="23">
        <v>2.0499999999999998</v>
      </c>
    </row>
    <row r="412" spans="1:22">
      <c r="A412" s="1">
        <v>19733</v>
      </c>
      <c r="B412" s="33">
        <v>108.43</v>
      </c>
      <c r="C412" s="22">
        <v>3.27</v>
      </c>
      <c r="D412" s="22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8">
        <v>-4.4693811999999999E-2</v>
      </c>
      <c r="K412" s="13">
        <v>3.4361225651735577E-2</v>
      </c>
      <c r="L412" s="18">
        <f t="shared" si="3"/>
        <v>2.0724999999999997E-2</v>
      </c>
      <c r="M412" s="18">
        <v>2.2624434389140191E-2</v>
      </c>
      <c r="N412" s="18">
        <v>2.5719571645999917E-2</v>
      </c>
      <c r="O412" s="18">
        <v>2.1417913664000254E-2</v>
      </c>
      <c r="P412" s="18">
        <v>3.8984216140000015E-3</v>
      </c>
      <c r="Q412" s="13">
        <v>-5.4582374999999999E-5</v>
      </c>
      <c r="R412" s="18">
        <v>4.0714146399999998E-2</v>
      </c>
      <c r="S412" s="13">
        <v>4.8836826309910597E-2</v>
      </c>
      <c r="T412" s="13">
        <v>4.0828260101372971E-2</v>
      </c>
      <c r="U412" s="22" t="s">
        <v>4</v>
      </c>
      <c r="V412" s="23">
        <v>1.95</v>
      </c>
    </row>
    <row r="413" spans="1:22">
      <c r="A413" s="1">
        <v>19734</v>
      </c>
      <c r="B413" s="33">
        <v>97.55</v>
      </c>
      <c r="C413" s="22">
        <v>3.38</v>
      </c>
      <c r="D413" s="22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8">
        <v>-4.7197832799999999E-2</v>
      </c>
      <c r="K413" s="13">
        <v>1.3007395124224599E-2</v>
      </c>
      <c r="L413" s="18">
        <f t="shared" si="3"/>
        <v>1.8624999999999999E-2</v>
      </c>
      <c r="M413" s="18">
        <v>2.2123893805309658E-2</v>
      </c>
      <c r="N413" s="18">
        <v>-5.4164637099999302E-3</v>
      </c>
      <c r="O413" s="18">
        <v>-7.7617018280001782E-3</v>
      </c>
      <c r="P413" s="18">
        <v>1.1072825690999998E-2</v>
      </c>
      <c r="Q413" s="13">
        <v>-6.4019939999999996E-4</v>
      </c>
      <c r="R413" s="18">
        <v>4.0400692299999999E-2</v>
      </c>
      <c r="S413" s="13">
        <v>-9.0892297485393403E-2</v>
      </c>
      <c r="T413" s="13">
        <v>-9.9787628044000098E-2</v>
      </c>
      <c r="U413" s="22" t="s">
        <v>4</v>
      </c>
      <c r="V413" s="23">
        <v>2.2799999999999998</v>
      </c>
    </row>
    <row r="414" spans="1:22">
      <c r="A414" s="1">
        <v>19741</v>
      </c>
      <c r="B414" s="33">
        <v>93.98</v>
      </c>
      <c r="C414" s="22">
        <v>3.44</v>
      </c>
      <c r="D414" s="22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8">
        <v>-4.33063183E-2</v>
      </c>
      <c r="K414" s="13">
        <v>1.0399936064688012E-2</v>
      </c>
      <c r="L414" s="18">
        <f t="shared" si="3"/>
        <v>1.9900000000000001E-2</v>
      </c>
      <c r="M414" s="18">
        <v>3.463203463203457E-2</v>
      </c>
      <c r="N414" s="18">
        <v>-3.9568221663999981E-2</v>
      </c>
      <c r="O414" s="18">
        <v>-3.4969543561000016E-2</v>
      </c>
      <c r="P414" s="18">
        <v>6.9811924350000011E-3</v>
      </c>
      <c r="Q414" s="13">
        <v>-1.1670985E-3</v>
      </c>
      <c r="R414" s="18">
        <v>3.9745337200000001E-2</v>
      </c>
      <c r="S414" s="13">
        <v>-2.7828121428977282E-2</v>
      </c>
      <c r="T414" s="13">
        <v>-3.6251529135238436E-2</v>
      </c>
      <c r="U414" s="22" t="s">
        <v>4</v>
      </c>
      <c r="V414" s="23">
        <v>2.08</v>
      </c>
    </row>
    <row r="415" spans="1:22">
      <c r="A415" s="1">
        <v>19742</v>
      </c>
      <c r="B415" s="33">
        <v>86</v>
      </c>
      <c r="C415" s="22">
        <v>3.5</v>
      </c>
      <c r="D415" s="22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8">
        <v>-3.64391056E-2</v>
      </c>
      <c r="K415" s="13">
        <v>8.0278098963673002E-3</v>
      </c>
      <c r="L415" s="18">
        <f t="shared" si="3"/>
        <v>1.975E-2</v>
      </c>
      <c r="M415" s="18">
        <v>2.5104602510460206E-2</v>
      </c>
      <c r="N415" s="18">
        <v>-8.8710903550001108E-3</v>
      </c>
      <c r="O415" s="18">
        <v>-5.1775245575000017E-2</v>
      </c>
      <c r="P415" s="18">
        <v>6.1281912090000003E-3</v>
      </c>
      <c r="Q415" s="13">
        <v>-1.6917665000000001E-3</v>
      </c>
      <c r="R415" s="18">
        <v>3.9082317200000001E-2</v>
      </c>
      <c r="S415" s="13">
        <v>-7.5534161353771334E-2</v>
      </c>
      <c r="T415" s="13">
        <v>-8.4727105049282825E-2</v>
      </c>
      <c r="U415" s="22" t="s">
        <v>4</v>
      </c>
      <c r="V415" s="23">
        <v>2.4300000000000002</v>
      </c>
    </row>
    <row r="416" spans="1:22">
      <c r="A416" s="1">
        <v>19743</v>
      </c>
      <c r="B416" s="33">
        <v>63.54</v>
      </c>
      <c r="C416" s="22">
        <v>3.59</v>
      </c>
      <c r="D416" s="22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8">
        <v>-3.0649796699999999E-2</v>
      </c>
      <c r="K416" s="13">
        <v>5.1382624605894869E-3</v>
      </c>
      <c r="L416" s="18">
        <f t="shared" si="3"/>
        <v>2.0150000000000001E-2</v>
      </c>
      <c r="M416" s="18">
        <v>3.2653061224489743E-2</v>
      </c>
      <c r="N416" s="18">
        <v>-1.9757281840000473E-3</v>
      </c>
      <c r="O416" s="18">
        <v>-3.0758140647999976E-2</v>
      </c>
      <c r="P416" s="18">
        <v>1.7520298415000003E-2</v>
      </c>
      <c r="Q416" s="13">
        <v>-1.7001443999999999E-3</v>
      </c>
      <c r="R416" s="18">
        <v>3.8092514000000001E-2</v>
      </c>
      <c r="S416" s="13">
        <v>-0.25215427801658208</v>
      </c>
      <c r="T416" s="13">
        <v>-0.26149555133640101</v>
      </c>
      <c r="U416" s="22" t="s">
        <v>4</v>
      </c>
      <c r="V416" s="23">
        <v>2.3199999999999998</v>
      </c>
    </row>
    <row r="417" spans="1:22">
      <c r="A417" s="1">
        <v>19744</v>
      </c>
      <c r="B417" s="33">
        <v>68.56</v>
      </c>
      <c r="C417" s="22">
        <v>3.6</v>
      </c>
      <c r="D417" s="22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8">
        <v>-2.51111272E-2</v>
      </c>
      <c r="K417" s="13">
        <v>8.7733076352324996E-3</v>
      </c>
      <c r="L417" s="18">
        <f t="shared" si="3"/>
        <v>1.7875000000000002E-2</v>
      </c>
      <c r="M417" s="18">
        <v>2.5691699604742935E-2</v>
      </c>
      <c r="N417" s="18">
        <v>9.8307857604999827E-2</v>
      </c>
      <c r="O417" s="18">
        <v>9.2976184125000083E-2</v>
      </c>
      <c r="P417" s="18">
        <v>1.7413230682E-2</v>
      </c>
      <c r="Q417" s="13">
        <v>-8.3048791000000003E-4</v>
      </c>
      <c r="R417" s="18">
        <v>3.6556725700000001E-2</v>
      </c>
      <c r="S417" s="13">
        <v>9.4655447068073606E-2</v>
      </c>
      <c r="T417" s="13">
        <v>7.9749653227698447E-2</v>
      </c>
      <c r="U417" s="22" t="s">
        <v>4</v>
      </c>
      <c r="V417" s="23">
        <v>2.06</v>
      </c>
    </row>
    <row r="418" spans="1:22">
      <c r="A418" s="1">
        <v>19751</v>
      </c>
      <c r="B418" s="33">
        <v>83.36</v>
      </c>
      <c r="C418" s="22">
        <v>3.67</v>
      </c>
      <c r="D418" s="22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8">
        <v>-1.7129451300000001E-2</v>
      </c>
      <c r="K418" s="13">
        <v>2.0467918188351586E-2</v>
      </c>
      <c r="L418" s="18">
        <f t="shared" si="3"/>
        <v>1.3725000000000001E-2</v>
      </c>
      <c r="M418" s="18">
        <v>1.5414258188824803E-2</v>
      </c>
      <c r="N418" s="18">
        <v>8.2363601749999571E-3</v>
      </c>
      <c r="O418" s="18">
        <v>4.7585841956000241E-2</v>
      </c>
      <c r="P418" s="18">
        <v>8.5989256570000033E-3</v>
      </c>
      <c r="Q418" s="13">
        <v>-7.0429157999999997E-4</v>
      </c>
      <c r="R418" s="18">
        <v>3.3915817199999997E-2</v>
      </c>
      <c r="S418" s="13">
        <v>0.22821133185662856</v>
      </c>
      <c r="T418" s="13">
        <v>0.21472623970717253</v>
      </c>
      <c r="U418" s="22" t="s">
        <v>4</v>
      </c>
      <c r="V418" s="23">
        <v>1.64</v>
      </c>
    </row>
    <row r="419" spans="1:22">
      <c r="A419" s="1">
        <v>19752</v>
      </c>
      <c r="B419" s="33">
        <v>95.19</v>
      </c>
      <c r="C419" s="22">
        <v>3.71</v>
      </c>
      <c r="D419" s="22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8">
        <v>-1.79325652E-2</v>
      </c>
      <c r="K419" s="13">
        <v>2.296183347058375E-2</v>
      </c>
      <c r="L419" s="18">
        <f t="shared" si="3"/>
        <v>1.3349999999999999E-2</v>
      </c>
      <c r="M419" s="18">
        <v>1.7077798861480087E-2</v>
      </c>
      <c r="N419" s="18">
        <v>3.1890493471999903E-2</v>
      </c>
      <c r="O419" s="18">
        <v>3.5907364352000037E-2</v>
      </c>
      <c r="P419" s="18">
        <v>5.4742661630000026E-3</v>
      </c>
      <c r="Q419" s="13">
        <v>-8.0542378000000002E-4</v>
      </c>
      <c r="R419" s="18">
        <v>3.27415426E-2</v>
      </c>
      <c r="S419" s="13">
        <v>0.15413462469809502</v>
      </c>
      <c r="T419" s="13">
        <v>0.1427247003796317</v>
      </c>
      <c r="U419" s="22" t="s">
        <v>4</v>
      </c>
      <c r="V419" s="23">
        <v>1.94</v>
      </c>
    </row>
    <row r="420" spans="1:22">
      <c r="A420" s="1">
        <v>19753</v>
      </c>
      <c r="B420" s="33">
        <v>83.87</v>
      </c>
      <c r="C420" s="22">
        <v>3.71</v>
      </c>
      <c r="D420" s="22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8">
        <v>-1.6565197899999998E-2</v>
      </c>
      <c r="K420" s="13">
        <v>2.7917635792166974E-2</v>
      </c>
      <c r="L420" s="18">
        <f t="shared" si="3"/>
        <v>1.6049999999999998E-2</v>
      </c>
      <c r="M420" s="18">
        <v>1.8656716417910557E-2</v>
      </c>
      <c r="N420" s="18">
        <v>-2.5089519768000113E-2</v>
      </c>
      <c r="O420" s="18">
        <v>-3.2789861499999851E-2</v>
      </c>
      <c r="P420" s="18">
        <v>5.8921585349999981E-3</v>
      </c>
      <c r="Q420" s="13">
        <v>-1.4922567E-3</v>
      </c>
      <c r="R420" s="18">
        <v>3.2793024099999998E-2</v>
      </c>
      <c r="S420" s="13">
        <v>-0.10980646324815191</v>
      </c>
      <c r="T420" s="13">
        <v>-0.11903641514396079</v>
      </c>
      <c r="U420" s="22" t="s">
        <v>4</v>
      </c>
      <c r="V420" s="23">
        <v>2.12</v>
      </c>
    </row>
    <row r="421" spans="1:22">
      <c r="A421" s="1">
        <v>19754</v>
      </c>
      <c r="B421" s="33">
        <v>90.19</v>
      </c>
      <c r="C421" s="22">
        <v>3.68</v>
      </c>
      <c r="D421" s="22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8">
        <v>-1.7134108799999999E-2</v>
      </c>
      <c r="K421" s="13">
        <v>2.3709428509700505E-2</v>
      </c>
      <c r="L421" s="18">
        <f t="shared" si="3"/>
        <v>1.3600000000000001E-2</v>
      </c>
      <c r="M421" s="18">
        <v>1.6483516483516425E-2</v>
      </c>
      <c r="N421" s="18">
        <v>7.6489457749999934E-2</v>
      </c>
      <c r="O421" s="18">
        <v>9.2247150511999942E-2</v>
      </c>
      <c r="P421" s="18">
        <v>4.2981484019999992E-3</v>
      </c>
      <c r="Q421" s="13">
        <v>-4.6511563000000003E-4</v>
      </c>
      <c r="R421" s="18">
        <v>3.2838669399999999E-2</v>
      </c>
      <c r="S421" s="13">
        <v>8.5394473594334164E-2</v>
      </c>
      <c r="T421" s="13">
        <v>7.4248591453007995E-2</v>
      </c>
      <c r="U421" s="22" t="s">
        <v>4</v>
      </c>
      <c r="V421" s="23">
        <v>2.2599999999999998</v>
      </c>
    </row>
    <row r="422" spans="1:22">
      <c r="A422" s="1">
        <v>19761</v>
      </c>
      <c r="B422" s="33">
        <v>102.77</v>
      </c>
      <c r="C422" s="22">
        <v>3.69</v>
      </c>
      <c r="D422" s="22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8">
        <v>-1.99323598E-2</v>
      </c>
      <c r="K422" s="13">
        <v>1.5070147272435953E-2</v>
      </c>
      <c r="L422" s="18">
        <f t="shared" si="3"/>
        <v>1.2500000000000001E-2</v>
      </c>
      <c r="M422" s="18">
        <v>7.2072072072071336E-3</v>
      </c>
      <c r="N422" s="18">
        <v>3.2109046279999776E-2</v>
      </c>
      <c r="O422" s="18">
        <v>4.2132425155999798E-2</v>
      </c>
      <c r="P422" s="18">
        <v>4.4654392909999991E-3</v>
      </c>
      <c r="Q422" s="13">
        <v>-4.3879841E-4</v>
      </c>
      <c r="R422" s="18">
        <v>3.3182644800000001E-2</v>
      </c>
      <c r="S422" s="13">
        <v>0.15004647660495496</v>
      </c>
      <c r="T422" s="13">
        <v>0.1395828926535807</v>
      </c>
      <c r="U422" s="22" t="s">
        <v>4</v>
      </c>
      <c r="V422" s="23">
        <v>2.34</v>
      </c>
    </row>
    <row r="423" spans="1:22">
      <c r="A423" s="1">
        <v>19762</v>
      </c>
      <c r="B423" s="33">
        <v>104.28</v>
      </c>
      <c r="C423" s="22">
        <v>3.76</v>
      </c>
      <c r="D423" s="22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8">
        <v>-1.8732142300000001E-2</v>
      </c>
      <c r="K423" s="13">
        <v>1.8923185393922574E-2</v>
      </c>
      <c r="L423" s="18">
        <f t="shared" si="3"/>
        <v>1.3525000000000001E-2</v>
      </c>
      <c r="M423" s="18">
        <v>1.610017889087656E-2</v>
      </c>
      <c r="N423" s="18">
        <v>6.4797684479998008E-3</v>
      </c>
      <c r="O423" s="18">
        <v>3.0386817500001051E-3</v>
      </c>
      <c r="P423" s="18">
        <v>2.9152360910000004E-3</v>
      </c>
      <c r="Q423" s="13">
        <v>-1.2775824999999999E-3</v>
      </c>
      <c r="R423" s="18">
        <v>3.3306920499999997E-2</v>
      </c>
      <c r="S423" s="13">
        <v>2.5535206097655028E-2</v>
      </c>
      <c r="T423" s="13">
        <v>1.5516026077889489E-2</v>
      </c>
      <c r="U423" s="22" t="s">
        <v>4</v>
      </c>
      <c r="V423" s="23">
        <v>2.5299999999999998</v>
      </c>
    </row>
    <row r="424" spans="1:22">
      <c r="A424" s="1">
        <v>19763</v>
      </c>
      <c r="B424" s="33">
        <v>105.24</v>
      </c>
      <c r="C424" s="22">
        <v>3.85</v>
      </c>
      <c r="D424" s="22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8">
        <v>-1.7195576399999999E-2</v>
      </c>
      <c r="K424" s="13">
        <v>2.3781518672390142E-2</v>
      </c>
      <c r="L424" s="18">
        <f t="shared" si="3"/>
        <v>1.2699999999999999E-2</v>
      </c>
      <c r="M424" s="18">
        <v>1.4084507042253502E-2</v>
      </c>
      <c r="N424" s="18">
        <v>4.3986016409999884E-2</v>
      </c>
      <c r="O424" s="18">
        <v>5.568453797299977E-2</v>
      </c>
      <c r="P424" s="18">
        <v>2.1223986810000005E-3</v>
      </c>
      <c r="Q424" s="13">
        <v>-1.4566973E-3</v>
      </c>
      <c r="R424" s="18">
        <v>3.37508241E-2</v>
      </c>
      <c r="S424" s="13">
        <v>1.8669371906812726E-2</v>
      </c>
      <c r="T424" s="13">
        <v>8.9724785191607204E-3</v>
      </c>
      <c r="U424" s="22" t="s">
        <v>4</v>
      </c>
      <c r="V424" s="23">
        <v>2.42</v>
      </c>
    </row>
    <row r="425" spans="1:22">
      <c r="A425" s="1">
        <v>19764</v>
      </c>
      <c r="B425" s="33">
        <v>107.46</v>
      </c>
      <c r="C425" s="22">
        <v>4.05</v>
      </c>
      <c r="D425" s="22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8">
        <v>-1.23889507E-2</v>
      </c>
      <c r="K425" s="13">
        <v>2.8565706005229948E-2</v>
      </c>
      <c r="L425" s="18">
        <f t="shared" si="3"/>
        <v>1.0874999999999999E-2</v>
      </c>
      <c r="M425" s="18">
        <v>1.0416666666666741E-2</v>
      </c>
      <c r="N425" s="18">
        <v>7.6677281652000051E-2</v>
      </c>
      <c r="O425" s="18">
        <v>7.5180878509999882E-2</v>
      </c>
      <c r="P425" s="18">
        <v>2.9641600760000005E-3</v>
      </c>
      <c r="Q425" s="13">
        <v>-1.1227041E-3</v>
      </c>
      <c r="R425" s="18">
        <v>3.4120216500000002E-2</v>
      </c>
      <c r="S425" s="13">
        <v>3.1402344758232559E-2</v>
      </c>
      <c r="T425" s="13">
        <v>2.0149071400106244E-2</v>
      </c>
      <c r="U425" s="22" t="s">
        <v>4</v>
      </c>
      <c r="V425" s="23">
        <v>2.62</v>
      </c>
    </row>
    <row r="426" spans="1:22">
      <c r="A426" s="1">
        <v>19771</v>
      </c>
      <c r="B426" s="33">
        <v>98.42</v>
      </c>
      <c r="C426" s="22">
        <v>4.1900000000000004</v>
      </c>
      <c r="D426" s="22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8">
        <v>-7.5927763000000004E-3</v>
      </c>
      <c r="K426" s="13">
        <v>3.0337559299244549E-2</v>
      </c>
      <c r="L426" s="18">
        <f t="shared" si="3"/>
        <v>1.15E-2</v>
      </c>
      <c r="M426" s="18">
        <v>2.2336769759450092E-2</v>
      </c>
      <c r="N426" s="18">
        <v>-3.4805819907999913E-2</v>
      </c>
      <c r="O426" s="18">
        <v>-2.3142450359999955E-2</v>
      </c>
      <c r="P426" s="18">
        <v>1.6960639280000005E-3</v>
      </c>
      <c r="Q426" s="13">
        <v>-1.7320885000000001E-3</v>
      </c>
      <c r="R426" s="18">
        <v>3.51253963E-2</v>
      </c>
      <c r="S426" s="13">
        <v>-7.6210937832628556E-2</v>
      </c>
      <c r="T426" s="13">
        <v>-8.5915280540358352E-2</v>
      </c>
      <c r="U426" s="22" t="s">
        <v>4</v>
      </c>
      <c r="V426" s="23">
        <v>2.5099999999999998</v>
      </c>
    </row>
    <row r="427" spans="1:22">
      <c r="A427" s="1">
        <v>19772</v>
      </c>
      <c r="B427" s="33">
        <v>100.48</v>
      </c>
      <c r="C427" s="22">
        <v>4.3600000000000003</v>
      </c>
      <c r="D427" s="22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8">
        <v>-1.6223135100000001E-2</v>
      </c>
      <c r="K427" s="13">
        <v>3.1941284054764069E-2</v>
      </c>
      <c r="L427" s="18">
        <f t="shared" si="3"/>
        <v>1.2549999999999999E-2</v>
      </c>
      <c r="M427" s="18">
        <v>2.0168067226890907E-2</v>
      </c>
      <c r="N427" s="18">
        <v>3.6411645500000089E-2</v>
      </c>
      <c r="O427" s="18">
        <v>3.8568354999999999E-2</v>
      </c>
      <c r="P427" s="18">
        <v>2.1830209249999997E-3</v>
      </c>
      <c r="Q427" s="13">
        <v>-1.5935849E-3</v>
      </c>
      <c r="R427" s="18">
        <v>3.5776653999999998E-2</v>
      </c>
      <c r="S427" s="13">
        <v>3.2653809401797185E-2</v>
      </c>
      <c r="T427" s="13">
        <v>2.0574451301526686E-2</v>
      </c>
      <c r="U427" s="22" t="s">
        <v>4</v>
      </c>
      <c r="V427" s="23">
        <v>2.87</v>
      </c>
    </row>
    <row r="428" spans="1:22">
      <c r="A428" s="1">
        <v>19773</v>
      </c>
      <c r="B428" s="33">
        <v>96.53</v>
      </c>
      <c r="C428" s="22">
        <v>4.5</v>
      </c>
      <c r="D428" s="22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8">
        <v>-1.89409465E-2</v>
      </c>
      <c r="K428" s="13">
        <v>3.2367975459252588E-2</v>
      </c>
      <c r="L428" s="18">
        <f t="shared" si="3"/>
        <v>1.4525E-2</v>
      </c>
      <c r="M428" s="18">
        <v>1.1532125205930832E-2</v>
      </c>
      <c r="N428" s="18">
        <v>9.7246819400000906E-3</v>
      </c>
      <c r="O428" s="18">
        <v>1.0864394960000245E-2</v>
      </c>
      <c r="P428" s="18">
        <v>1.6403271159999989E-3</v>
      </c>
      <c r="Q428" s="13">
        <v>-1.8026906E-3</v>
      </c>
      <c r="R428" s="18">
        <v>3.6146364600000001E-2</v>
      </c>
      <c r="S428" s="13">
        <v>-2.8375026031804862E-2</v>
      </c>
      <c r="T428" s="13">
        <v>-3.9446066306985106E-2</v>
      </c>
      <c r="U428" s="22" t="s">
        <v>4</v>
      </c>
      <c r="V428" s="23">
        <v>2.71</v>
      </c>
    </row>
    <row r="429" spans="1:22">
      <c r="A429" s="1">
        <v>19774</v>
      </c>
      <c r="B429" s="33">
        <v>95.1</v>
      </c>
      <c r="C429" s="22">
        <v>4.67</v>
      </c>
      <c r="D429" s="22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8">
        <v>-1.9437507900000001E-2</v>
      </c>
      <c r="K429" s="13">
        <v>3.0475541122897399E-2</v>
      </c>
      <c r="L429" s="18">
        <f t="shared" si="3"/>
        <v>1.5175000000000001E-2</v>
      </c>
      <c r="M429" s="18">
        <v>1.1400651465798051E-2</v>
      </c>
      <c r="N429" s="18">
        <v>-1.6885036967999922E-2</v>
      </c>
      <c r="O429" s="18">
        <v>-8.247086609999843E-3</v>
      </c>
      <c r="P429" s="18">
        <v>2.7403092759999996E-3</v>
      </c>
      <c r="Q429" s="13">
        <v>-1.8338899000000001E-3</v>
      </c>
      <c r="R429" s="18">
        <v>3.6962200000000001E-2</v>
      </c>
      <c r="S429" s="13">
        <v>-1.2427326955418705E-3</v>
      </c>
      <c r="T429" s="13">
        <v>-1.4527225042008096E-2</v>
      </c>
      <c r="U429" s="22" t="s">
        <v>4</v>
      </c>
      <c r="V429" s="23">
        <v>2.8</v>
      </c>
    </row>
    <row r="430" spans="1:22">
      <c r="A430" s="1">
        <v>19781</v>
      </c>
      <c r="B430" s="33">
        <v>89.21</v>
      </c>
      <c r="C430" s="22">
        <v>4.8</v>
      </c>
      <c r="D430" s="22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8">
        <v>-1.3736148300000001E-2</v>
      </c>
      <c r="K430" s="13">
        <v>2.7569747619681485E-2</v>
      </c>
      <c r="L430" s="18">
        <f t="shared" si="3"/>
        <v>1.5724999999999999E-2</v>
      </c>
      <c r="M430" s="18">
        <v>2.0933977455716457E-2</v>
      </c>
      <c r="N430" s="18">
        <v>-9.687233279999985E-3</v>
      </c>
      <c r="O430" s="18">
        <v>3.384593619999432E-4</v>
      </c>
      <c r="P430" s="18">
        <v>2.2007974159999996E-3</v>
      </c>
      <c r="Q430" s="13">
        <v>-1.3817078000000001E-3</v>
      </c>
      <c r="R430" s="18">
        <v>3.6874791300000001E-2</v>
      </c>
      <c r="S430" s="13">
        <v>-5.1036008559278367E-2</v>
      </c>
      <c r="T430" s="13">
        <v>-6.3725921035218014E-2</v>
      </c>
      <c r="U430" s="22" t="s">
        <v>4</v>
      </c>
      <c r="V430" s="23">
        <v>2.54</v>
      </c>
    </row>
    <row r="431" spans="1:22">
      <c r="A431" s="1">
        <v>19782</v>
      </c>
      <c r="B431" s="33">
        <v>95.53</v>
      </c>
      <c r="C431" s="22">
        <v>4.91</v>
      </c>
      <c r="D431" s="22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8">
        <v>-1.32809203E-2</v>
      </c>
      <c r="K431" s="13">
        <v>1.6523464750569761E-2</v>
      </c>
      <c r="L431" s="18">
        <f t="shared" si="3"/>
        <v>1.6825E-2</v>
      </c>
      <c r="M431" s="18">
        <v>2.8391167192429068E-2</v>
      </c>
      <c r="N431" s="18">
        <v>-1.2458057979999881E-2</v>
      </c>
      <c r="O431" s="18">
        <v>-1.0805232868000059E-2</v>
      </c>
      <c r="P431" s="18">
        <v>3.8536314810000013E-3</v>
      </c>
      <c r="Q431" s="13">
        <v>-1.8349394E-3</v>
      </c>
      <c r="R431" s="18">
        <v>3.9521917500000003E-2</v>
      </c>
      <c r="S431" s="13">
        <v>8.5602984940810867E-2</v>
      </c>
      <c r="T431" s="13">
        <v>7.1712972485027837E-2</v>
      </c>
      <c r="U431" s="22" t="s">
        <v>4</v>
      </c>
      <c r="V431" s="23">
        <v>3.18</v>
      </c>
    </row>
    <row r="432" spans="1:22">
      <c r="A432" s="1">
        <v>19783</v>
      </c>
      <c r="B432" s="33">
        <v>102.54</v>
      </c>
      <c r="C432" s="22">
        <v>5.0199999999999996</v>
      </c>
      <c r="D432" s="22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8">
        <v>-1.7952666499999999E-2</v>
      </c>
      <c r="K432" s="13">
        <v>1.2703906088180429E-2</v>
      </c>
      <c r="L432" s="18">
        <f t="shared" si="3"/>
        <v>1.9625E-2</v>
      </c>
      <c r="M432" s="18">
        <v>1.9938650306748462E-2</v>
      </c>
      <c r="N432" s="18">
        <v>2.5425775555999897E-2</v>
      </c>
      <c r="O432" s="18">
        <v>3.1086484064000164E-2</v>
      </c>
      <c r="P432" s="18">
        <v>2.8001904259999997E-3</v>
      </c>
      <c r="Q432" s="13">
        <v>-2.5993048E-3</v>
      </c>
      <c r="R432" s="18">
        <v>4.0336629499999999E-2</v>
      </c>
      <c r="S432" s="13">
        <v>8.6890921361369555E-2</v>
      </c>
      <c r="T432" s="13">
        <v>7.3995755769065585E-2</v>
      </c>
      <c r="U432" s="22" t="s">
        <v>4</v>
      </c>
      <c r="V432" s="23">
        <v>3.05</v>
      </c>
    </row>
    <row r="433" spans="1:22">
      <c r="A433" s="1">
        <v>19784</v>
      </c>
      <c r="B433" s="33">
        <v>96.11</v>
      </c>
      <c r="C433" s="22">
        <v>5.07</v>
      </c>
      <c r="D433" s="22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8">
        <v>-1.95983671E-2</v>
      </c>
      <c r="K433" s="13">
        <v>1.4850552202063072E-2</v>
      </c>
      <c r="L433" s="18">
        <f t="shared" si="3"/>
        <v>2.2700000000000001E-2</v>
      </c>
      <c r="M433" s="18">
        <v>1.8045112781954975E-2</v>
      </c>
      <c r="N433" s="18">
        <v>-1.4458786000000057E-2</v>
      </c>
      <c r="O433" s="18">
        <v>-2.0576616489999866E-2</v>
      </c>
      <c r="P433" s="18">
        <v>6.9465974140000006E-3</v>
      </c>
      <c r="Q433" s="13">
        <v>-1.5481538999999999E-3</v>
      </c>
      <c r="R433" s="18">
        <v>4.1019840600000003E-2</v>
      </c>
      <c r="S433" s="13">
        <v>-4.9653906968320727E-2</v>
      </c>
      <c r="T433" s="13">
        <v>-6.3301312591278247E-2</v>
      </c>
      <c r="U433" s="22" t="s">
        <v>4</v>
      </c>
      <c r="V433" s="23">
        <v>3.56</v>
      </c>
    </row>
    <row r="434" spans="1:22">
      <c r="A434" s="1">
        <v>19791</v>
      </c>
      <c r="B434" s="33">
        <v>101.59</v>
      </c>
      <c r="C434" s="22">
        <v>5.2</v>
      </c>
      <c r="D434" s="22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8">
        <v>-2.0587998600000001E-2</v>
      </c>
      <c r="K434" s="13">
        <v>1.1670307720664932E-2</v>
      </c>
      <c r="L434" s="18">
        <f t="shared" si="3"/>
        <v>2.3700000000000002E-2</v>
      </c>
      <c r="M434" s="18">
        <v>3.1019202363367748E-2</v>
      </c>
      <c r="N434" s="18">
        <v>1.8311063734999911E-2</v>
      </c>
      <c r="O434" s="18">
        <v>1.6021343487999884E-2</v>
      </c>
      <c r="P434" s="18">
        <v>2.6159554940000003E-3</v>
      </c>
      <c r="Q434" s="13">
        <v>-1.3499219999999999E-3</v>
      </c>
      <c r="R434" s="18">
        <v>4.1270268999999998E-2</v>
      </c>
      <c r="S434" s="13">
        <v>7.092141548816544E-2</v>
      </c>
      <c r="T434" s="13">
        <v>5.6637959121201398E-2</v>
      </c>
      <c r="U434" s="22" t="s">
        <v>4</v>
      </c>
      <c r="V434" s="23">
        <v>3.51</v>
      </c>
    </row>
    <row r="435" spans="1:22">
      <c r="A435" s="1">
        <v>19792</v>
      </c>
      <c r="B435" s="33">
        <v>102.91</v>
      </c>
      <c r="C435" s="22">
        <v>5.34</v>
      </c>
      <c r="D435" s="22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8">
        <v>-1.2862875500000001E-2</v>
      </c>
      <c r="K435" s="13">
        <v>1.2068377114714124E-2</v>
      </c>
      <c r="L435" s="18">
        <f t="shared" si="3"/>
        <v>2.265E-2</v>
      </c>
      <c r="M435" s="18">
        <v>3.5816618911174825E-2</v>
      </c>
      <c r="N435" s="18">
        <v>4.6161978848000107E-2</v>
      </c>
      <c r="O435" s="18">
        <v>4.4851690735999705E-2</v>
      </c>
      <c r="P435" s="18">
        <v>2.1425205570000001E-3</v>
      </c>
      <c r="Q435" s="13">
        <v>-1.3276842000000001E-3</v>
      </c>
      <c r="R435" s="18">
        <v>4.0481955399999998E-2</v>
      </c>
      <c r="S435" s="13">
        <v>2.710631978493927E-2</v>
      </c>
      <c r="T435" s="13">
        <v>1.2736234838679472E-2</v>
      </c>
      <c r="U435" s="22" t="s">
        <v>4</v>
      </c>
      <c r="V435" s="23">
        <v>3.86</v>
      </c>
    </row>
    <row r="436" spans="1:22">
      <c r="A436" s="1">
        <v>19793</v>
      </c>
      <c r="B436" s="33">
        <v>109.32</v>
      </c>
      <c r="C436" s="22">
        <v>5.51</v>
      </c>
      <c r="D436" s="22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8">
        <v>-1.6153781700000001E-2</v>
      </c>
      <c r="K436" s="13">
        <v>9.4039236821817189E-3</v>
      </c>
      <c r="L436" s="18">
        <f t="shared" si="3"/>
        <v>2.5649999999999999E-2</v>
      </c>
      <c r="M436" s="18">
        <v>3.1811894882434189E-2</v>
      </c>
      <c r="N436" s="18">
        <v>-2.402421294999979E-2</v>
      </c>
      <c r="O436" s="18">
        <v>-2.0357076706000066E-2</v>
      </c>
      <c r="P436" s="18">
        <v>2.4472247369999997E-3</v>
      </c>
      <c r="Q436" s="13">
        <v>-1.4195561E-3</v>
      </c>
      <c r="R436" s="18">
        <v>4.11042977E-2</v>
      </c>
      <c r="S436" s="13">
        <v>7.6183255848723208E-2</v>
      </c>
      <c r="T436" s="13">
        <v>6.2549870475880676E-2</v>
      </c>
      <c r="U436" s="22" t="s">
        <v>4</v>
      </c>
      <c r="V436" s="23">
        <v>3.7</v>
      </c>
    </row>
    <row r="437" spans="1:22">
      <c r="A437" s="1">
        <v>19794</v>
      </c>
      <c r="B437" s="33">
        <v>107.94</v>
      </c>
      <c r="C437" s="22">
        <v>5.65</v>
      </c>
      <c r="D437" s="22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8">
        <v>-1.04806147E-2</v>
      </c>
      <c r="K437" s="13">
        <v>1.0514464695928087E-2</v>
      </c>
      <c r="L437" s="18">
        <f t="shared" si="3"/>
        <v>3.0099999999999998E-2</v>
      </c>
      <c r="M437" s="18">
        <v>2.8150134048257502E-2</v>
      </c>
      <c r="N437" s="18">
        <v>-5.0232518407000049E-2</v>
      </c>
      <c r="O437" s="18">
        <v>-7.8833021359999922E-2</v>
      </c>
      <c r="P437" s="18">
        <v>4.617369163000002E-3</v>
      </c>
      <c r="Q437" s="13">
        <v>-3.7113092999999998E-4</v>
      </c>
      <c r="R437" s="18">
        <v>4.0558505199999997E-2</v>
      </c>
      <c r="S437" s="13">
        <v>1.7990421573994553E-3</v>
      </c>
      <c r="T437" s="13">
        <v>-1.2484185574185513E-2</v>
      </c>
      <c r="U437" s="22" t="s">
        <v>4</v>
      </c>
      <c r="V437" s="23">
        <v>3.79</v>
      </c>
    </row>
    <row r="438" spans="1:22">
      <c r="A438" s="1">
        <v>19801</v>
      </c>
      <c r="B438" s="33">
        <v>102.09</v>
      </c>
      <c r="C438" s="22">
        <v>5.8</v>
      </c>
      <c r="D438" s="22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8">
        <v>-5.6327519E-3</v>
      </c>
      <c r="K438" s="13">
        <v>1.1877396393914351E-2</v>
      </c>
      <c r="L438" s="18">
        <f t="shared" si="3"/>
        <v>3.7999999999999999E-2</v>
      </c>
      <c r="M438" s="18">
        <v>4.4328552803128973E-2</v>
      </c>
      <c r="N438" s="18">
        <v>-0.14514333480499997</v>
      </c>
      <c r="O438" s="18">
        <v>-0.13212514334999992</v>
      </c>
      <c r="P438" s="18">
        <v>8.4258811199999974E-3</v>
      </c>
      <c r="Q438" s="13">
        <v>-4.8460838999999999E-4</v>
      </c>
      <c r="R438" s="18">
        <v>4.0368900200000002E-2</v>
      </c>
      <c r="S438" s="13">
        <v>-3.968778806618356E-2</v>
      </c>
      <c r="T438" s="13">
        <v>-5.2371844440645798E-2</v>
      </c>
      <c r="U438" s="22" t="s">
        <v>4</v>
      </c>
      <c r="V438" s="23">
        <v>3.94</v>
      </c>
    </row>
    <row r="439" spans="1:22">
      <c r="A439" s="1">
        <v>19802</v>
      </c>
      <c r="B439" s="33">
        <v>114.24</v>
      </c>
      <c r="C439" s="22">
        <v>5.94</v>
      </c>
      <c r="D439" s="22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8">
        <v>-1.01987009E-2</v>
      </c>
      <c r="K439" s="13">
        <v>1.5304351288166106E-2</v>
      </c>
      <c r="L439" s="18">
        <f t="shared" si="3"/>
        <v>1.7675E-2</v>
      </c>
      <c r="M439" s="18">
        <v>3.2459425717852763E-2</v>
      </c>
      <c r="N439" s="18">
        <v>0.24368224118299997</v>
      </c>
      <c r="O439" s="18">
        <v>0.24227012096</v>
      </c>
      <c r="P439" s="18">
        <v>5.6263925120000006E-3</v>
      </c>
      <c r="Q439" s="13">
        <v>4.2031331000000002E-4</v>
      </c>
      <c r="R439" s="18">
        <v>3.7740781899999999E-2</v>
      </c>
      <c r="S439" s="13">
        <v>0.13301280694304229</v>
      </c>
      <c r="T439" s="13">
        <v>0.11766050530732652</v>
      </c>
      <c r="U439" s="22" t="s">
        <v>4</v>
      </c>
      <c r="V439" s="23">
        <v>3.51</v>
      </c>
    </row>
    <row r="440" spans="1:22">
      <c r="A440" s="1">
        <v>19803</v>
      </c>
      <c r="B440" s="33">
        <v>125.46</v>
      </c>
      <c r="C440" s="22">
        <v>6.07</v>
      </c>
      <c r="D440" s="22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8">
        <v>-1.4408109299999999E-2</v>
      </c>
      <c r="K440" s="13">
        <v>2.3796048365778519E-2</v>
      </c>
      <c r="L440" s="18">
        <f t="shared" si="3"/>
        <v>2.5675E-2</v>
      </c>
      <c r="M440" s="18">
        <v>1.5719467956469169E-2</v>
      </c>
      <c r="N440" s="18">
        <v>-0.112618595584</v>
      </c>
      <c r="O440" s="18">
        <v>-0.10716481448500015</v>
      </c>
      <c r="P440" s="18">
        <v>5.7283675490000007E-3</v>
      </c>
      <c r="Q440" s="13">
        <v>7.6540270999999997E-4</v>
      </c>
      <c r="R440" s="18">
        <v>3.75436855E-2</v>
      </c>
      <c r="S440" s="13">
        <v>0.11281319940681822</v>
      </c>
      <c r="T440" s="13">
        <v>9.9023311263579439E-2</v>
      </c>
      <c r="U440" s="22" t="s">
        <v>4</v>
      </c>
      <c r="V440" s="23">
        <v>3.4</v>
      </c>
    </row>
    <row r="441" spans="1:22">
      <c r="A441" s="1">
        <v>19804</v>
      </c>
      <c r="B441" s="33">
        <v>135.76</v>
      </c>
      <c r="C441" s="22">
        <v>6.16</v>
      </c>
      <c r="D441" s="22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8">
        <v>-9.4975904999999999E-3</v>
      </c>
      <c r="K441" s="13">
        <v>2.6816359014022708E-2</v>
      </c>
      <c r="L441" s="18">
        <f t="shared" si="3"/>
        <v>3.8725000000000002E-2</v>
      </c>
      <c r="M441" s="18">
        <v>2.7380952380952284E-2</v>
      </c>
      <c r="N441" s="18">
        <v>1.8053982399999891E-2</v>
      </c>
      <c r="O441" s="18">
        <v>1.0220139655999994E-2</v>
      </c>
      <c r="P441" s="18">
        <v>7.5612149570000002E-3</v>
      </c>
      <c r="Q441" s="13">
        <v>1.0201575E-3</v>
      </c>
      <c r="R441" s="18">
        <v>3.7855886700000001E-2</v>
      </c>
      <c r="S441" s="13">
        <v>9.5069880744821367E-2</v>
      </c>
      <c r="T441" s="13">
        <v>8.233283512082723E-2</v>
      </c>
      <c r="U441" s="22" t="s">
        <v>4</v>
      </c>
      <c r="V441" s="23">
        <v>3.97</v>
      </c>
    </row>
    <row r="442" spans="1:22">
      <c r="A442" s="1">
        <v>19811</v>
      </c>
      <c r="B442" s="33">
        <v>136</v>
      </c>
      <c r="C442" s="22">
        <v>6.28</v>
      </c>
      <c r="D442" s="22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8">
        <v>-1.04098729E-2</v>
      </c>
      <c r="K442" s="13">
        <v>2.7939340662507112E-2</v>
      </c>
      <c r="L442" s="18">
        <f t="shared" si="3"/>
        <v>3.3399999999999999E-2</v>
      </c>
      <c r="M442" s="18">
        <v>2.5492468134414858E-2</v>
      </c>
      <c r="N442" s="18">
        <v>-1.8192540399999957E-2</v>
      </c>
      <c r="O442" s="18">
        <v>-9.6803143300001615E-3</v>
      </c>
      <c r="P442" s="18">
        <v>5.2042954409999998E-3</v>
      </c>
      <c r="Q442" s="13">
        <v>4.4887449999999999E-4</v>
      </c>
      <c r="R442" s="18">
        <v>3.79769368E-2</v>
      </c>
      <c r="S442" s="13">
        <v>1.4378124693289696E-2</v>
      </c>
      <c r="T442" s="13">
        <v>2.1353707955267254E-3</v>
      </c>
      <c r="U442" s="22" t="s">
        <v>4</v>
      </c>
      <c r="V442" s="23">
        <v>3.7</v>
      </c>
    </row>
    <row r="443" spans="1:22">
      <c r="A443" s="1">
        <v>19812</v>
      </c>
      <c r="B443" s="33">
        <v>131.21</v>
      </c>
      <c r="C443" s="22">
        <v>6.39</v>
      </c>
      <c r="D443" s="22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8">
        <v>-6.3083840000000002E-3</v>
      </c>
      <c r="K443" s="13">
        <v>2.7893474825696967E-2</v>
      </c>
      <c r="L443" s="18">
        <f t="shared" si="3"/>
        <v>3.6825000000000004E-2</v>
      </c>
      <c r="M443" s="18">
        <v>2.3728813559321882E-2</v>
      </c>
      <c r="N443" s="18">
        <v>-1.0850446915999901E-2</v>
      </c>
      <c r="O443" s="18">
        <v>-1.9726093765000119E-2</v>
      </c>
      <c r="P443" s="18">
        <v>2.749237066E-3</v>
      </c>
      <c r="Q443" s="13">
        <v>-5.7027073999999997E-5</v>
      </c>
      <c r="R443" s="18">
        <v>3.8243826100000003E-2</v>
      </c>
      <c r="S443" s="13">
        <v>-2.1945206390437066E-2</v>
      </c>
      <c r="T443" s="13">
        <v>-3.3988427756351469E-2</v>
      </c>
      <c r="U443" s="22" t="s">
        <v>4</v>
      </c>
      <c r="V443" s="23">
        <v>3.94</v>
      </c>
    </row>
    <row r="444" spans="1:22">
      <c r="A444" s="1">
        <v>19813</v>
      </c>
      <c r="B444" s="33">
        <v>116.18</v>
      </c>
      <c r="C444" s="22">
        <v>6.52</v>
      </c>
      <c r="D444" s="22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8">
        <v>-1.54765209E-2</v>
      </c>
      <c r="K444" s="13">
        <v>2.1483369366563861E-2</v>
      </c>
      <c r="L444" s="18">
        <f t="shared" si="3"/>
        <v>3.6749999999999998E-2</v>
      </c>
      <c r="M444" s="18">
        <v>2.8697571743929506E-2</v>
      </c>
      <c r="N444" s="18">
        <v>-8.5985627409999932E-2</v>
      </c>
      <c r="O444" s="18">
        <v>-8.8915309659999942E-2</v>
      </c>
      <c r="P444" s="18">
        <v>5.6891726440000002E-3</v>
      </c>
      <c r="Q444" s="13">
        <v>-5.4218270000000002E-4</v>
      </c>
      <c r="R444" s="18">
        <v>3.8661417900000002E-2</v>
      </c>
      <c r="S444" s="13">
        <v>-0.10256280538650897</v>
      </c>
      <c r="T444" s="13">
        <v>-0.11459163293164909</v>
      </c>
      <c r="U444" s="22" t="s">
        <v>4</v>
      </c>
      <c r="V444" s="23">
        <v>3.66</v>
      </c>
    </row>
    <row r="445" spans="1:22">
      <c r="A445" s="1">
        <v>19814</v>
      </c>
      <c r="B445" s="33">
        <v>122.55</v>
      </c>
      <c r="C445" s="22">
        <v>6.63</v>
      </c>
      <c r="D445" s="22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8">
        <v>-1.1297549E-2</v>
      </c>
      <c r="K445" s="13">
        <v>1.190967311209669E-2</v>
      </c>
      <c r="L445" s="18">
        <f t="shared" si="3"/>
        <v>2.7125E-2</v>
      </c>
      <c r="M445" s="18">
        <v>8.5836909871244149E-3</v>
      </c>
      <c r="N445" s="18">
        <v>0.14749141142999989</v>
      </c>
      <c r="O445" s="18">
        <v>0.11664780794000018</v>
      </c>
      <c r="P445" s="18">
        <v>4.4881183069999985E-3</v>
      </c>
      <c r="Q445" s="13">
        <v>-1.2794664000000001E-3</v>
      </c>
      <c r="R445" s="18">
        <v>3.9060536200000003E-2</v>
      </c>
      <c r="S445" s="13">
        <v>6.8509145577562824E-2</v>
      </c>
      <c r="T445" s="13">
        <v>5.4047183411968236E-2</v>
      </c>
      <c r="U445" s="22" t="s">
        <v>4</v>
      </c>
      <c r="V445" s="23">
        <v>4.0599999999999996</v>
      </c>
    </row>
    <row r="446" spans="1:22">
      <c r="A446" s="1">
        <v>19821</v>
      </c>
      <c r="B446" s="33">
        <v>111.96</v>
      </c>
      <c r="C446" s="22">
        <v>6.72</v>
      </c>
      <c r="D446" s="22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8">
        <v>-6.4509746000000001E-3</v>
      </c>
      <c r="K446" s="13">
        <v>5.548432739553107E-3</v>
      </c>
      <c r="L446" s="18">
        <f t="shared" si="3"/>
        <v>3.1699999999999999E-2</v>
      </c>
      <c r="M446" s="18">
        <v>5.3191489361701372E-3</v>
      </c>
      <c r="N446" s="18">
        <v>4.6512333931999716E-2</v>
      </c>
      <c r="O446" s="18">
        <v>4.9045184111999651E-2</v>
      </c>
      <c r="P446" s="18">
        <v>6.2353538849999985E-3</v>
      </c>
      <c r="Q446" s="13">
        <v>-1.8891454E-3</v>
      </c>
      <c r="R446" s="18">
        <v>3.7591580600000001E-2</v>
      </c>
      <c r="S446" s="13">
        <v>-7.1395324451193787E-2</v>
      </c>
      <c r="T446" s="13">
        <v>-8.5130010602023187E-2</v>
      </c>
      <c r="U446" s="22" t="s">
        <v>4</v>
      </c>
      <c r="V446" s="23">
        <v>3.15</v>
      </c>
    </row>
    <row r="447" spans="1:22">
      <c r="A447" s="1">
        <v>19822</v>
      </c>
      <c r="B447" s="33">
        <v>109.61</v>
      </c>
      <c r="C447" s="22">
        <v>6.81</v>
      </c>
      <c r="D447" s="22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8">
        <v>-5.4077782000000003E-3</v>
      </c>
      <c r="K447" s="13">
        <v>1.2130304221071924E-3</v>
      </c>
      <c r="L447" s="18">
        <f t="shared" si="3"/>
        <v>3.1175000000000001E-2</v>
      </c>
      <c r="M447" s="18">
        <v>2.6455026455026509E-2</v>
      </c>
      <c r="N447" s="18">
        <v>1.7616381914000057E-2</v>
      </c>
      <c r="O447" s="18">
        <v>9.5609049200002794E-3</v>
      </c>
      <c r="P447" s="18">
        <v>3.5919072130000005E-3</v>
      </c>
      <c r="Q447" s="13">
        <v>-2.1779314999999999E-3</v>
      </c>
      <c r="R447" s="18">
        <v>3.5804422799999999E-2</v>
      </c>
      <c r="S447" s="13">
        <v>-5.1306468121378179E-3</v>
      </c>
      <c r="T447" s="13">
        <v>-2.0274989234091878E-2</v>
      </c>
      <c r="U447" s="22" t="s">
        <v>4</v>
      </c>
      <c r="V447" s="23">
        <v>3.3</v>
      </c>
    </row>
    <row r="448" spans="1:22">
      <c r="A448" s="1">
        <v>19823</v>
      </c>
      <c r="B448" s="33">
        <v>120.42</v>
      </c>
      <c r="C448" s="22">
        <v>6.85</v>
      </c>
      <c r="D448" s="22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8">
        <v>-2.78041E-5</v>
      </c>
      <c r="K448" s="13">
        <v>5.5070867289963858E-4</v>
      </c>
      <c r="L448" s="18">
        <f t="shared" si="3"/>
        <v>1.9799999999999998E-2</v>
      </c>
      <c r="M448" s="18">
        <v>9.2783505154638846E-3</v>
      </c>
      <c r="N448" s="18">
        <v>0.20207738165800038</v>
      </c>
      <c r="O448" s="18">
        <v>0.21338009353999987</v>
      </c>
      <c r="P448" s="18">
        <v>9.5057897170000016E-3</v>
      </c>
      <c r="Q448" s="13">
        <v>-1.8631355000000001E-3</v>
      </c>
      <c r="R448" s="18">
        <v>3.4227995300000001E-2</v>
      </c>
      <c r="S448" s="13">
        <v>0.11622379935709315</v>
      </c>
      <c r="T448" s="13">
        <v>0.10044308794965762</v>
      </c>
      <c r="U448" s="22" t="s">
        <v>4</v>
      </c>
      <c r="V448" s="23">
        <v>3.05</v>
      </c>
    </row>
    <row r="449" spans="1:22">
      <c r="A449" s="1">
        <v>19824</v>
      </c>
      <c r="B449" s="33">
        <v>140.63999999999999</v>
      </c>
      <c r="C449" s="22">
        <v>6.87</v>
      </c>
      <c r="D449" s="22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8">
        <v>1.04778131E-2</v>
      </c>
      <c r="K449" s="13">
        <v>2.9900534928850647E-3</v>
      </c>
      <c r="L449" s="18">
        <f t="shared" si="3"/>
        <v>1.985E-2</v>
      </c>
      <c r="M449" s="18">
        <v>-3.0643513789582189E-3</v>
      </c>
      <c r="N449" s="18">
        <v>9.6358764383999818E-2</v>
      </c>
      <c r="O449" s="18">
        <v>0.10937886637199989</v>
      </c>
      <c r="P449" s="18">
        <v>1.4107872326E-2</v>
      </c>
      <c r="Q449" s="13">
        <v>-1.3463488000000001E-3</v>
      </c>
      <c r="R449" s="18">
        <v>3.32301614E-2</v>
      </c>
      <c r="S449" s="13">
        <v>0.18443654498946316</v>
      </c>
      <c r="T449" s="13">
        <v>0.16988725289043249</v>
      </c>
      <c r="U449" s="22" t="s">
        <v>4</v>
      </c>
      <c r="V449" s="23">
        <v>3.14</v>
      </c>
    </row>
    <row r="450" spans="1:22">
      <c r="A450" s="1">
        <v>19831</v>
      </c>
      <c r="B450" s="33">
        <v>152.96</v>
      </c>
      <c r="C450" s="22">
        <v>6.91</v>
      </c>
      <c r="D450" s="22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8">
        <v>1.6404616300000001E-2</v>
      </c>
      <c r="K450" s="13">
        <v>5.9935423973150959E-3</v>
      </c>
      <c r="L450" s="18">
        <f t="shared" si="3"/>
        <v>2.0874999999999998E-2</v>
      </c>
      <c r="M450" s="18">
        <v>3.0737704918033515E-3</v>
      </c>
      <c r="N450" s="18">
        <v>7.2219906319999083E-3</v>
      </c>
      <c r="O450" s="18">
        <v>4.0435263296000112E-2</v>
      </c>
      <c r="P450" s="18">
        <v>6.7643125050000008E-3</v>
      </c>
      <c r="Q450" s="13">
        <v>-1.2148534E-3</v>
      </c>
      <c r="R450" s="18">
        <v>3.23493397E-2</v>
      </c>
      <c r="S450" s="13">
        <v>9.9601000657456584E-2</v>
      </c>
      <c r="T450" s="13">
        <v>8.6635906518329309E-2</v>
      </c>
      <c r="U450" s="22" t="s">
        <v>4</v>
      </c>
      <c r="V450" s="23">
        <v>2.93</v>
      </c>
    </row>
    <row r="451" spans="1:22">
      <c r="A451" s="1">
        <v>19832</v>
      </c>
      <c r="B451" s="33">
        <v>168.11</v>
      </c>
      <c r="C451" s="22">
        <v>6.94</v>
      </c>
      <c r="D451" s="22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8">
        <v>1.93810045E-2</v>
      </c>
      <c r="K451" s="13">
        <v>1.5826551008634442E-2</v>
      </c>
      <c r="L451" s="18">
        <f t="shared" si="3"/>
        <v>2.1974999999999998E-2</v>
      </c>
      <c r="M451" s="18">
        <v>1.6343207354443168E-2</v>
      </c>
      <c r="N451" s="18">
        <v>-1.0703089000000388E-3</v>
      </c>
      <c r="O451" s="18">
        <v>1.5929607391999889E-2</v>
      </c>
      <c r="P451" s="18">
        <v>3.9075499689999998E-3</v>
      </c>
      <c r="Q451" s="13">
        <v>-8.2781209E-4</v>
      </c>
      <c r="R451" s="18">
        <v>3.2501215799999997E-2</v>
      </c>
      <c r="S451" s="13">
        <v>0.10914454928915762</v>
      </c>
      <c r="T451" s="13">
        <v>9.7449507312465489E-2</v>
      </c>
      <c r="U451" s="22" t="s">
        <v>4</v>
      </c>
      <c r="V451" s="23">
        <v>3.47</v>
      </c>
    </row>
    <row r="452" spans="1:22">
      <c r="A452" s="1">
        <v>19833</v>
      </c>
      <c r="B452" s="33">
        <v>166.07</v>
      </c>
      <c r="C452" s="22">
        <v>7</v>
      </c>
      <c r="D452" s="22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8">
        <v>3.2246069299999999E-2</v>
      </c>
      <c r="K452" s="13">
        <v>2.3178392906854188E-2</v>
      </c>
      <c r="L452" s="18">
        <f t="shared" si="3"/>
        <v>2.2499999999999999E-2</v>
      </c>
      <c r="M452" s="18">
        <v>1.2060301507537785E-2</v>
      </c>
      <c r="N452" s="18">
        <v>1.4445914000000837E-3</v>
      </c>
      <c r="O452" s="18">
        <v>-3.0248263600000103E-3</v>
      </c>
      <c r="P452" s="18">
        <v>4.7191632390000005E-3</v>
      </c>
      <c r="Q452" s="13">
        <v>-1.8284324E-3</v>
      </c>
      <c r="R452" s="18">
        <v>3.3712666099999997E-2</v>
      </c>
      <c r="S452" s="13">
        <v>-1.9883997706091616E-3</v>
      </c>
      <c r="T452" s="13">
        <v>-1.2556361967761109E-2</v>
      </c>
      <c r="U452" s="22" t="s">
        <v>4</v>
      </c>
      <c r="V452" s="23">
        <v>3.76</v>
      </c>
    </row>
    <row r="453" spans="1:22">
      <c r="A453" s="1">
        <v>19834</v>
      </c>
      <c r="B453" s="33">
        <v>164.93</v>
      </c>
      <c r="C453" s="22">
        <v>7.09</v>
      </c>
      <c r="D453" s="22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8">
        <v>2.68288959E-2</v>
      </c>
      <c r="K453" s="13">
        <v>2.7056896971736046E-2</v>
      </c>
      <c r="L453" s="18">
        <f t="shared" si="3"/>
        <v>2.2499999999999999E-2</v>
      </c>
      <c r="M453" s="18">
        <v>5.9582919563057057E-3</v>
      </c>
      <c r="N453" s="18">
        <v>-1.0702247960000522E-3</v>
      </c>
      <c r="O453" s="18">
        <v>8.326007149999981E-3</v>
      </c>
      <c r="P453" s="18">
        <v>2.4797469050000004E-3</v>
      </c>
      <c r="Q453" s="13">
        <v>-1.6937270999999999E-3</v>
      </c>
      <c r="R453" s="18">
        <v>3.55809401E-2</v>
      </c>
      <c r="S453" s="13">
        <v>4.6164908542927208E-3</v>
      </c>
      <c r="T453" s="13">
        <v>-6.3071386733697388E-3</v>
      </c>
      <c r="U453" s="22" t="s">
        <v>4</v>
      </c>
      <c r="V453" s="23">
        <v>3.87</v>
      </c>
    </row>
    <row r="454" spans="1:22">
      <c r="A454" s="1">
        <v>19841</v>
      </c>
      <c r="B454" s="33">
        <v>159.18</v>
      </c>
      <c r="C454" s="22">
        <v>7.18</v>
      </c>
      <c r="D454" s="22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8">
        <v>1.9456177700000001E-2</v>
      </c>
      <c r="K454" s="13">
        <v>2.4104936336098354E-2</v>
      </c>
      <c r="L454" s="18">
        <f t="shared" si="3"/>
        <v>2.3799999999999998E-2</v>
      </c>
      <c r="M454" s="18">
        <v>1.2833168805528095E-2</v>
      </c>
      <c r="N454" s="18">
        <v>-9.5305046080000899E-3</v>
      </c>
      <c r="O454" s="18">
        <v>-1.4383786599999948E-2</v>
      </c>
      <c r="P454" s="18">
        <v>4.1686728510000005E-3</v>
      </c>
      <c r="Q454" s="13">
        <v>-2.0079516000000002E-3</v>
      </c>
      <c r="R454" s="18">
        <v>3.6357176800000002E-2</v>
      </c>
      <c r="S454" s="13">
        <v>-2.115807497491895E-2</v>
      </c>
      <c r="T454" s="13">
        <v>-3.1840807081228495E-2</v>
      </c>
      <c r="U454" s="22" t="s">
        <v>4</v>
      </c>
      <c r="V454" s="23">
        <v>4.16</v>
      </c>
    </row>
    <row r="455" spans="1:22">
      <c r="A455" s="1">
        <v>19842</v>
      </c>
      <c r="B455" s="33">
        <v>153.18</v>
      </c>
      <c r="C455" s="22">
        <v>7.31</v>
      </c>
      <c r="D455" s="22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8">
        <v>2.0329082200000001E-2</v>
      </c>
      <c r="K455" s="13">
        <v>1.304065107004475E-3</v>
      </c>
      <c r="L455" s="18">
        <f t="shared" ref="L455:L518" si="4">F455/4</f>
        <v>2.4674999999999999E-2</v>
      </c>
      <c r="M455" s="18">
        <v>1.0721247563352909E-2</v>
      </c>
      <c r="N455" s="18">
        <v>-4.7481572999999999E-2</v>
      </c>
      <c r="O455" s="18">
        <v>-3.6446833459000016E-2</v>
      </c>
      <c r="P455" s="18">
        <v>3.6443323670000004E-3</v>
      </c>
      <c r="Q455" s="13">
        <v>-1.8792425999999999E-3</v>
      </c>
      <c r="R455" s="18">
        <v>3.7741308000000001E-2</v>
      </c>
      <c r="S455" s="13">
        <v>-2.4844675033430463E-2</v>
      </c>
      <c r="T455" s="13">
        <v>-3.6939360062471449E-2</v>
      </c>
      <c r="U455" s="22" t="s">
        <v>4</v>
      </c>
      <c r="V455" s="23">
        <v>4.41</v>
      </c>
    </row>
    <row r="456" spans="1:22">
      <c r="A456" s="1">
        <v>19843</v>
      </c>
      <c r="B456" s="33">
        <v>166.1</v>
      </c>
      <c r="C456" s="22">
        <v>7.38</v>
      </c>
      <c r="D456" s="22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8">
        <v>2.0030286299999998E-2</v>
      </c>
      <c r="K456" s="13">
        <v>-9.4925468664041751E-3</v>
      </c>
      <c r="L456" s="18">
        <f t="shared" si="4"/>
        <v>2.5924999999999997E-2</v>
      </c>
      <c r="M456" s="18">
        <v>1.2536162005786E-2</v>
      </c>
      <c r="N456" s="18">
        <v>0.13528620359599985</v>
      </c>
      <c r="O456" s="18">
        <v>0.12535952922800009</v>
      </c>
      <c r="P456" s="18">
        <v>4.9357059059999984E-3</v>
      </c>
      <c r="Q456" s="13">
        <v>-1.4075399000000001E-3</v>
      </c>
      <c r="R456" s="18">
        <v>3.8501638800000001E-2</v>
      </c>
      <c r="S456" s="13">
        <v>9.7055074911380546E-2</v>
      </c>
      <c r="T456" s="13">
        <v>8.487471386315959E-2</v>
      </c>
      <c r="U456" s="22" t="s">
        <v>4</v>
      </c>
      <c r="V456" s="23">
        <v>4.12</v>
      </c>
    </row>
    <row r="457" spans="1:22">
      <c r="A457" s="1">
        <v>19844</v>
      </c>
      <c r="B457" s="33">
        <v>167.24</v>
      </c>
      <c r="C457" s="22">
        <v>7.53</v>
      </c>
      <c r="D457" s="22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8">
        <v>1.8377366999999999E-2</v>
      </c>
      <c r="K457" s="13">
        <v>-2.7196786594198941E-2</v>
      </c>
      <c r="L457" s="18">
        <f t="shared" si="4"/>
        <v>2.0150000000000001E-2</v>
      </c>
      <c r="M457" s="18">
        <v>2.8571428571428914E-3</v>
      </c>
      <c r="N457" s="18">
        <v>7.8285894018000235E-2</v>
      </c>
      <c r="O457" s="18">
        <v>9.343168179200001E-2</v>
      </c>
      <c r="P457" s="18">
        <v>3.5021990909999993E-3</v>
      </c>
      <c r="Q457" s="13">
        <v>-1.1276635000000001E-3</v>
      </c>
      <c r="R457" s="18">
        <v>3.8912122E-2</v>
      </c>
      <c r="S457" s="13">
        <v>1.8846012333838758E-2</v>
      </c>
      <c r="T457" s="13">
        <v>6.7838655025844741E-3</v>
      </c>
      <c r="U457" s="22" t="s">
        <v>4</v>
      </c>
      <c r="V457" s="23">
        <v>3.95</v>
      </c>
    </row>
    <row r="458" spans="1:22">
      <c r="A458" s="1">
        <v>19851</v>
      </c>
      <c r="B458" s="33">
        <v>180.66</v>
      </c>
      <c r="C458" s="22">
        <v>7.66</v>
      </c>
      <c r="D458" s="22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8">
        <v>2.87322177E-2</v>
      </c>
      <c r="K458" s="13">
        <v>-2.4815769328601071E-2</v>
      </c>
      <c r="L458" s="18">
        <f t="shared" si="4"/>
        <v>2.1299999999999999E-2</v>
      </c>
      <c r="M458" s="18">
        <v>1.0446343779677125E-2</v>
      </c>
      <c r="N458" s="18">
        <v>1.5554358235999821E-2</v>
      </c>
      <c r="O458" s="18">
        <v>1.178013072500006E-2</v>
      </c>
      <c r="P458" s="18">
        <v>3.1834171410000008E-3</v>
      </c>
      <c r="Q458" s="13">
        <v>-1.8750596999999999E-3</v>
      </c>
      <c r="R458" s="18">
        <v>3.8815153300000002E-2</v>
      </c>
      <c r="S458" s="13">
        <v>9.1428321915911992E-2</v>
      </c>
      <c r="T458" s="13">
        <v>7.9971650272331551E-2</v>
      </c>
      <c r="U458" s="22" t="s">
        <v>4</v>
      </c>
      <c r="V458" s="23">
        <v>3.91</v>
      </c>
    </row>
    <row r="459" spans="1:22">
      <c r="A459" s="1">
        <v>19852</v>
      </c>
      <c r="B459" s="33">
        <v>191.85</v>
      </c>
      <c r="C459" s="22">
        <v>7.74</v>
      </c>
      <c r="D459" s="22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8">
        <v>3.0745042199999999E-2</v>
      </c>
      <c r="K459" s="13">
        <v>-2.6607513896564162E-2</v>
      </c>
      <c r="L459" s="18">
        <f t="shared" si="4"/>
        <v>1.7375000000000002E-2</v>
      </c>
      <c r="M459" s="18">
        <v>1.1278195488721776E-2</v>
      </c>
      <c r="N459" s="18">
        <v>0.13181507014399996</v>
      </c>
      <c r="O459" s="18">
        <v>0.12327362576000023</v>
      </c>
      <c r="P459" s="18">
        <v>2.0352816439999999E-3</v>
      </c>
      <c r="Q459" s="13">
        <v>-2.1959652999999999E-3</v>
      </c>
      <c r="R459" s="18">
        <v>3.8833190300000001E-2</v>
      </c>
      <c r="S459" s="13">
        <v>7.5813291051357368E-2</v>
      </c>
      <c r="T459" s="13">
        <v>6.4712094450918078E-2</v>
      </c>
      <c r="U459" s="22" t="s">
        <v>4</v>
      </c>
      <c r="V459" s="23">
        <v>3.63</v>
      </c>
    </row>
    <row r="460" spans="1:22">
      <c r="A460" s="1">
        <v>19853</v>
      </c>
      <c r="B460" s="33">
        <v>182.08</v>
      </c>
      <c r="C460" s="22">
        <v>7.84</v>
      </c>
      <c r="D460" s="22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8">
        <v>3.4684876000000003E-2</v>
      </c>
      <c r="K460" s="13">
        <v>-3.1294354176146233E-2</v>
      </c>
      <c r="L460" s="18">
        <f t="shared" si="4"/>
        <v>1.7749999999999998E-2</v>
      </c>
      <c r="M460" s="18">
        <v>6.5055762081784874E-3</v>
      </c>
      <c r="N460" s="18">
        <v>5.3181890200000304E-3</v>
      </c>
      <c r="O460" s="18">
        <v>2.0781856340000182E-2</v>
      </c>
      <c r="P460" s="18">
        <v>2.2141861890000005E-3</v>
      </c>
      <c r="Q460" s="13">
        <v>-2.1212744E-3</v>
      </c>
      <c r="R460" s="18">
        <v>3.7716855299999998E-2</v>
      </c>
      <c r="S460" s="13">
        <v>-4.2695586981703504E-2</v>
      </c>
      <c r="T460" s="13">
        <v>-5.2623918884162957E-2</v>
      </c>
      <c r="U460" s="22" t="s">
        <v>4</v>
      </c>
      <c r="V460" s="23">
        <v>3.74</v>
      </c>
    </row>
    <row r="461" spans="1:22">
      <c r="A461" s="1">
        <v>19854</v>
      </c>
      <c r="B461" s="33">
        <v>211.28</v>
      </c>
      <c r="C461" s="22">
        <v>7.9</v>
      </c>
      <c r="D461" s="22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8">
        <v>3.1693533199999999E-2</v>
      </c>
      <c r="K461" s="13">
        <v>-1.9465081542443776E-2</v>
      </c>
      <c r="L461" s="18">
        <f t="shared" si="4"/>
        <v>1.7749999999999998E-2</v>
      </c>
      <c r="M461" s="18">
        <v>9.2336103416434945E-3</v>
      </c>
      <c r="N461" s="18">
        <v>0.13342669605799995</v>
      </c>
      <c r="O461" s="18">
        <v>0.12135270136999976</v>
      </c>
      <c r="P461" s="18">
        <v>3.0849307959999995E-3</v>
      </c>
      <c r="Q461" s="13">
        <v>-1.7213560000000001E-3</v>
      </c>
      <c r="R461" s="18">
        <v>3.7883854600000003E-2</v>
      </c>
      <c r="S461" s="13">
        <v>0.17415126281717974</v>
      </c>
      <c r="T461" s="13">
        <v>0.16234408450777482</v>
      </c>
      <c r="U461" s="22" t="s">
        <v>4</v>
      </c>
      <c r="V461" s="23">
        <v>3.33</v>
      </c>
    </row>
    <row r="462" spans="1:22">
      <c r="A462" s="1">
        <v>19861</v>
      </c>
      <c r="B462" s="33">
        <v>238.9</v>
      </c>
      <c r="C462" s="22">
        <v>8.02</v>
      </c>
      <c r="D462" s="22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8">
        <v>2.8229374799999998E-2</v>
      </c>
      <c r="K462" s="13">
        <v>-1.6419622098147322E-2</v>
      </c>
      <c r="L462" s="18">
        <f t="shared" si="4"/>
        <v>1.6399999999999998E-2</v>
      </c>
      <c r="M462" s="18">
        <v>-4.5745654162854255E-3</v>
      </c>
      <c r="N462" s="18">
        <v>0.19731570874999993</v>
      </c>
      <c r="O462" s="18">
        <v>0.10768738303999981</v>
      </c>
      <c r="P462" s="18">
        <v>4.3832056319999995E-3</v>
      </c>
      <c r="Q462" s="13">
        <v>-1.9183155E-3</v>
      </c>
      <c r="R462" s="18">
        <v>3.6891014399999998E-2</v>
      </c>
      <c r="S462" s="13">
        <v>0.14197852243312292</v>
      </c>
      <c r="T462" s="13">
        <v>0.13203454974585505</v>
      </c>
      <c r="U462" s="22" t="s">
        <v>4</v>
      </c>
      <c r="V462" s="23">
        <v>3.82</v>
      </c>
    </row>
    <row r="463" spans="1:22">
      <c r="A463" s="1">
        <v>19862</v>
      </c>
      <c r="B463" s="33">
        <v>250.84</v>
      </c>
      <c r="C463" s="22">
        <v>8.1</v>
      </c>
      <c r="D463" s="22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8">
        <v>2.2193145899999999E-2</v>
      </c>
      <c r="K463" s="13">
        <v>-1.2293237337018034E-2</v>
      </c>
      <c r="L463" s="18">
        <f t="shared" si="4"/>
        <v>1.5525000000000001E-2</v>
      </c>
      <c r="M463" s="18">
        <v>6.4338235294116863E-3</v>
      </c>
      <c r="N463" s="18">
        <v>-3.5728480000007945E-4</v>
      </c>
      <c r="O463" s="18">
        <v>6.6505479680001311E-3</v>
      </c>
      <c r="P463" s="18">
        <v>5.4254826479999997E-3</v>
      </c>
      <c r="Q463" s="13">
        <v>-2.5621870000000001E-3</v>
      </c>
      <c r="R463" s="18">
        <v>3.55421722E-2</v>
      </c>
      <c r="S463" s="13">
        <v>5.7632783374642615E-2</v>
      </c>
      <c r="T463" s="13">
        <v>4.8760849550532948E-2</v>
      </c>
      <c r="U463" s="22" t="s">
        <v>4</v>
      </c>
      <c r="V463" s="23">
        <v>3.82</v>
      </c>
    </row>
    <row r="464" spans="1:22">
      <c r="A464" s="1">
        <v>19863</v>
      </c>
      <c r="B464" s="33">
        <v>231.32</v>
      </c>
      <c r="C464" s="22">
        <v>8.23</v>
      </c>
      <c r="D464" s="22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8">
        <v>1.9538311499999999E-2</v>
      </c>
      <c r="K464" s="13">
        <v>-5.1386604150598023E-3</v>
      </c>
      <c r="L464" s="18">
        <f t="shared" si="4"/>
        <v>1.3025E-2</v>
      </c>
      <c r="M464" s="18">
        <v>6.3926940639269514E-3</v>
      </c>
      <c r="N464" s="18">
        <v>-1.3366973999999976E-2</v>
      </c>
      <c r="O464" s="18">
        <v>1.8935438150000206E-2</v>
      </c>
      <c r="P464" s="18">
        <v>7.8838615239999969E-3</v>
      </c>
      <c r="Q464" s="13">
        <v>-2.3794300000000001E-3</v>
      </c>
      <c r="R464" s="18">
        <v>3.4655454000000002E-2</v>
      </c>
      <c r="S464" s="13">
        <v>-7.1697388558499831E-2</v>
      </c>
      <c r="T464" s="13">
        <v>-7.9686960632228576E-2</v>
      </c>
      <c r="U464" s="22" t="s">
        <v>4</v>
      </c>
      <c r="V464" s="23">
        <v>3.88</v>
      </c>
    </row>
    <row r="465" spans="1:22">
      <c r="A465" s="1">
        <v>19864</v>
      </c>
      <c r="B465" s="33">
        <v>242.17</v>
      </c>
      <c r="C465" s="22">
        <v>8.2799999999999994</v>
      </c>
      <c r="D465" s="22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8">
        <v>1.8317240200000001E-2</v>
      </c>
      <c r="K465" s="13">
        <v>-1.1375999294814478E-2</v>
      </c>
      <c r="L465" s="18">
        <f t="shared" si="4"/>
        <v>1.3825E-2</v>
      </c>
      <c r="M465" s="18">
        <v>2.7223230490018846E-3</v>
      </c>
      <c r="N465" s="18">
        <v>5.4470161065999889E-2</v>
      </c>
      <c r="O465" s="18">
        <v>5.4839262328999938E-2</v>
      </c>
      <c r="P465" s="18">
        <v>3.9838140140000004E-3</v>
      </c>
      <c r="Q465" s="13">
        <v>-2.2403246999999999E-3</v>
      </c>
      <c r="R465" s="18">
        <v>3.4673059399999998E-2</v>
      </c>
      <c r="S465" s="13">
        <v>5.3028800541869092E-2</v>
      </c>
      <c r="T465" s="13">
        <v>4.216632115398955E-2</v>
      </c>
      <c r="U465" s="22" t="s">
        <v>4</v>
      </c>
      <c r="V465" s="23">
        <v>2.96</v>
      </c>
    </row>
    <row r="466" spans="1:22">
      <c r="A466" s="1">
        <v>19871</v>
      </c>
      <c r="B466" s="33">
        <v>291.7</v>
      </c>
      <c r="C466" s="22">
        <v>8.34</v>
      </c>
      <c r="D466" s="22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8">
        <v>2.1359374399999999E-2</v>
      </c>
      <c r="K466" s="13">
        <v>-2.2174301930176486E-3</v>
      </c>
      <c r="L466" s="18">
        <f t="shared" si="4"/>
        <v>1.3975E-2</v>
      </c>
      <c r="M466" s="18">
        <v>1.4479638009049722E-2</v>
      </c>
      <c r="N466" s="18">
        <v>1.3508477593999979E-2</v>
      </c>
      <c r="O466" s="18">
        <v>1.8585810063999952E-2</v>
      </c>
      <c r="P466" s="18">
        <v>5.8616515560000011E-3</v>
      </c>
      <c r="Q466" s="13">
        <v>-2.0372883E-3</v>
      </c>
      <c r="R466" s="18">
        <v>3.3402855500000002E-2</v>
      </c>
      <c r="S466" s="13">
        <v>0.21375385744864972</v>
      </c>
      <c r="T466" s="13">
        <v>0.20467122581087693</v>
      </c>
      <c r="U466" s="22" t="s">
        <v>4</v>
      </c>
      <c r="V466" s="23">
        <v>4.4400000000000004</v>
      </c>
    </row>
    <row r="467" spans="1:22">
      <c r="A467" s="1">
        <v>19872</v>
      </c>
      <c r="B467" s="33">
        <v>304</v>
      </c>
      <c r="C467" s="22">
        <v>8.52</v>
      </c>
      <c r="D467" s="22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8">
        <v>2.40029823E-2</v>
      </c>
      <c r="K467" s="13">
        <v>5.2024615505594993E-3</v>
      </c>
      <c r="L467" s="18">
        <f t="shared" si="4"/>
        <v>1.4175E-2</v>
      </c>
      <c r="M467" s="18">
        <v>1.2488849241748534E-2</v>
      </c>
      <c r="N467" s="18">
        <v>-4.8064922829999968E-2</v>
      </c>
      <c r="O467" s="18">
        <v>-4.0493613879999946E-2</v>
      </c>
      <c r="P467" s="18">
        <v>7.7534350650000005E-3</v>
      </c>
      <c r="Q467" s="13">
        <v>-1.7502493E-3</v>
      </c>
      <c r="R467" s="18">
        <v>3.3917731499999999E-2</v>
      </c>
      <c r="S467" s="13">
        <v>5.0140459163213746E-2</v>
      </c>
      <c r="T467" s="13">
        <v>4.1418706491351598E-2</v>
      </c>
      <c r="U467" s="22" t="s">
        <v>4</v>
      </c>
      <c r="V467" s="23">
        <v>3.14</v>
      </c>
    </row>
    <row r="468" spans="1:22">
      <c r="A468" s="1">
        <v>19873</v>
      </c>
      <c r="B468" s="33">
        <v>321.83</v>
      </c>
      <c r="C468" s="22">
        <v>8.66</v>
      </c>
      <c r="D468" s="22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8">
        <v>2.33698746E-2</v>
      </c>
      <c r="K468" s="13">
        <v>6.3503319180804509E-3</v>
      </c>
      <c r="L468" s="18">
        <f t="shared" si="4"/>
        <v>1.6E-2</v>
      </c>
      <c r="M468" s="18">
        <v>1.3215859030837107E-2</v>
      </c>
      <c r="N468" s="18">
        <v>-6.9651467530000066E-2</v>
      </c>
      <c r="O468" s="18">
        <v>-6.0695836349999976E-2</v>
      </c>
      <c r="P468" s="18">
        <v>5.1291308659999982E-3</v>
      </c>
      <c r="Q468" s="13">
        <v>-2.8272050000000002E-3</v>
      </c>
      <c r="R468" s="18">
        <v>3.4700791100000003E-2</v>
      </c>
      <c r="S468" s="13">
        <v>6.6965908338634694E-2</v>
      </c>
      <c r="T468" s="13">
        <v>5.8894800228637356E-2</v>
      </c>
      <c r="U468" s="22" t="s">
        <v>4</v>
      </c>
      <c r="V468" s="23">
        <v>5.32</v>
      </c>
    </row>
    <row r="469" spans="1:22">
      <c r="A469" s="1">
        <v>19874</v>
      </c>
      <c r="B469" s="33">
        <v>247.08</v>
      </c>
      <c r="C469" s="22">
        <v>8.81</v>
      </c>
      <c r="D469" s="22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8">
        <v>1.97924534E-2</v>
      </c>
      <c r="K469" s="13">
        <v>1.3274756032356309E-2</v>
      </c>
      <c r="L469" s="18">
        <f t="shared" si="4"/>
        <v>1.4424999999999999E-2</v>
      </c>
      <c r="M469" s="18">
        <v>3.4782608695653749E-3</v>
      </c>
      <c r="N469" s="18">
        <v>8.3823313414999934E-2</v>
      </c>
      <c r="O469" s="18">
        <v>8.6387025500000103E-2</v>
      </c>
      <c r="P469" s="18">
        <v>8.4582815240999962E-2</v>
      </c>
      <c r="Q469" s="13">
        <v>-2.7006902E-3</v>
      </c>
      <c r="R469" s="18">
        <v>3.4290449600000002E-2</v>
      </c>
      <c r="S469" s="13">
        <v>-0.22677723410456663</v>
      </c>
      <c r="T469" s="13">
        <v>-0.2348853463827234</v>
      </c>
      <c r="U469" s="22" t="s">
        <v>4</v>
      </c>
      <c r="V469" s="23">
        <v>4.5999999999999996</v>
      </c>
    </row>
    <row r="470" spans="1:22">
      <c r="A470" s="1">
        <v>19881</v>
      </c>
      <c r="B470" s="33">
        <v>258.89</v>
      </c>
      <c r="C470" s="25">
        <v>8.9499999999999993</v>
      </c>
      <c r="D470" s="26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8">
        <v>2.2560132199999999E-2</v>
      </c>
      <c r="K470" s="13">
        <v>6.0800301525137691E-3</v>
      </c>
      <c r="L470" s="18">
        <f t="shared" si="4"/>
        <v>1.4250000000000001E-2</v>
      </c>
      <c r="M470" s="18">
        <v>9.5320623916810288E-3</v>
      </c>
      <c r="N470" s="18">
        <v>3.923142797600021E-2</v>
      </c>
      <c r="O470" s="18">
        <v>4.6168646952000181E-2</v>
      </c>
      <c r="P470" s="18">
        <v>1.2784124156E-2</v>
      </c>
      <c r="Q470" s="13">
        <v>-2.5722006E-3</v>
      </c>
      <c r="R470" s="18">
        <v>3.4232782199999999E-2</v>
      </c>
      <c r="S470" s="13">
        <v>5.8492887314998576E-2</v>
      </c>
      <c r="T470" s="13">
        <v>4.717856724838998E-2</v>
      </c>
      <c r="U470" s="24">
        <v>2.2430000000000003</v>
      </c>
      <c r="V470" s="25">
        <v>5.53</v>
      </c>
    </row>
    <row r="471" spans="1:22">
      <c r="A471" s="1">
        <v>19882</v>
      </c>
      <c r="B471" s="33">
        <v>273.5</v>
      </c>
      <c r="C471" s="25">
        <v>9.23</v>
      </c>
      <c r="D471" s="26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8">
        <v>2.2673219200000001E-2</v>
      </c>
      <c r="K471" s="13">
        <v>-5.3979213925732707E-3</v>
      </c>
      <c r="L471" s="18">
        <f t="shared" si="4"/>
        <v>1.6150000000000001E-2</v>
      </c>
      <c r="M471" s="18">
        <v>1.2875536480686733E-2</v>
      </c>
      <c r="N471" s="18">
        <v>9.8050457600000751E-3</v>
      </c>
      <c r="O471" s="18">
        <v>1.6607408847000071E-2</v>
      </c>
      <c r="P471" s="18">
        <v>8.3766582529999998E-3</v>
      </c>
      <c r="Q471" s="13">
        <v>-2.6466969999999999E-3</v>
      </c>
      <c r="R471" s="18">
        <v>3.4755741999999999E-2</v>
      </c>
      <c r="S471" s="13">
        <v>6.7175612022857711E-2</v>
      </c>
      <c r="T471" s="13">
        <v>5.7274690815667606E-2</v>
      </c>
      <c r="U471" s="24">
        <v>2.504</v>
      </c>
      <c r="V471" s="25">
        <v>6.22</v>
      </c>
    </row>
    <row r="472" spans="1:22">
      <c r="A472" s="1">
        <v>19883</v>
      </c>
      <c r="B472" s="33">
        <v>271.91000000000003</v>
      </c>
      <c r="C472" s="25">
        <v>9.4600000000000009</v>
      </c>
      <c r="D472" s="26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8">
        <v>3.0225930099999999E-2</v>
      </c>
      <c r="K472" s="13">
        <v>-1.0001513671246891E-2</v>
      </c>
      <c r="L472" s="18">
        <f t="shared" si="4"/>
        <v>1.8100000000000002E-2</v>
      </c>
      <c r="M472" s="18">
        <v>1.5254237288135464E-2</v>
      </c>
      <c r="N472" s="18">
        <v>2.2811598300000124E-2</v>
      </c>
      <c r="O472" s="18">
        <v>2.665228595600011E-2</v>
      </c>
      <c r="P472" s="18">
        <v>4.4936998130000018E-3</v>
      </c>
      <c r="Q472" s="13">
        <v>-2.6083753000000001E-3</v>
      </c>
      <c r="R472" s="18">
        <v>3.4599014999999997E-2</v>
      </c>
      <c r="S472" s="13">
        <v>4.3649863636496811E-3</v>
      </c>
      <c r="T472" s="13">
        <v>-6.1014266602925638E-3</v>
      </c>
      <c r="U472" s="24">
        <v>2.4609999999999999</v>
      </c>
      <c r="V472" s="25">
        <v>6.38</v>
      </c>
    </row>
    <row r="473" spans="1:22">
      <c r="A473" s="1">
        <v>19884</v>
      </c>
      <c r="B473" s="33">
        <v>277.72000000000003</v>
      </c>
      <c r="C473" s="25">
        <v>9.75</v>
      </c>
      <c r="D473" s="26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8">
        <v>3.0013713000000001E-2</v>
      </c>
      <c r="K473" s="13">
        <v>-2.1405747452521801E-2</v>
      </c>
      <c r="L473" s="18">
        <f t="shared" si="4"/>
        <v>2.0175000000000002E-2</v>
      </c>
      <c r="M473" s="18">
        <v>5.8430717863104942E-3</v>
      </c>
      <c r="N473" s="18">
        <v>2.1712879519999673E-2</v>
      </c>
      <c r="O473" s="18">
        <v>1.3877390657000221E-2</v>
      </c>
      <c r="P473" s="18">
        <v>3.6076323400000007E-3</v>
      </c>
      <c r="Q473" s="13">
        <v>-2.2913171999999998E-3</v>
      </c>
      <c r="R473" s="18">
        <v>3.4628547599999997E-2</v>
      </c>
      <c r="S473" s="13">
        <v>3.092839826828131E-2</v>
      </c>
      <c r="T473" s="13">
        <v>1.8327827333801006E-2</v>
      </c>
      <c r="U473" s="24">
        <v>2.5419999999999998</v>
      </c>
      <c r="V473" s="25">
        <v>5.62</v>
      </c>
    </row>
    <row r="474" spans="1:22">
      <c r="A474" s="1">
        <v>19891</v>
      </c>
      <c r="B474" s="33">
        <v>294.87</v>
      </c>
      <c r="C474" s="25">
        <v>10.010999999999999</v>
      </c>
      <c r="D474" s="26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8">
        <v>2.8894303100000001E-2</v>
      </c>
      <c r="K474" s="13">
        <v>-2.310213385133817E-2</v>
      </c>
      <c r="L474" s="18">
        <f t="shared" si="4"/>
        <v>2.205E-2</v>
      </c>
      <c r="M474" s="18">
        <v>1.4937759336099532E-2</v>
      </c>
      <c r="N474" s="18">
        <v>1.426147688599988E-2</v>
      </c>
      <c r="O474" s="18">
        <v>1.3484472287999871E-2</v>
      </c>
      <c r="P474" s="18">
        <v>3.4271060709999994E-3</v>
      </c>
      <c r="Q474" s="13">
        <v>-2.3804474000000001E-3</v>
      </c>
      <c r="R474" s="18">
        <v>3.4879403500000003E-2</v>
      </c>
      <c r="S474" s="13">
        <v>6.9547541392937839E-2</v>
      </c>
      <c r="T474" s="13">
        <v>5.963879605509681E-2</v>
      </c>
      <c r="U474" s="24">
        <v>2.5039999999999996</v>
      </c>
      <c r="V474" s="25">
        <v>6.74</v>
      </c>
    </row>
    <row r="475" spans="1:22">
      <c r="A475" s="1">
        <v>19892</v>
      </c>
      <c r="B475" s="33">
        <v>317.98</v>
      </c>
      <c r="C475" s="25">
        <v>10.367999999999999</v>
      </c>
      <c r="D475" s="26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8">
        <v>3.2820796100000001E-2</v>
      </c>
      <c r="K475" s="13">
        <v>-2.3936640529567978E-2</v>
      </c>
      <c r="L475" s="18">
        <f t="shared" si="4"/>
        <v>2.0375000000000001E-2</v>
      </c>
      <c r="M475" s="18">
        <v>1.4717906786590351E-2</v>
      </c>
      <c r="N475" s="18">
        <v>0.11475265744999996</v>
      </c>
      <c r="O475" s="18">
        <v>0.10187755716500013</v>
      </c>
      <c r="P475" s="18">
        <v>3.4582034720000007E-3</v>
      </c>
      <c r="Q475" s="13">
        <v>-2.6943258999999999E-3</v>
      </c>
      <c r="R475" s="18">
        <v>3.50299606E-2</v>
      </c>
      <c r="S475" s="13">
        <v>8.8706920505127407E-2</v>
      </c>
      <c r="T475" s="13">
        <v>7.8487244831574765E-2</v>
      </c>
      <c r="U475" s="24">
        <v>2.8609999999999998</v>
      </c>
      <c r="V475" s="25">
        <v>6.48</v>
      </c>
    </row>
    <row r="476" spans="1:22">
      <c r="A476" s="1">
        <v>19893</v>
      </c>
      <c r="B476" s="33">
        <v>349.15</v>
      </c>
      <c r="C476" s="25">
        <v>10.733999999999998</v>
      </c>
      <c r="D476" s="26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8">
        <v>3.1701107399999998E-2</v>
      </c>
      <c r="K476" s="13">
        <v>-2.5736588515971243E-2</v>
      </c>
      <c r="L476" s="18">
        <f t="shared" si="4"/>
        <v>1.9375E-2</v>
      </c>
      <c r="M476" s="18">
        <v>7.2522159548751297E-3</v>
      </c>
      <c r="N476" s="18">
        <v>-8.2158119799990992E-4</v>
      </c>
      <c r="O476" s="18">
        <v>5.2146994400001923E-3</v>
      </c>
      <c r="P476" s="18">
        <v>2.9494864189999986E-3</v>
      </c>
      <c r="Q476" s="13">
        <v>-2.7566185999999999E-3</v>
      </c>
      <c r="R476" s="18">
        <v>3.5678411899999998E-2</v>
      </c>
      <c r="S476" s="13">
        <v>0.10724260014487497</v>
      </c>
      <c r="T476" s="13">
        <v>9.7767219289824014E-2</v>
      </c>
      <c r="U476" s="24">
        <v>2.827</v>
      </c>
      <c r="V476" s="25">
        <v>4.8499999999999996</v>
      </c>
    </row>
    <row r="477" spans="1:22">
      <c r="A477" s="1">
        <v>19894</v>
      </c>
      <c r="B477" s="33">
        <v>353.4</v>
      </c>
      <c r="C477" s="25">
        <v>11.055</v>
      </c>
      <c r="D477" s="26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8">
        <v>3.2429580700000002E-2</v>
      </c>
      <c r="K477" s="13">
        <v>-1.2323106687262504E-2</v>
      </c>
      <c r="L477" s="18">
        <f t="shared" si="4"/>
        <v>1.9074999999999998E-2</v>
      </c>
      <c r="M477" s="18">
        <v>8.799999999999919E-3</v>
      </c>
      <c r="N477" s="18">
        <v>4.5368022627999993E-2</v>
      </c>
      <c r="O477" s="18">
        <v>3.5414075919999899E-2</v>
      </c>
      <c r="P477" s="18">
        <v>7.4042094890000004E-3</v>
      </c>
      <c r="Q477" s="13">
        <v>-2.9288342E-3</v>
      </c>
      <c r="R477" s="18">
        <v>3.4782294999999998E-2</v>
      </c>
      <c r="S477" s="13">
        <v>1.8930332475493694E-2</v>
      </c>
      <c r="T477" s="13">
        <v>1.0344889437934102E-2</v>
      </c>
      <c r="U477" s="24">
        <v>2.863</v>
      </c>
      <c r="V477" s="25">
        <v>4.8</v>
      </c>
    </row>
    <row r="478" spans="1:22">
      <c r="A478" s="1">
        <v>19901</v>
      </c>
      <c r="B478" s="33">
        <v>339.94</v>
      </c>
      <c r="C478" s="25">
        <v>11.318</v>
      </c>
      <c r="D478" s="26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8">
        <v>2.98592014E-2</v>
      </c>
      <c r="K478" s="13">
        <v>-1.0275460713749773E-2</v>
      </c>
      <c r="L478" s="18">
        <f t="shared" si="4"/>
        <v>1.975E-2</v>
      </c>
      <c r="M478" s="18">
        <v>2.0618556701030855E-2</v>
      </c>
      <c r="N478" s="18">
        <v>-4.0952707299999891E-2</v>
      </c>
      <c r="O478" s="18">
        <v>-2.135477521199991E-2</v>
      </c>
      <c r="P478" s="18">
        <v>4.9329271050000028E-3</v>
      </c>
      <c r="Q478" s="13">
        <v>-2.3641623E-3</v>
      </c>
      <c r="R478" s="18">
        <v>3.4901787599999998E-2</v>
      </c>
      <c r="S478" s="13">
        <v>-3.0064640507508344E-2</v>
      </c>
      <c r="T478" s="13">
        <v>-3.817173998211687E-2</v>
      </c>
      <c r="U478" s="24">
        <v>2.7669999999999999</v>
      </c>
      <c r="V478" s="25">
        <v>5.54</v>
      </c>
    </row>
    <row r="479" spans="1:22">
      <c r="A479" s="1">
        <v>19902</v>
      </c>
      <c r="B479" s="33">
        <v>358.02</v>
      </c>
      <c r="C479" s="25">
        <v>11.662999999999998</v>
      </c>
      <c r="D479" s="26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8">
        <v>3.0342716499999998E-2</v>
      </c>
      <c r="K479" s="13">
        <v>-4.7415954424861881E-4</v>
      </c>
      <c r="L479" s="18">
        <f t="shared" si="4"/>
        <v>1.9325000000000002E-2</v>
      </c>
      <c r="M479" s="18">
        <v>9.3240093240094524E-3</v>
      </c>
      <c r="N479" s="18">
        <v>4.3932319099999839E-2</v>
      </c>
      <c r="O479" s="18">
        <v>4.066780644000012E-2</v>
      </c>
      <c r="P479" s="18">
        <v>3.6790699300000003E-3</v>
      </c>
      <c r="Q479" s="13">
        <v>-2.5342714E-3</v>
      </c>
      <c r="R479" s="18">
        <v>3.3962431500000001E-2</v>
      </c>
      <c r="S479" s="13">
        <v>6.3297499760058606E-2</v>
      </c>
      <c r="T479" s="13">
        <v>5.3963407282826337E-2</v>
      </c>
      <c r="U479" s="24">
        <v>3.206</v>
      </c>
      <c r="V479" s="25">
        <v>6.07</v>
      </c>
    </row>
    <row r="480" spans="1:22">
      <c r="A480" s="1">
        <v>19903</v>
      </c>
      <c r="B480" s="33">
        <v>306.05</v>
      </c>
      <c r="C480" s="25">
        <v>11.834</v>
      </c>
      <c r="D480" s="26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8">
        <v>3.8875664300000001E-2</v>
      </c>
      <c r="K480" s="13">
        <v>1.3916128993365698E-3</v>
      </c>
      <c r="L480" s="18">
        <f t="shared" si="4"/>
        <v>1.84E-2</v>
      </c>
      <c r="M480" s="18">
        <v>2.155504234026151E-2</v>
      </c>
      <c r="N480" s="18">
        <v>-2.0318615461000111E-2</v>
      </c>
      <c r="O480" s="18">
        <v>-1.0373450343999946E-2</v>
      </c>
      <c r="P480" s="18">
        <v>9.1110452950000018E-3</v>
      </c>
      <c r="Q480" s="13">
        <v>-3.2591891E-3</v>
      </c>
      <c r="R480" s="18">
        <v>3.3874575400000002E-2</v>
      </c>
      <c r="S480" s="13">
        <v>-0.13916578317451223</v>
      </c>
      <c r="T480" s="13">
        <v>-0.14683878467907696</v>
      </c>
      <c r="U480" s="24">
        <v>2.9980000000000002</v>
      </c>
      <c r="V480" s="25">
        <v>5.33</v>
      </c>
    </row>
    <row r="481" spans="1:22">
      <c r="A481" s="1">
        <v>19904</v>
      </c>
      <c r="B481" s="33">
        <v>330.22</v>
      </c>
      <c r="C481" s="25">
        <v>12.086</v>
      </c>
      <c r="D481" s="26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8">
        <v>3.9045426799999998E-2</v>
      </c>
      <c r="K481" s="13">
        <v>-1.8284693066672121E-3</v>
      </c>
      <c r="L481" s="18">
        <f t="shared" si="4"/>
        <v>1.685E-2</v>
      </c>
      <c r="M481" s="18">
        <v>8.2893745290129051E-3</v>
      </c>
      <c r="N481" s="18">
        <v>8.2434252409999909E-2</v>
      </c>
      <c r="O481" s="18">
        <v>5.947887253999995E-2</v>
      </c>
      <c r="P481" s="18">
        <v>7.727289584000002E-3</v>
      </c>
      <c r="Q481" s="13">
        <v>-2.3382327999999998E-3</v>
      </c>
      <c r="R481" s="18">
        <v>3.2935196399999998E-2</v>
      </c>
      <c r="S481" s="13">
        <v>9.0418474244261082E-2</v>
      </c>
      <c r="T481" s="13">
        <v>7.9708097695900815E-2</v>
      </c>
      <c r="U481" s="24">
        <v>3.1150000000000002</v>
      </c>
      <c r="V481" s="25">
        <v>4.4000000000000004</v>
      </c>
    </row>
    <row r="482" spans="1:22">
      <c r="A482" s="1">
        <v>19911</v>
      </c>
      <c r="B482" s="33">
        <v>375.22</v>
      </c>
      <c r="C482" s="25">
        <v>12.11</v>
      </c>
      <c r="D482" s="26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8">
        <v>3.4151153199999999E-2</v>
      </c>
      <c r="K482" s="13">
        <v>3.2620449579494732E-3</v>
      </c>
      <c r="L482" s="18">
        <f t="shared" si="4"/>
        <v>1.4775E-2</v>
      </c>
      <c r="M482" s="18">
        <v>8.9686098654706559E-3</v>
      </c>
      <c r="N482" s="18">
        <v>1.989994819999974E-2</v>
      </c>
      <c r="O482" s="18">
        <v>3.8376140199999798E-2</v>
      </c>
      <c r="P482" s="18">
        <v>6.9999484290000002E-3</v>
      </c>
      <c r="Q482" s="13">
        <v>-2.4701057E-3</v>
      </c>
      <c r="R482" s="18">
        <v>3.1833406299999999E-2</v>
      </c>
      <c r="S482" s="13">
        <v>0.14705777690234423</v>
      </c>
      <c r="T482" s="13">
        <v>0.13817593229678637</v>
      </c>
      <c r="U482" s="24">
        <v>2.7909999999999995</v>
      </c>
      <c r="V482" s="25">
        <v>5.14</v>
      </c>
    </row>
    <row r="483" spans="1:22">
      <c r="A483" s="1">
        <v>19912</v>
      </c>
      <c r="B483" s="33">
        <v>371.16</v>
      </c>
      <c r="C483" s="25">
        <v>12.147</v>
      </c>
      <c r="D483" s="26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8">
        <v>3.4473206700000002E-2</v>
      </c>
      <c r="K483" s="13">
        <v>1.4082172127480582E-2</v>
      </c>
      <c r="L483" s="18">
        <f t="shared" si="4"/>
        <v>1.3925E-2</v>
      </c>
      <c r="M483" s="18">
        <v>7.4074074074073071E-3</v>
      </c>
      <c r="N483" s="18">
        <v>7.6118000000000574E-3</v>
      </c>
      <c r="O483" s="18">
        <v>1.5921863123999902E-2</v>
      </c>
      <c r="P483" s="18">
        <v>4.8378747780000002E-3</v>
      </c>
      <c r="Q483" s="13">
        <v>-2.3828566999999998E-3</v>
      </c>
      <c r="R483" s="18">
        <v>3.1314271300000002E-2</v>
      </c>
      <c r="S483" s="13">
        <v>-2.1160966411907234E-3</v>
      </c>
      <c r="T483" s="13">
        <v>-1.0368239096646192E-2</v>
      </c>
      <c r="U483" s="24">
        <v>3.2429999999999999</v>
      </c>
      <c r="V483" s="25">
        <v>4.54</v>
      </c>
    </row>
    <row r="484" spans="1:22">
      <c r="A484" s="1">
        <v>19913</v>
      </c>
      <c r="B484" s="33">
        <v>387.86</v>
      </c>
      <c r="C484" s="25">
        <v>12.274999999999999</v>
      </c>
      <c r="D484" s="26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8">
        <v>3.2179111900000001E-2</v>
      </c>
      <c r="K484" s="13">
        <v>2.2991535909392704E-2</v>
      </c>
      <c r="L484" s="18">
        <f t="shared" si="4"/>
        <v>1.3049999999999999E-2</v>
      </c>
      <c r="M484" s="18">
        <v>8.8235294117646745E-3</v>
      </c>
      <c r="N484" s="18">
        <v>8.205588414000009E-2</v>
      </c>
      <c r="O484" s="18">
        <v>7.2969515674999874E-2</v>
      </c>
      <c r="P484" s="18">
        <v>3.6176971730000002E-3</v>
      </c>
      <c r="Q484" s="13">
        <v>-1.7709068000000001E-3</v>
      </c>
      <c r="R484" s="18">
        <v>3.0822771700000001E-2</v>
      </c>
      <c r="S484" s="13">
        <v>5.3455336456347924E-2</v>
      </c>
      <c r="T484" s="13">
        <v>4.5291578186628989E-2</v>
      </c>
      <c r="U484" s="24">
        <v>3.1259999999999994</v>
      </c>
      <c r="V484" s="25">
        <v>3.74</v>
      </c>
    </row>
    <row r="485" spans="1:22">
      <c r="A485" s="1">
        <v>19914</v>
      </c>
      <c r="B485" s="33">
        <v>417.09</v>
      </c>
      <c r="C485" s="25">
        <v>12.202999999999999</v>
      </c>
      <c r="D485" s="26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8">
        <v>2.3028085E-2</v>
      </c>
      <c r="K485" s="13">
        <v>3.15377293883616E-2</v>
      </c>
      <c r="L485" s="18">
        <f t="shared" si="4"/>
        <v>1.0175E-2</v>
      </c>
      <c r="M485" s="18">
        <v>5.1020408163267028E-3</v>
      </c>
      <c r="N485" s="18">
        <v>7.2537012668000056E-2</v>
      </c>
      <c r="O485" s="18">
        <v>5.9197207288000042E-2</v>
      </c>
      <c r="P485" s="18">
        <v>5.2241857770000009E-3</v>
      </c>
      <c r="Q485" s="13">
        <v>-1.2532164000000001E-3</v>
      </c>
      <c r="R485" s="18">
        <v>3.04817844E-2</v>
      </c>
      <c r="S485" s="13">
        <v>8.3677489735830779E-2</v>
      </c>
      <c r="T485" s="13">
        <v>7.5244955934572921E-2</v>
      </c>
      <c r="U485" s="24">
        <v>3.0430000000000001</v>
      </c>
      <c r="V485" s="25">
        <v>2.5499999999999998</v>
      </c>
    </row>
    <row r="486" spans="1:22">
      <c r="A486" s="1">
        <v>19921</v>
      </c>
      <c r="B486" s="33">
        <v>403.69</v>
      </c>
      <c r="C486" s="25">
        <v>12.323999999999998</v>
      </c>
      <c r="D486" s="26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8">
        <v>2.1634400000000002E-2</v>
      </c>
      <c r="K486" s="13">
        <v>4.1628263648768614E-2</v>
      </c>
      <c r="L486" s="18">
        <f t="shared" si="4"/>
        <v>1.01E-2</v>
      </c>
      <c r="M486" s="18">
        <v>1.0152284263959421E-2</v>
      </c>
      <c r="N486" s="18">
        <v>-3.6607066743999828E-2</v>
      </c>
      <c r="O486" s="18">
        <v>-1.5108657615999888E-2</v>
      </c>
      <c r="P486" s="18">
        <v>2.2554511390000002E-3</v>
      </c>
      <c r="Q486" s="13">
        <v>-1.2508720999999999E-3</v>
      </c>
      <c r="R486" s="18">
        <v>3.0181477799999998E-2</v>
      </c>
      <c r="S486" s="13">
        <v>-2.5077697174520686E-2</v>
      </c>
      <c r="T486" s="13">
        <v>-3.2043146952283719E-2</v>
      </c>
      <c r="U486" s="24">
        <v>2.9119999999999999</v>
      </c>
      <c r="V486" s="25">
        <v>5.36</v>
      </c>
    </row>
    <row r="487" spans="1:22">
      <c r="A487" s="1">
        <v>19922</v>
      </c>
      <c r="B487" s="33">
        <v>408.14</v>
      </c>
      <c r="C487" s="25">
        <v>12.32</v>
      </c>
      <c r="D487" s="26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8">
        <v>1.8135990800000001E-2</v>
      </c>
      <c r="K487" s="13">
        <v>4.2936624510414106E-2</v>
      </c>
      <c r="L487" s="18">
        <f t="shared" si="4"/>
        <v>9.1500000000000001E-3</v>
      </c>
      <c r="M487" s="18">
        <v>6.4608758076092343E-3</v>
      </c>
      <c r="N487" s="18">
        <v>4.645765759999998E-2</v>
      </c>
      <c r="O487" s="18">
        <v>4.3062473984000205E-2</v>
      </c>
      <c r="P487" s="18">
        <v>3.104003944999999E-3</v>
      </c>
      <c r="Q487" s="13">
        <v>-1.2735064999999999E-3</v>
      </c>
      <c r="R487" s="18">
        <v>3.12181734E-2</v>
      </c>
      <c r="S487" s="13">
        <v>1.8067728148162931E-2</v>
      </c>
      <c r="T487" s="13">
        <v>1.0232460756583128E-2</v>
      </c>
      <c r="U487" s="24">
        <v>3.2389999999999999</v>
      </c>
      <c r="V487" s="25">
        <v>5.4</v>
      </c>
    </row>
    <row r="488" spans="1:22">
      <c r="A488" s="1">
        <v>19923</v>
      </c>
      <c r="B488" s="33">
        <v>417.8</v>
      </c>
      <c r="C488" s="25">
        <v>12.395</v>
      </c>
      <c r="D488" s="26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8">
        <v>2.1159129400000001E-2</v>
      </c>
      <c r="K488" s="13">
        <v>4.1134983630788262E-2</v>
      </c>
      <c r="L488" s="18">
        <f t="shared" si="4"/>
        <v>7.2750000000000002E-3</v>
      </c>
      <c r="M488" s="18">
        <v>7.8459343794581304E-3</v>
      </c>
      <c r="N488" s="18">
        <v>6.6131843209999985E-2</v>
      </c>
      <c r="O488" s="18">
        <v>5.037396427999985E-2</v>
      </c>
      <c r="P488" s="18">
        <v>2.1392510229999999E-3</v>
      </c>
      <c r="Q488" s="13">
        <v>-1.0761545999999999E-3</v>
      </c>
      <c r="R488" s="18">
        <v>3.1656535600000001E-2</v>
      </c>
      <c r="S488" s="13">
        <v>3.1026088828731258E-2</v>
      </c>
      <c r="T488" s="13">
        <v>2.3338852227272833E-2</v>
      </c>
      <c r="U488" s="24">
        <v>3.2009999999999996</v>
      </c>
      <c r="V488" s="25">
        <v>4.7300000000000004</v>
      </c>
    </row>
    <row r="489" spans="1:22">
      <c r="A489" s="1">
        <v>19924</v>
      </c>
      <c r="B489" s="33">
        <v>435.71</v>
      </c>
      <c r="C489" s="25">
        <v>12.385000000000002</v>
      </c>
      <c r="D489" s="26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8">
        <v>2.4080677000000002E-2</v>
      </c>
      <c r="K489" s="13">
        <v>3.8713729965607506E-2</v>
      </c>
      <c r="L489" s="18">
        <f t="shared" si="4"/>
        <v>8.0499999999999999E-3</v>
      </c>
      <c r="M489" s="18">
        <v>4.2462845010615702E-3</v>
      </c>
      <c r="N489" s="18">
        <v>5.3172329199997481E-3</v>
      </c>
      <c r="O489" s="18">
        <v>1.3791545808000016E-2</v>
      </c>
      <c r="P489" s="18">
        <v>1.923788394E-3</v>
      </c>
      <c r="Q489" s="13">
        <v>-1.1115236000000001E-3</v>
      </c>
      <c r="R489" s="18">
        <v>3.2395727399999998E-2</v>
      </c>
      <c r="S489" s="13">
        <v>5.2650578801201275E-2</v>
      </c>
      <c r="T489" s="13">
        <v>4.5201419861358616E-2</v>
      </c>
      <c r="U489" s="24">
        <v>3.0330000000000004</v>
      </c>
      <c r="V489" s="25">
        <v>3.6</v>
      </c>
    </row>
    <row r="490" spans="1:22">
      <c r="A490" s="1">
        <v>19931</v>
      </c>
      <c r="B490" s="33">
        <v>451.67</v>
      </c>
      <c r="C490" s="25">
        <v>12.478999999999999</v>
      </c>
      <c r="D490" s="26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8">
        <v>2.80707085E-2</v>
      </c>
      <c r="K490" s="13">
        <v>3.699501890486135E-2</v>
      </c>
      <c r="L490" s="18">
        <f t="shared" si="4"/>
        <v>7.3750000000000005E-3</v>
      </c>
      <c r="M490" s="18">
        <v>1.1980267794221122E-2</v>
      </c>
      <c r="N490" s="18">
        <v>6.662642152000009E-2</v>
      </c>
      <c r="O490" s="18">
        <v>5.3868099999999863E-2</v>
      </c>
      <c r="P490" s="18">
        <v>2.5004411780000001E-3</v>
      </c>
      <c r="Q490" s="13">
        <v>-1.6690258E-3</v>
      </c>
      <c r="R490" s="18">
        <v>3.2352714300000002E-2</v>
      </c>
      <c r="S490" s="13">
        <v>4.2551755867231034E-2</v>
      </c>
      <c r="T490" s="13">
        <v>3.5269226844428569E-2</v>
      </c>
      <c r="U490" s="24">
        <v>3.0059999999999998</v>
      </c>
      <c r="V490" s="25">
        <v>6.11</v>
      </c>
    </row>
    <row r="491" spans="1:22">
      <c r="A491" s="1">
        <v>19932</v>
      </c>
      <c r="B491" s="33">
        <v>450.53</v>
      </c>
      <c r="C491" s="25">
        <v>12.523</v>
      </c>
      <c r="D491" s="26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8">
        <v>2.65102753E-2</v>
      </c>
      <c r="K491" s="13">
        <v>4.1047892646667229E-2</v>
      </c>
      <c r="L491" s="18">
        <f t="shared" si="4"/>
        <v>7.6749999999999995E-3</v>
      </c>
      <c r="M491" s="18">
        <v>5.5710306406686616E-3</v>
      </c>
      <c r="N491" s="18">
        <v>5.7369669415999969E-2</v>
      </c>
      <c r="O491" s="18">
        <v>3.672166472000038E-2</v>
      </c>
      <c r="P491" s="18">
        <v>2.3959181920000009E-3</v>
      </c>
      <c r="Q491" s="13">
        <v>-1.7479702E-3</v>
      </c>
      <c r="R491" s="18">
        <v>3.2971442199999999E-2</v>
      </c>
      <c r="S491" s="13">
        <v>4.5659548542369421E-3</v>
      </c>
      <c r="T491" s="13">
        <v>-2.7214877029758666E-3</v>
      </c>
      <c r="U491" s="24">
        <v>3.2829999999999995</v>
      </c>
      <c r="V491" s="25">
        <v>4.8899999999999997</v>
      </c>
    </row>
    <row r="492" spans="1:22">
      <c r="A492" s="1">
        <v>19933</v>
      </c>
      <c r="B492" s="33">
        <v>458.93</v>
      </c>
      <c r="C492" s="25">
        <v>12.518999999999998</v>
      </c>
      <c r="D492" s="26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8">
        <v>3.08866608E-2</v>
      </c>
      <c r="K492" s="13">
        <v>4.1747369889482328E-2</v>
      </c>
      <c r="L492" s="18">
        <f t="shared" si="4"/>
        <v>7.3750000000000005E-3</v>
      </c>
      <c r="M492" s="18">
        <v>4.8476454293628901E-3</v>
      </c>
      <c r="N492" s="18">
        <v>6.386060446999986E-2</v>
      </c>
      <c r="O492" s="18">
        <v>4.3454644099999884E-2</v>
      </c>
      <c r="P492" s="18">
        <v>1.3612038159999996E-3</v>
      </c>
      <c r="Q492" s="13">
        <v>-1.1537304999999999E-3</v>
      </c>
      <c r="R492" s="18">
        <v>3.3073203900000001E-2</v>
      </c>
      <c r="S492" s="13">
        <v>2.4836405202860234E-2</v>
      </c>
      <c r="T492" s="13">
        <v>1.7731274487127857E-2</v>
      </c>
      <c r="U492" s="24">
        <v>3.1969999999999996</v>
      </c>
      <c r="V492" s="25">
        <v>5.81</v>
      </c>
    </row>
    <row r="493" spans="1:22">
      <c r="A493" s="1">
        <v>19934</v>
      </c>
      <c r="B493" s="33">
        <v>466.45</v>
      </c>
      <c r="C493" s="25">
        <v>12.576999999999998</v>
      </c>
      <c r="D493" s="26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8">
        <v>2.9737256699999999E-2</v>
      </c>
      <c r="K493" s="13">
        <v>4.5746804730559892E-2</v>
      </c>
      <c r="L493" s="18">
        <f t="shared" si="4"/>
        <v>7.6500000000000005E-3</v>
      </c>
      <c r="M493" s="18">
        <v>4.8242591316334238E-3</v>
      </c>
      <c r="N493" s="18">
        <v>-1.4581737280000007E-2</v>
      </c>
      <c r="O493" s="18">
        <v>-7.1883123960000406E-3</v>
      </c>
      <c r="P493" s="18">
        <v>1.1602190900000008E-3</v>
      </c>
      <c r="Q493" s="13">
        <v>-1.012497E-3</v>
      </c>
      <c r="R493" s="18">
        <v>3.4183003400000002E-2</v>
      </c>
      <c r="S493" s="13">
        <v>2.3842729587731259E-2</v>
      </c>
      <c r="T493" s="13">
        <v>1.6965047622557794E-2</v>
      </c>
      <c r="U493" s="24">
        <v>3.0910000000000002</v>
      </c>
      <c r="V493" s="25">
        <v>5.08</v>
      </c>
    </row>
    <row r="494" spans="1:22">
      <c r="A494" s="1">
        <v>19941</v>
      </c>
      <c r="B494" s="33">
        <v>445.77</v>
      </c>
      <c r="C494" s="25">
        <v>12.706999999999997</v>
      </c>
      <c r="D494" s="26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8">
        <v>3.5656162700000001E-2</v>
      </c>
      <c r="K494" s="13">
        <v>4.1915420800633395E-2</v>
      </c>
      <c r="L494" s="18">
        <f t="shared" si="4"/>
        <v>8.7500000000000008E-3</v>
      </c>
      <c r="M494" s="18">
        <v>9.6021947873798918E-3</v>
      </c>
      <c r="N494" s="18">
        <v>-5.9148468249999975E-2</v>
      </c>
      <c r="O494" s="18">
        <v>-4.6933873324000008E-2</v>
      </c>
      <c r="P494" s="18">
        <v>2.3417049600000001E-3</v>
      </c>
      <c r="Q494" s="13">
        <v>-1.099839E-3</v>
      </c>
      <c r="R494" s="18">
        <v>3.4210621699999999E-2</v>
      </c>
      <c r="S494" s="13">
        <v>-3.8328890746961664E-2</v>
      </c>
      <c r="T494" s="13">
        <v>-4.4897293278345907E-2</v>
      </c>
      <c r="U494" s="24">
        <v>3.1360000000000001</v>
      </c>
      <c r="V494" s="25">
        <v>6.93</v>
      </c>
    </row>
    <row r="495" spans="1:22">
      <c r="A495" s="1">
        <v>19942</v>
      </c>
      <c r="B495" s="33">
        <v>444.27</v>
      </c>
      <c r="C495" s="25">
        <v>12.834999999999999</v>
      </c>
      <c r="D495" s="26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8">
        <v>3.3081792200000001E-2</v>
      </c>
      <c r="K495" s="13">
        <v>3.4010351713743857E-2</v>
      </c>
      <c r="L495" s="18">
        <f t="shared" si="4"/>
        <v>1.035E-2</v>
      </c>
      <c r="M495" s="18">
        <v>5.4347826086957873E-3</v>
      </c>
      <c r="N495" s="18">
        <v>-3.2846229999999976E-2</v>
      </c>
      <c r="O495" s="18">
        <v>-2.3811557134000072E-2</v>
      </c>
      <c r="P495" s="18">
        <v>2.9212785419999998E-3</v>
      </c>
      <c r="Q495" s="13">
        <v>-9.6572186000000004E-4</v>
      </c>
      <c r="R495" s="18">
        <v>3.45789107E-2</v>
      </c>
      <c r="S495" s="13">
        <v>3.8466383793989145E-3</v>
      </c>
      <c r="T495" s="13">
        <v>-3.5884564831407673E-3</v>
      </c>
      <c r="U495" s="24">
        <v>3.4109999999999996</v>
      </c>
      <c r="V495" s="25">
        <v>7.38</v>
      </c>
    </row>
    <row r="496" spans="1:22">
      <c r="A496" s="1">
        <v>19943</v>
      </c>
      <c r="B496" s="33">
        <v>462.71</v>
      </c>
      <c r="C496" s="25">
        <v>12.923</v>
      </c>
      <c r="D496" s="26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8">
        <v>3.8482976000000002E-2</v>
      </c>
      <c r="K496" s="13">
        <v>2.901911611270127E-2</v>
      </c>
      <c r="L496" s="18">
        <f t="shared" si="4"/>
        <v>1.155E-2</v>
      </c>
      <c r="M496" s="18">
        <v>9.4594594594594739E-3</v>
      </c>
      <c r="N496" s="18">
        <v>-6.6187168420001052E-3</v>
      </c>
      <c r="O496" s="18">
        <v>4.7004843499998117E-4</v>
      </c>
      <c r="P496" s="18">
        <v>1.6895242740000004E-3</v>
      </c>
      <c r="Q496" s="13">
        <v>-8.3929779000000001E-4</v>
      </c>
      <c r="R496" s="18">
        <v>3.48925613E-2</v>
      </c>
      <c r="S496" s="13">
        <v>4.9662175612392501E-2</v>
      </c>
      <c r="T496" s="13">
        <v>4.247372788798276E-2</v>
      </c>
      <c r="U496" s="24">
        <v>3.2850000000000001</v>
      </c>
      <c r="V496" s="25">
        <v>7.94</v>
      </c>
    </row>
    <row r="497" spans="1:22">
      <c r="A497" s="1">
        <v>19944</v>
      </c>
      <c r="B497" s="33">
        <v>459.27</v>
      </c>
      <c r="C497" s="25">
        <v>13.170000000000002</v>
      </c>
      <c r="D497" s="26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8">
        <v>3.5177690999999997E-2</v>
      </c>
      <c r="K497" s="13">
        <v>1.6601623625213318E-2</v>
      </c>
      <c r="L497" s="18">
        <f t="shared" si="4"/>
        <v>1.3999999999999999E-2</v>
      </c>
      <c r="M497" s="18">
        <v>2.0080321285138591E-3</v>
      </c>
      <c r="N497" s="18">
        <v>2.0249244349999973E-2</v>
      </c>
      <c r="O497" s="18">
        <v>1.2440618700000128E-2</v>
      </c>
      <c r="P497" s="18">
        <v>2.6997309790000004E-3</v>
      </c>
      <c r="Q497" s="13">
        <v>-5.7600687999999995E-4</v>
      </c>
      <c r="R497" s="18">
        <v>3.6080099800000001E-2</v>
      </c>
      <c r="S497" s="13">
        <v>2.9002328552807377E-4</v>
      </c>
      <c r="T497" s="13">
        <v>-7.0291419405292821E-3</v>
      </c>
      <c r="U497" s="24">
        <v>3.3380000000000001</v>
      </c>
      <c r="V497" s="25">
        <v>8.35</v>
      </c>
    </row>
    <row r="498" spans="1:22">
      <c r="A498" s="1">
        <v>19951</v>
      </c>
      <c r="B498" s="33">
        <v>500.71</v>
      </c>
      <c r="C498" s="25">
        <v>13.169999999999998</v>
      </c>
      <c r="D498" s="26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8">
        <v>3.2456052200000002E-2</v>
      </c>
      <c r="K498" s="13">
        <v>1.4403180113987632E-2</v>
      </c>
      <c r="L498" s="18">
        <f t="shared" si="4"/>
        <v>1.4325000000000001E-2</v>
      </c>
      <c r="M498" s="18">
        <v>1.1356045424181893E-2</v>
      </c>
      <c r="N498" s="18">
        <v>6.6400239941000194E-2</v>
      </c>
      <c r="O498" s="18">
        <v>6.5264618480000092E-2</v>
      </c>
      <c r="P498" s="18">
        <v>1.2461397729999998E-3</v>
      </c>
      <c r="Q498" s="13">
        <v>-5.6677048999999996E-4</v>
      </c>
      <c r="R498" s="18">
        <v>3.71412848E-2</v>
      </c>
      <c r="S498" s="13">
        <v>9.7525244719952164E-2</v>
      </c>
      <c r="T498" s="13">
        <v>9.0412667357919752E-2</v>
      </c>
      <c r="U498" s="24">
        <v>3.1360000000000001</v>
      </c>
      <c r="V498" s="25">
        <v>8.8800000000000008</v>
      </c>
    </row>
    <row r="499" spans="1:22">
      <c r="A499" s="1">
        <v>19952</v>
      </c>
      <c r="B499" s="33">
        <v>544.75</v>
      </c>
      <c r="C499" s="25">
        <v>13.361000000000001</v>
      </c>
      <c r="D499" s="26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8">
        <v>3.8236696899999999E-2</v>
      </c>
      <c r="K499" s="13">
        <v>8.2728996715868627E-3</v>
      </c>
      <c r="L499" s="18">
        <f t="shared" si="4"/>
        <v>1.3675E-2</v>
      </c>
      <c r="M499" s="18">
        <v>7.2655217965653662E-3</v>
      </c>
      <c r="N499" s="18">
        <v>0.11248666788999984</v>
      </c>
      <c r="O499" s="18">
        <v>9.0249713575000001E-2</v>
      </c>
      <c r="P499" s="18">
        <v>1.9651735540000001E-3</v>
      </c>
      <c r="Q499" s="13">
        <v>-2.6772572000000001E-4</v>
      </c>
      <c r="R499" s="18">
        <v>3.6951214400000001E-2</v>
      </c>
      <c r="S499" s="13">
        <v>9.6229074007080806E-2</v>
      </c>
      <c r="T499" s="13">
        <v>8.903500599326919E-2</v>
      </c>
      <c r="U499" s="24">
        <v>3.6019999999999999</v>
      </c>
      <c r="V499" s="25">
        <v>9.26</v>
      </c>
    </row>
    <row r="500" spans="1:22">
      <c r="A500" s="1">
        <v>19953</v>
      </c>
      <c r="B500" s="33">
        <v>584.41</v>
      </c>
      <c r="C500" s="25">
        <v>13.574999999999999</v>
      </c>
      <c r="D500" s="26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8">
        <v>3.7676549900000002E-2</v>
      </c>
      <c r="K500" s="13">
        <v>6.3774144058296256E-3</v>
      </c>
      <c r="L500" s="18">
        <f t="shared" si="4"/>
        <v>1.32E-2</v>
      </c>
      <c r="M500" s="18">
        <v>4.590163934426128E-3</v>
      </c>
      <c r="N500" s="18">
        <v>2.401558160000028E-2</v>
      </c>
      <c r="O500" s="18">
        <v>2.6553443058000115E-2</v>
      </c>
      <c r="P500" s="18">
        <v>1.3614246270000001E-3</v>
      </c>
      <c r="Q500" s="13">
        <v>-1.4021549999999999E-4</v>
      </c>
      <c r="R500" s="18">
        <v>3.6763117800000002E-2</v>
      </c>
      <c r="S500" s="13">
        <v>8.0677229703498332E-2</v>
      </c>
      <c r="T500" s="13">
        <v>7.4180929888335356E-2</v>
      </c>
      <c r="U500" s="24">
        <v>3.4989999999999997</v>
      </c>
      <c r="V500" s="25">
        <v>8.69</v>
      </c>
    </row>
    <row r="501" spans="1:22">
      <c r="A501" s="1">
        <v>19954</v>
      </c>
      <c r="B501" s="33">
        <v>615.92999999999995</v>
      </c>
      <c r="C501" s="25">
        <v>13.787999999999998</v>
      </c>
      <c r="D501" s="26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8">
        <v>3.9356110399999998E-2</v>
      </c>
      <c r="K501" s="13">
        <v>1.5528785165054883E-2</v>
      </c>
      <c r="L501" s="18">
        <f t="shared" si="4"/>
        <v>1.2849999999999999E-2</v>
      </c>
      <c r="M501" s="18">
        <v>1.958224543080922E-3</v>
      </c>
      <c r="N501" s="18">
        <v>8.3728932031999825E-2</v>
      </c>
      <c r="O501" s="18">
        <v>6.6931467559999902E-2</v>
      </c>
      <c r="P501" s="18">
        <v>1.854537835E-3</v>
      </c>
      <c r="Q501" s="13">
        <v>-1.4660418999999999E-4</v>
      </c>
      <c r="R501" s="18">
        <v>3.7068409199999999E-2</v>
      </c>
      <c r="S501" s="13">
        <v>5.8943975905766388E-2</v>
      </c>
      <c r="T501" s="13">
        <v>5.2655370749482344E-2</v>
      </c>
      <c r="U501" s="24">
        <v>3.5510000000000002</v>
      </c>
      <c r="V501" s="25">
        <v>7.13</v>
      </c>
    </row>
    <row r="502" spans="1:22">
      <c r="A502" s="1">
        <v>19961</v>
      </c>
      <c r="B502" s="33">
        <v>645.5</v>
      </c>
      <c r="C502" s="25">
        <v>14.103999999999999</v>
      </c>
      <c r="D502" s="26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8">
        <v>3.81824266E-2</v>
      </c>
      <c r="K502" s="13">
        <v>1.6894007392855501E-2</v>
      </c>
      <c r="L502" s="18">
        <f t="shared" si="4"/>
        <v>1.24E-2</v>
      </c>
      <c r="M502" s="18">
        <v>1.433224755700313E-2</v>
      </c>
      <c r="N502" s="18">
        <v>-6.9310585730000041E-2</v>
      </c>
      <c r="O502" s="18">
        <v>-4.8484841139999957E-2</v>
      </c>
      <c r="P502" s="18">
        <v>4.3932744260000009E-3</v>
      </c>
      <c r="Q502" s="13">
        <v>3.0555841000000002E-5</v>
      </c>
      <c r="R502" s="18">
        <v>3.75319681E-2</v>
      </c>
      <c r="S502" s="13">
        <v>5.5319884764406302E-2</v>
      </c>
      <c r="T502" s="13">
        <v>4.9546024828569069E-2</v>
      </c>
      <c r="U502" s="24">
        <v>3.452</v>
      </c>
      <c r="V502" s="25">
        <v>8.9600000000000009</v>
      </c>
    </row>
    <row r="503" spans="1:22">
      <c r="A503" s="1">
        <v>19962</v>
      </c>
      <c r="B503" s="33">
        <v>670.63</v>
      </c>
      <c r="C503" s="25">
        <v>14.273</v>
      </c>
      <c r="D503" s="26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8">
        <v>3.49259299E-2</v>
      </c>
      <c r="K503" s="13">
        <v>2.7193740716778551E-2</v>
      </c>
      <c r="L503" s="18">
        <f t="shared" si="4"/>
        <v>1.2725E-2</v>
      </c>
      <c r="M503" s="18">
        <v>6.4226075786768533E-3</v>
      </c>
      <c r="N503" s="18">
        <v>-1.9536612699999623E-3</v>
      </c>
      <c r="O503" s="18">
        <v>1.4252623999999603E-3</v>
      </c>
      <c r="P503" s="18">
        <v>2.5019363080000002E-3</v>
      </c>
      <c r="Q503" s="13">
        <v>-8.4789043999999999E-4</v>
      </c>
      <c r="R503" s="18">
        <v>3.8133684500000001E-2</v>
      </c>
      <c r="S503" s="13">
        <v>4.5068521881139079E-2</v>
      </c>
      <c r="T503" s="13">
        <v>3.9355221555813946E-2</v>
      </c>
      <c r="U503" s="24">
        <v>3.7709999999999999</v>
      </c>
      <c r="V503" s="25">
        <v>10.130000000000001</v>
      </c>
    </row>
    <row r="504" spans="1:22">
      <c r="A504" s="1">
        <v>19963</v>
      </c>
      <c r="B504" s="33">
        <v>687.31</v>
      </c>
      <c r="C504" s="25">
        <v>14.664000000000001</v>
      </c>
      <c r="D504" s="26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8">
        <v>3.4698410700000001E-2</v>
      </c>
      <c r="K504" s="13">
        <v>2.9553713562173439E-2</v>
      </c>
      <c r="L504" s="18">
        <f t="shared" si="4"/>
        <v>1.2725E-2</v>
      </c>
      <c r="M504" s="18">
        <v>7.0197830248883708E-3</v>
      </c>
      <c r="N504" s="18">
        <v>1.6523354419999858E-2</v>
      </c>
      <c r="O504" s="18">
        <v>1.9737418699999898E-2</v>
      </c>
      <c r="P504" s="18">
        <v>4.1628930029999987E-3</v>
      </c>
      <c r="Q504" s="13">
        <v>-5.3869363E-4</v>
      </c>
      <c r="R504" s="18">
        <v>3.8890231400000003E-2</v>
      </c>
      <c r="S504" s="13">
        <v>3.1231375563533392E-2</v>
      </c>
      <c r="T504" s="13">
        <v>2.5270405441473631E-2</v>
      </c>
      <c r="U504" s="24">
        <v>3.89</v>
      </c>
      <c r="V504" s="25">
        <v>9.7799999999999994</v>
      </c>
    </row>
    <row r="505" spans="1:22">
      <c r="A505" s="1">
        <v>19964</v>
      </c>
      <c r="B505" s="33">
        <v>740.74</v>
      </c>
      <c r="C505" s="25">
        <v>14.898999999999999</v>
      </c>
      <c r="D505" s="26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8">
        <v>3.48517047E-2</v>
      </c>
      <c r="K505" s="13">
        <v>2.4097560539346658E-2</v>
      </c>
      <c r="L505" s="18">
        <f t="shared" si="4"/>
        <v>1.2275000000000001E-2</v>
      </c>
      <c r="M505" s="18">
        <v>5.069708491761693E-3</v>
      </c>
      <c r="N505" s="18">
        <v>4.9348938175999946E-2</v>
      </c>
      <c r="O505" s="18">
        <v>4.3571130601999908E-2</v>
      </c>
      <c r="P505" s="18">
        <v>3.0194242530000009E-3</v>
      </c>
      <c r="Q505" s="13">
        <v>-3.9675517999999998E-4</v>
      </c>
      <c r="R505" s="18">
        <v>3.9388198499999999E-2</v>
      </c>
      <c r="S505" s="13">
        <v>8.3400285108801597E-2</v>
      </c>
      <c r="T505" s="13">
        <v>7.7746335338922501E-2</v>
      </c>
      <c r="U505" s="24">
        <v>3.7859999999999996</v>
      </c>
      <c r="V505" s="25">
        <v>9.86</v>
      </c>
    </row>
    <row r="506" spans="1:22">
      <c r="A506" s="1">
        <v>19971</v>
      </c>
      <c r="B506" s="33">
        <v>757.12</v>
      </c>
      <c r="C506" s="25">
        <v>15.058999999999999</v>
      </c>
      <c r="D506" s="26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8">
        <v>3.05906736E-2</v>
      </c>
      <c r="K506" s="13">
        <v>2.1119838561680676E-2</v>
      </c>
      <c r="L506" s="18">
        <f t="shared" si="4"/>
        <v>1.2849999999999999E-2</v>
      </c>
      <c r="M506" s="18">
        <v>8.8272383354350836E-3</v>
      </c>
      <c r="N506" s="18">
        <v>-3.2417370460000039E-2</v>
      </c>
      <c r="O506" s="18">
        <v>-2.2107666736000064E-2</v>
      </c>
      <c r="P506" s="18">
        <v>4.836331117000001E-3</v>
      </c>
      <c r="Q506" s="13">
        <v>-1.3083062E-3</v>
      </c>
      <c r="R506" s="18">
        <v>3.9816509799999997E-2</v>
      </c>
      <c r="S506" s="13">
        <v>2.6406564099058283E-2</v>
      </c>
      <c r="T506" s="13">
        <v>2.1598351456578291E-2</v>
      </c>
      <c r="U506" s="24">
        <v>3.6120000000000001</v>
      </c>
      <c r="V506" s="25">
        <v>10.47</v>
      </c>
    </row>
    <row r="507" spans="1:22">
      <c r="A507" s="1">
        <v>19972</v>
      </c>
      <c r="B507" s="33">
        <v>885.14</v>
      </c>
      <c r="C507" s="25">
        <v>15.161000000000001</v>
      </c>
      <c r="D507" s="26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8">
        <v>2.57715746E-2</v>
      </c>
      <c r="K507" s="13">
        <v>1.0847477670236598E-2</v>
      </c>
      <c r="L507" s="18">
        <f t="shared" si="4"/>
        <v>1.2324999999999999E-2</v>
      </c>
      <c r="M507" s="18">
        <v>1.8750000000000711E-3</v>
      </c>
      <c r="N507" s="18">
        <v>5.5638573325000218E-2</v>
      </c>
      <c r="O507" s="18">
        <v>5.0723364223999701E-2</v>
      </c>
      <c r="P507" s="18">
        <v>6.9869200260000005E-3</v>
      </c>
      <c r="Q507" s="13">
        <v>-6.6209766999999998E-4</v>
      </c>
      <c r="R507" s="18">
        <v>4.0209352300000001E-2</v>
      </c>
      <c r="S507" s="13">
        <v>0.17500833648049507</v>
      </c>
      <c r="T507" s="13">
        <v>0.16975580912800425</v>
      </c>
      <c r="U507" s="24">
        <v>3.8730000000000002</v>
      </c>
      <c r="V507" s="25">
        <v>10.44</v>
      </c>
    </row>
    <row r="508" spans="1:22">
      <c r="A508" s="1">
        <v>19973</v>
      </c>
      <c r="B508" s="33">
        <v>947.28</v>
      </c>
      <c r="C508" s="25">
        <v>15.333000000000002</v>
      </c>
      <c r="D508" s="26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8">
        <v>2.5177964600000002E-2</v>
      </c>
      <c r="K508" s="13">
        <v>1.4650638711254049E-2</v>
      </c>
      <c r="L508" s="18">
        <f t="shared" si="4"/>
        <v>1.2375000000000001E-2</v>
      </c>
      <c r="M508" s="18">
        <v>5.6144728633811258E-3</v>
      </c>
      <c r="N508" s="18">
        <v>6.1429312328000085E-2</v>
      </c>
      <c r="O508" s="18">
        <v>5.0755041279999968E-2</v>
      </c>
      <c r="P508" s="18">
        <v>7.1014065750000009E-3</v>
      </c>
      <c r="Q508" s="13">
        <v>-7.4286008000000003E-4</v>
      </c>
      <c r="R508" s="18">
        <v>4.1631847600000001E-2</v>
      </c>
      <c r="S508" s="13">
        <v>7.6016627614392984E-2</v>
      </c>
      <c r="T508" s="13">
        <v>7.1414611121313865E-2</v>
      </c>
      <c r="U508" s="24">
        <v>4.0620000000000003</v>
      </c>
      <c r="V508" s="25">
        <v>9.8699999999999992</v>
      </c>
    </row>
    <row r="509" spans="1:22">
      <c r="A509" s="1">
        <v>19974</v>
      </c>
      <c r="B509" s="33">
        <v>970.43</v>
      </c>
      <c r="C509" s="25">
        <v>15.497</v>
      </c>
      <c r="D509" s="26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8">
        <v>2.0216805500000001E-2</v>
      </c>
      <c r="K509" s="13">
        <v>1.5578727645043342E-2</v>
      </c>
      <c r="L509" s="18">
        <f t="shared" si="4"/>
        <v>1.29E-2</v>
      </c>
      <c r="M509" s="18">
        <v>6.2034739454097654E-4</v>
      </c>
      <c r="N509" s="18">
        <v>6.8713726111999884E-2</v>
      </c>
      <c r="O509" s="18">
        <v>4.6172014432999786E-2</v>
      </c>
      <c r="P509" s="18">
        <v>1.4275218713E-2</v>
      </c>
      <c r="Q509" s="13">
        <v>-8.8877897999999999E-4</v>
      </c>
      <c r="R509" s="18">
        <v>4.12893758E-2</v>
      </c>
      <c r="S509" s="13">
        <v>2.9561994997973073E-2</v>
      </c>
      <c r="T509" s="13">
        <v>2.5237218590374866E-2</v>
      </c>
      <c r="U509" s="24">
        <v>3.95</v>
      </c>
      <c r="V509" s="25">
        <v>8.94</v>
      </c>
    </row>
    <row r="510" spans="1:22">
      <c r="A510" s="1">
        <v>19981</v>
      </c>
      <c r="B510" s="33">
        <v>1101.75</v>
      </c>
      <c r="C510" s="25">
        <v>15.641000000000002</v>
      </c>
      <c r="D510" s="26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8">
        <v>9.6032187000000008E-3</v>
      </c>
      <c r="K510" s="13">
        <v>1.6505112806659516E-2</v>
      </c>
      <c r="L510" s="18">
        <f t="shared" si="4"/>
        <v>1.2575000000000001E-2</v>
      </c>
      <c r="M510" s="18">
        <v>5.5796652200865715E-3</v>
      </c>
      <c r="N510" s="18">
        <v>1.5187639999999947E-2</v>
      </c>
      <c r="O510" s="18">
        <v>1.6839773557999926E-2</v>
      </c>
      <c r="P510" s="18">
        <v>4.6590418150000007E-3</v>
      </c>
      <c r="Q510" s="13">
        <v>-7.3979006000000002E-4</v>
      </c>
      <c r="R510" s="18">
        <v>4.1993910799999999E-2</v>
      </c>
      <c r="S510" s="13">
        <v>0.14050300249899261</v>
      </c>
      <c r="T510" s="13">
        <v>0.13638259994555302</v>
      </c>
      <c r="U510" s="24">
        <v>3.7560000000000002</v>
      </c>
      <c r="V510" s="25">
        <v>10.29</v>
      </c>
    </row>
    <row r="511" spans="1:22">
      <c r="A511" s="1">
        <v>19982</v>
      </c>
      <c r="B511" s="33">
        <v>1133.8399999999999</v>
      </c>
      <c r="C511" s="25">
        <v>15.95</v>
      </c>
      <c r="D511" s="26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8">
        <v>1.0157049600000001E-2</v>
      </c>
      <c r="K511" s="13">
        <v>2.4030588186307295E-2</v>
      </c>
      <c r="L511" s="18">
        <f t="shared" si="4"/>
        <v>1.2450000000000001E-2</v>
      </c>
      <c r="M511" s="18">
        <v>4.9321824907522238E-3</v>
      </c>
      <c r="N511" s="18">
        <v>4.4122638895999877E-2</v>
      </c>
      <c r="O511" s="18">
        <v>3.3842527865000083E-2</v>
      </c>
      <c r="P511" s="18">
        <v>4.6709123559999996E-3</v>
      </c>
      <c r="Q511" s="13">
        <v>-1.1688478E-3</v>
      </c>
      <c r="R511" s="18">
        <v>4.2566561199999998E-2</v>
      </c>
      <c r="S511" s="13">
        <v>3.4101394349880465E-2</v>
      </c>
      <c r="T511" s="13">
        <v>3.0264497679478364E-2</v>
      </c>
      <c r="U511" s="24">
        <v>4.1819999999999995</v>
      </c>
      <c r="V511" s="25">
        <v>9.8699999999999992</v>
      </c>
    </row>
    <row r="512" spans="1:22">
      <c r="A512" s="1">
        <v>19983</v>
      </c>
      <c r="B512" s="33">
        <v>1017.01</v>
      </c>
      <c r="C512" s="25">
        <v>16.143000000000001</v>
      </c>
      <c r="D512" s="26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8">
        <v>1.3364567399999999E-2</v>
      </c>
      <c r="K512" s="13">
        <v>2.4092522108810823E-2</v>
      </c>
      <c r="L512" s="18">
        <f t="shared" si="4"/>
        <v>1.1525000000000001E-2</v>
      </c>
      <c r="M512" s="18">
        <v>3.6809815950920033E-3</v>
      </c>
      <c r="N512" s="18">
        <v>8.3485403000000069E-2</v>
      </c>
      <c r="O512" s="18">
        <v>4.4684391607999974E-2</v>
      </c>
      <c r="P512" s="18">
        <v>2.1533110703E-2</v>
      </c>
      <c r="Q512" s="13">
        <v>-1.6339078E-3</v>
      </c>
      <c r="R512" s="18">
        <v>4.2231553599999999E-2</v>
      </c>
      <c r="S512" s="13">
        <v>-9.8199401895561422E-2</v>
      </c>
      <c r="T512" s="13">
        <v>-0.10188715240286184</v>
      </c>
      <c r="U512" s="24">
        <v>4.2549999999999999</v>
      </c>
      <c r="V512" s="25">
        <v>8.99</v>
      </c>
    </row>
    <row r="513" spans="1:22">
      <c r="A513" s="1">
        <v>19984</v>
      </c>
      <c r="B513" s="33">
        <v>1229.23</v>
      </c>
      <c r="C513" s="25">
        <v>16.195</v>
      </c>
      <c r="D513" s="26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8">
        <v>5.0613697000000003E-3</v>
      </c>
      <c r="K513" s="13">
        <v>2.0063255161543222E-2</v>
      </c>
      <c r="L513" s="18">
        <f t="shared" si="4"/>
        <v>1.0974999999999999E-2</v>
      </c>
      <c r="M513" s="18">
        <v>1.8337408312958381E-3</v>
      </c>
      <c r="N513" s="18">
        <v>-1.5472063327999996E-2</v>
      </c>
      <c r="O513" s="18">
        <v>8.4944869999996619E-3</v>
      </c>
      <c r="P513" s="18">
        <v>1.0395236618000001E-2</v>
      </c>
      <c r="Q513" s="13">
        <v>-1.0338728E-3</v>
      </c>
      <c r="R513" s="18">
        <v>4.2801323600000003E-2</v>
      </c>
      <c r="S513" s="13">
        <v>0.2157151690246335</v>
      </c>
      <c r="T513" s="13">
        <v>0.21154016401267284</v>
      </c>
      <c r="U513" s="24">
        <v>4.0019999999999998</v>
      </c>
      <c r="V513" s="25">
        <v>8.56</v>
      </c>
    </row>
    <row r="514" spans="1:22">
      <c r="A514" s="1">
        <v>19991</v>
      </c>
      <c r="B514" s="33">
        <v>1286.3699999999999</v>
      </c>
      <c r="C514" s="25">
        <v>16.448999999999998</v>
      </c>
      <c r="D514" s="26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8">
        <v>1.6673445E-3</v>
      </c>
      <c r="K514" s="13">
        <v>2.0677220365237781E-2</v>
      </c>
      <c r="L514" s="18">
        <f t="shared" si="4"/>
        <v>1.11E-2</v>
      </c>
      <c r="M514" s="18">
        <v>6.7114093959730337E-3</v>
      </c>
      <c r="N514" s="18">
        <v>-4.1296776640000088E-2</v>
      </c>
      <c r="O514" s="18">
        <v>-2.8098888646000075E-2</v>
      </c>
      <c r="P514" s="18">
        <v>1.0031305729999999E-2</v>
      </c>
      <c r="Q514" s="13">
        <v>-1.0753509E-3</v>
      </c>
      <c r="R514" s="18">
        <v>4.2808702099999998E-2</v>
      </c>
      <c r="S514" s="13">
        <v>4.8847411636178117E-2</v>
      </c>
      <c r="T514" s="13">
        <v>4.5506918996752077E-2</v>
      </c>
      <c r="U514" s="24">
        <v>4.01</v>
      </c>
      <c r="V514" s="25">
        <v>10.96</v>
      </c>
    </row>
    <row r="515" spans="1:22">
      <c r="A515" s="1">
        <v>19992</v>
      </c>
      <c r="B515" s="33">
        <v>1372.71</v>
      </c>
      <c r="C515" s="25">
        <v>16.448</v>
      </c>
      <c r="D515" s="26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8">
        <v>6.6545040999999999E-3</v>
      </c>
      <c r="K515" s="13">
        <v>1.8875065443533533E-2</v>
      </c>
      <c r="L515" s="18">
        <f t="shared" si="4"/>
        <v>1.1425000000000001E-2</v>
      </c>
      <c r="M515" s="18">
        <v>7.2727272727270975E-3</v>
      </c>
      <c r="N515" s="18">
        <v>-2.4110626969999993E-2</v>
      </c>
      <c r="O515" s="18">
        <v>-3.5638435839999927E-2</v>
      </c>
      <c r="P515" s="18">
        <v>8.2215327810000009E-3</v>
      </c>
      <c r="Q515" s="13">
        <v>-1.1446288E-3</v>
      </c>
      <c r="R515" s="18">
        <v>4.3164853199999999E-2</v>
      </c>
      <c r="S515" s="13">
        <v>6.869763186317801E-2</v>
      </c>
      <c r="T515" s="13">
        <v>6.5011571538692081E-2</v>
      </c>
      <c r="U515" s="24">
        <v>4.181</v>
      </c>
      <c r="V515" s="25">
        <v>12.51</v>
      </c>
    </row>
    <row r="516" spans="1:22">
      <c r="A516" s="1">
        <v>19993</v>
      </c>
      <c r="B516" s="33">
        <v>1282.71</v>
      </c>
      <c r="C516" s="25">
        <v>16.641000000000002</v>
      </c>
      <c r="D516" s="26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8">
        <v>9.0140649000000003E-3</v>
      </c>
      <c r="K516" s="13">
        <v>2.0390680748910719E-2</v>
      </c>
      <c r="L516" s="18">
        <f t="shared" si="4"/>
        <v>1.1699999999999999E-2</v>
      </c>
      <c r="M516" s="18">
        <v>1.0228640192539107E-2</v>
      </c>
      <c r="N516" s="18">
        <v>-4.6680471960000025E-3</v>
      </c>
      <c r="O516" s="18">
        <v>-4.6996167659999477E-3</v>
      </c>
      <c r="P516" s="18">
        <v>7.0460050239999975E-3</v>
      </c>
      <c r="Q516" s="13">
        <v>-9.8570255999999991E-4</v>
      </c>
      <c r="R516" s="18">
        <v>4.35839487E-2</v>
      </c>
      <c r="S516" s="13">
        <v>-6.2152832311878847E-2</v>
      </c>
      <c r="T516" s="13">
        <v>-6.5311068634099634E-2</v>
      </c>
      <c r="U516" s="24">
        <v>4.4480000000000004</v>
      </c>
      <c r="V516" s="25">
        <v>11.93</v>
      </c>
    </row>
    <row r="517" spans="1:22">
      <c r="A517" s="1">
        <v>19994</v>
      </c>
      <c r="B517" s="33">
        <v>1469.25</v>
      </c>
      <c r="C517" s="25">
        <v>16.692</v>
      </c>
      <c r="D517" s="26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8">
        <v>6.2530199999999998E-3</v>
      </c>
      <c r="K517" s="13">
        <v>1.7900176683610106E-2</v>
      </c>
      <c r="L517" s="18">
        <f t="shared" si="4"/>
        <v>1.3000000000000001E-2</v>
      </c>
      <c r="M517" s="18">
        <v>2.3823704586063421E-3</v>
      </c>
      <c r="N517" s="18">
        <v>-2.2679643459999954E-2</v>
      </c>
      <c r="O517" s="18">
        <v>-7.9346249440001015E-3</v>
      </c>
      <c r="P517" s="18">
        <v>7.3789636540000005E-3</v>
      </c>
      <c r="Q517" s="13">
        <v>6.4277999999999997E-5</v>
      </c>
      <c r="R517" s="18">
        <v>4.2943982899999997E-2</v>
      </c>
      <c r="S517" s="13">
        <v>0.15438323677077714</v>
      </c>
      <c r="T517" s="13">
        <v>0.15103807863442009</v>
      </c>
      <c r="U517" s="24">
        <v>4.0529999999999999</v>
      </c>
      <c r="V517" s="25">
        <v>12.77</v>
      </c>
    </row>
    <row r="518" spans="1:22">
      <c r="A518" s="1">
        <v>20001</v>
      </c>
      <c r="B518" s="33">
        <v>1498.58</v>
      </c>
      <c r="C518" s="25">
        <v>16.762</v>
      </c>
      <c r="D518" s="26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8">
        <v>-5.8069706E-3</v>
      </c>
      <c r="K518" s="13">
        <v>1.830142574008117E-2</v>
      </c>
      <c r="L518" s="18">
        <f t="shared" si="4"/>
        <v>1.4225000000000002E-2</v>
      </c>
      <c r="M518" s="18">
        <v>1.7231134878193499E-2</v>
      </c>
      <c r="N518" s="18">
        <v>8.8329650463999876E-2</v>
      </c>
      <c r="O518" s="18">
        <v>2.4100343491999965E-2</v>
      </c>
      <c r="P518" s="18">
        <v>1.4885116120999995E-2</v>
      </c>
      <c r="Q518" s="13">
        <v>1.8488374E-4</v>
      </c>
      <c r="R518" s="18">
        <v>4.3690062100000003E-2</v>
      </c>
      <c r="S518" s="13">
        <v>2.5773006254099728E-2</v>
      </c>
      <c r="T518" s="13">
        <v>2.2806782687430527E-2</v>
      </c>
      <c r="U518" s="24">
        <v>4.08</v>
      </c>
      <c r="V518" s="25">
        <v>13.74</v>
      </c>
    </row>
    <row r="519" spans="1:22">
      <c r="A519" s="1">
        <v>20002</v>
      </c>
      <c r="B519" s="33">
        <v>1454.6</v>
      </c>
      <c r="C519" s="25">
        <v>16.704000000000001</v>
      </c>
      <c r="D519" s="26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8">
        <v>3.9572938E-3</v>
      </c>
      <c r="K519" s="13">
        <v>7.1410264441173288E-3</v>
      </c>
      <c r="L519" s="18">
        <f t="shared" ref="L519:L582" si="5">F519/4</f>
        <v>1.4225000000000002E-2</v>
      </c>
      <c r="M519" s="18">
        <v>7.0093457943927184E-3</v>
      </c>
      <c r="N519" s="18">
        <v>1.1124841376000116E-2</v>
      </c>
      <c r="O519" s="18">
        <v>4.291425889999978E-3</v>
      </c>
      <c r="P519" s="18">
        <v>1.5486962074000006E-2</v>
      </c>
      <c r="Q519" s="13">
        <v>-2.4674334E-4</v>
      </c>
      <c r="R519" s="18">
        <v>4.4244823900000001E-2</v>
      </c>
      <c r="S519" s="13">
        <v>-2.8359973303827002E-2</v>
      </c>
      <c r="T519" s="13">
        <v>-3.1071447018136022E-2</v>
      </c>
      <c r="U519" s="24">
        <v>4.1230000000000002</v>
      </c>
      <c r="V519" s="25">
        <v>13.48</v>
      </c>
    </row>
    <row r="520" spans="1:22">
      <c r="A520" s="1">
        <v>20003</v>
      </c>
      <c r="B520" s="33">
        <v>1436.51</v>
      </c>
      <c r="C520" s="25">
        <v>16.347000000000001</v>
      </c>
      <c r="D520" s="26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8">
        <v>2.9230088000000002E-3</v>
      </c>
      <c r="K520" s="13">
        <v>4.4838585079603694E-3</v>
      </c>
      <c r="L520" s="18">
        <f t="shared" si="5"/>
        <v>1.4999999999999999E-2</v>
      </c>
      <c r="M520" s="18">
        <v>7.5406032482596697E-3</v>
      </c>
      <c r="N520" s="18">
        <v>2.5360271360000075E-2</v>
      </c>
      <c r="O520" s="18">
        <v>3.6387201589999973E-2</v>
      </c>
      <c r="P520" s="18">
        <v>4.7047292869999988E-3</v>
      </c>
      <c r="Q520" s="13">
        <v>-5.0848747000000003E-4</v>
      </c>
      <c r="R520" s="18">
        <v>4.3867144199999999E-2</v>
      </c>
      <c r="S520" s="13">
        <v>-5.6421037716997136E-3</v>
      </c>
      <c r="T520" s="13">
        <v>-8.3851303952587886E-3</v>
      </c>
      <c r="U520" s="24">
        <v>4.0909999999999993</v>
      </c>
      <c r="V520" s="25">
        <v>13.71</v>
      </c>
    </row>
    <row r="521" spans="1:22">
      <c r="A521" s="1">
        <v>20004</v>
      </c>
      <c r="B521" s="33">
        <v>1320.28</v>
      </c>
      <c r="C521" s="25">
        <v>16.270999999999997</v>
      </c>
      <c r="D521" s="26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8">
        <v>1.1869091E-2</v>
      </c>
      <c r="K521" s="13">
        <v>-2.2502465054224903E-3</v>
      </c>
      <c r="L521" s="18">
        <f t="shared" si="5"/>
        <v>1.4424999999999999E-2</v>
      </c>
      <c r="M521" s="18">
        <v>1.7271157167531026E-3</v>
      </c>
      <c r="N521" s="18">
        <v>7.6740605678999874E-2</v>
      </c>
      <c r="O521" s="18">
        <v>5.8753145449999877E-2</v>
      </c>
      <c r="P521" s="18">
        <v>1.4139868656999999E-2</v>
      </c>
      <c r="Q521" s="13">
        <v>-5.2485301E-4</v>
      </c>
      <c r="R521" s="18">
        <v>4.3168564E-2</v>
      </c>
      <c r="S521" s="13">
        <v>-7.6814950705004881E-2</v>
      </c>
      <c r="T521" s="13">
        <v>-7.9549152090359621E-2</v>
      </c>
      <c r="U521" s="24">
        <v>3.9769999999999999</v>
      </c>
      <c r="V521" s="25">
        <v>9.07</v>
      </c>
    </row>
    <row r="522" spans="1:22">
      <c r="A522" s="1">
        <v>20011</v>
      </c>
      <c r="B522" s="33">
        <v>1160.33</v>
      </c>
      <c r="C522" s="25">
        <v>15.972999999999999</v>
      </c>
      <c r="D522" s="26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8">
        <v>3.0225899999999999E-3</v>
      </c>
      <c r="K522" s="13">
        <v>-5.1995393236212726E-3</v>
      </c>
      <c r="L522" s="18">
        <f t="shared" si="5"/>
        <v>1.1049999999999999E-2</v>
      </c>
      <c r="M522" s="18">
        <v>1.264367816091938E-2</v>
      </c>
      <c r="N522" s="18">
        <v>1.2064439329999788E-2</v>
      </c>
      <c r="O522" s="18">
        <v>4.6013667802999869E-2</v>
      </c>
      <c r="P522" s="18">
        <v>1.4609126979000004E-2</v>
      </c>
      <c r="Q522" s="13">
        <v>-1.8640664999999999E-3</v>
      </c>
      <c r="R522" s="18">
        <v>4.2056216100000002E-2</v>
      </c>
      <c r="S522" s="13">
        <v>-0.12130827779787401</v>
      </c>
      <c r="T522" s="13">
        <v>-0.12397000467317509</v>
      </c>
      <c r="U522" s="24">
        <v>3.782</v>
      </c>
      <c r="V522" s="25">
        <v>9.18</v>
      </c>
    </row>
    <row r="523" spans="1:22">
      <c r="A523" s="1">
        <v>20012</v>
      </c>
      <c r="B523" s="33">
        <v>1224.42</v>
      </c>
      <c r="C523" s="25">
        <v>15.686</v>
      </c>
      <c r="D523" s="26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8">
        <v>4.5117928E-3</v>
      </c>
      <c r="K523" s="13">
        <v>5.0429430725106965E-3</v>
      </c>
      <c r="L523" s="18">
        <f t="shared" si="5"/>
        <v>8.7250000000000001E-3</v>
      </c>
      <c r="M523" s="18">
        <v>1.0215664018161208E-2</v>
      </c>
      <c r="N523" s="18">
        <v>-1.9451394385000098E-2</v>
      </c>
      <c r="O523" s="18">
        <v>5.7323107200000223E-3</v>
      </c>
      <c r="P523" s="18">
        <v>1.1470826029999999E-2</v>
      </c>
      <c r="Q523" s="13">
        <v>-1.5922058E-3</v>
      </c>
      <c r="R523" s="18">
        <v>4.0412014500000003E-2</v>
      </c>
      <c r="S523" s="13">
        <v>5.8635019757178553E-2</v>
      </c>
      <c r="T523" s="13">
        <v>5.5455138012252547E-2</v>
      </c>
      <c r="U523" s="24">
        <v>3.8359999999999999</v>
      </c>
      <c r="V523" s="25">
        <v>4.83</v>
      </c>
    </row>
    <row r="524" spans="1:22">
      <c r="A524" s="1">
        <v>20013</v>
      </c>
      <c r="B524" s="33">
        <v>1040.94</v>
      </c>
      <c r="C524" s="25">
        <v>15.736000000000001</v>
      </c>
      <c r="D524" s="26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8">
        <v>1.0057348299999999E-2</v>
      </c>
      <c r="K524" s="13">
        <v>8.6538503251382785E-3</v>
      </c>
      <c r="L524" s="18">
        <f t="shared" si="5"/>
        <v>6.6E-3</v>
      </c>
      <c r="M524" s="18">
        <v>1.6853932584270925E-3</v>
      </c>
      <c r="N524" s="18">
        <v>6.7552253936000062E-2</v>
      </c>
      <c r="O524" s="18">
        <v>3.6268759968000053E-2</v>
      </c>
      <c r="P524" s="18">
        <v>1.2288667097000003E-2</v>
      </c>
      <c r="Q524" s="13">
        <v>-1.822915E-3</v>
      </c>
      <c r="R524" s="18">
        <v>3.92782437E-2</v>
      </c>
      <c r="S524" s="13">
        <v>-0.14672304790422619</v>
      </c>
      <c r="T524" s="13">
        <v>-0.14980557624065516</v>
      </c>
      <c r="U524" s="24">
        <v>4.141</v>
      </c>
      <c r="V524" s="25">
        <v>5.23</v>
      </c>
    </row>
    <row r="525" spans="1:22">
      <c r="A525" s="1">
        <v>20014</v>
      </c>
      <c r="B525" s="33">
        <v>1148.08</v>
      </c>
      <c r="C525" s="25">
        <v>15.74</v>
      </c>
      <c r="D525" s="26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8">
        <v>3.8888019000000002E-3</v>
      </c>
      <c r="K525" s="13">
        <v>1.3469916670026155E-2</v>
      </c>
      <c r="L525" s="18">
        <f t="shared" si="5"/>
        <v>4.2249999999999996E-3</v>
      </c>
      <c r="M525" s="18">
        <v>-8.9736399326978411E-3</v>
      </c>
      <c r="N525" s="18">
        <v>-2.1132636448000008E-2</v>
      </c>
      <c r="O525" s="18">
        <v>1.486173404000013E-2</v>
      </c>
      <c r="P525" s="18">
        <v>7.2370633670000017E-3</v>
      </c>
      <c r="Q525" s="13">
        <v>-1.3361671999999999E-3</v>
      </c>
      <c r="R525" s="18">
        <v>3.7603407800000002E-2</v>
      </c>
      <c r="S525" s="13">
        <v>0.10982138965321675</v>
      </c>
      <c r="T525" s="13">
        <v>0.10585006526265439</v>
      </c>
      <c r="U525" s="24">
        <v>3.9809999999999999</v>
      </c>
      <c r="V525" s="25">
        <v>5.45</v>
      </c>
    </row>
    <row r="526" spans="1:22">
      <c r="A526" s="1">
        <v>20021</v>
      </c>
      <c r="B526" s="33">
        <v>1147.3900000000001</v>
      </c>
      <c r="C526" s="25">
        <v>15.73</v>
      </c>
      <c r="D526" s="26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8">
        <v>2.5021478E-3</v>
      </c>
      <c r="K526" s="13">
        <v>1.3764068557883516E-2</v>
      </c>
      <c r="L526" s="18">
        <f t="shared" si="5"/>
        <v>4.4749999999999998E-3</v>
      </c>
      <c r="M526" s="18">
        <v>1.1884550084889867E-2</v>
      </c>
      <c r="N526" s="18">
        <v>-1.9251299319999804E-2</v>
      </c>
      <c r="O526" s="18">
        <v>3.2103875000011328E-4</v>
      </c>
      <c r="P526" s="18">
        <v>6.7665453090000006E-3</v>
      </c>
      <c r="Q526" s="13">
        <v>-2.2385902E-3</v>
      </c>
      <c r="R526" s="18">
        <v>3.6381074399999998E-2</v>
      </c>
      <c r="S526" s="13">
        <v>2.7864086944506816E-3</v>
      </c>
      <c r="T526" s="13">
        <v>-6.0149507965145954E-4</v>
      </c>
      <c r="U526" s="24">
        <v>3.7720000000000002</v>
      </c>
      <c r="V526" s="25">
        <v>9.19</v>
      </c>
    </row>
    <row r="527" spans="1:22">
      <c r="A527" s="1">
        <v>20022</v>
      </c>
      <c r="B527" s="33">
        <v>989.81</v>
      </c>
      <c r="C527" s="25">
        <v>16.039000000000001</v>
      </c>
      <c r="D527" s="26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8">
        <v>3.4872123000000001E-3</v>
      </c>
      <c r="K527" s="13">
        <v>2.7534947165854983E-2</v>
      </c>
      <c r="L527" s="18">
        <f t="shared" si="5"/>
        <v>4.2500000000000003E-3</v>
      </c>
      <c r="M527" s="18">
        <v>6.152125279641929E-3</v>
      </c>
      <c r="N527" s="18">
        <v>6.2057400049999822E-2</v>
      </c>
      <c r="O527" s="18">
        <v>4.44551569970002E-2</v>
      </c>
      <c r="P527" s="18">
        <v>1.0129311063999998E-2</v>
      </c>
      <c r="Q527" s="13">
        <v>-2.6067905000000001E-3</v>
      </c>
      <c r="R527" s="18">
        <v>3.5566040100000001E-2</v>
      </c>
      <c r="S527" s="13">
        <v>-0.13479925806172222</v>
      </c>
      <c r="T527" s="13">
        <v>-0.13815930542766042</v>
      </c>
      <c r="U527" s="24">
        <v>4.1449999999999996</v>
      </c>
      <c r="V527" s="25">
        <v>6.87</v>
      </c>
    </row>
    <row r="528" spans="1:22">
      <c r="A528" s="1">
        <v>20023</v>
      </c>
      <c r="B528" s="33">
        <v>815.29</v>
      </c>
      <c r="C528" s="25">
        <v>15.798999999999999</v>
      </c>
      <c r="D528" s="26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8">
        <v>8.3676622000000006E-3</v>
      </c>
      <c r="K528" s="13">
        <v>2.9309110965143069E-2</v>
      </c>
      <c r="L528" s="18">
        <f t="shared" si="5"/>
        <v>4.0749999999999996E-3</v>
      </c>
      <c r="M528" s="18">
        <v>6.1145080600333301E-3</v>
      </c>
      <c r="N528" s="18">
        <v>0.12306293686400016</v>
      </c>
      <c r="O528" s="18">
        <v>8.9840701039999749E-2</v>
      </c>
      <c r="P528" s="18">
        <v>3.2118130459999998E-2</v>
      </c>
      <c r="Q528" s="13">
        <v>-3.2126150999999999E-3</v>
      </c>
      <c r="R528" s="18">
        <v>3.5079621399999997E-2</v>
      </c>
      <c r="S528" s="13">
        <v>-0.16906390488121426</v>
      </c>
      <c r="T528" s="13">
        <v>-0.17276133942202221</v>
      </c>
      <c r="U528" s="24">
        <v>3.9009999999999998</v>
      </c>
      <c r="V528" s="25">
        <v>8.5299999999999994</v>
      </c>
    </row>
    <row r="529" spans="1:22">
      <c r="A529" s="1">
        <v>20024</v>
      </c>
      <c r="B529" s="33">
        <v>879.82</v>
      </c>
      <c r="C529" s="25">
        <v>16.073999999999998</v>
      </c>
      <c r="D529" s="26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8">
        <v>1.0624864899999999E-2</v>
      </c>
      <c r="K529" s="13">
        <v>2.5738920024006056E-2</v>
      </c>
      <c r="L529" s="18">
        <f t="shared" si="5"/>
        <v>2.9749999999999998E-3</v>
      </c>
      <c r="M529" s="18">
        <v>-5.5248618784531356E-4</v>
      </c>
      <c r="N529" s="18">
        <v>7.3677450759999097E-3</v>
      </c>
      <c r="O529" s="18">
        <v>2.4379636799999993E-2</v>
      </c>
      <c r="P529" s="18">
        <v>1.8678239948000001E-2</v>
      </c>
      <c r="Q529" s="13">
        <v>-4.1443054000000002E-3</v>
      </c>
      <c r="R529" s="18">
        <v>3.4262170299999999E-2</v>
      </c>
      <c r="S529" s="13">
        <v>8.5020422548568231E-2</v>
      </c>
      <c r="T529" s="13">
        <v>7.9884786500267868E-2</v>
      </c>
      <c r="U529" s="26">
        <v>4.2560000000000002</v>
      </c>
      <c r="V529" s="25">
        <v>3</v>
      </c>
    </row>
    <row r="530" spans="1:22">
      <c r="A530" s="1">
        <v>20031</v>
      </c>
      <c r="B530" s="33">
        <v>848.18</v>
      </c>
      <c r="C530" s="25">
        <v>16.224</v>
      </c>
      <c r="D530" s="26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8">
        <v>1.7584292099999999E-2</v>
      </c>
      <c r="K530" s="13">
        <v>2.4101488782414752E-2</v>
      </c>
      <c r="L530" s="18">
        <f t="shared" si="5"/>
        <v>2.8249999999999998E-3</v>
      </c>
      <c r="M530" s="18">
        <v>1.8242122719734466E-2</v>
      </c>
      <c r="N530" s="18">
        <v>8.1549179899997881E-3</v>
      </c>
      <c r="O530" s="18">
        <v>2.0326996479999915E-2</v>
      </c>
      <c r="P530" s="18">
        <v>1.3867806102000006E-2</v>
      </c>
      <c r="Q530" s="13" t="s">
        <v>4</v>
      </c>
      <c r="R530" s="18">
        <v>3.4116007400000002E-2</v>
      </c>
      <c r="S530" s="13">
        <v>-3.1538731622842375E-2</v>
      </c>
      <c r="T530" s="13">
        <v>-3.6038085534820574E-2</v>
      </c>
      <c r="U530" s="26">
        <v>3.9220000000000002</v>
      </c>
      <c r="V530" s="25">
        <v>11.92</v>
      </c>
    </row>
    <row r="531" spans="1:22">
      <c r="A531" s="1">
        <v>20032</v>
      </c>
      <c r="B531" s="33">
        <v>974.51</v>
      </c>
      <c r="C531" s="25">
        <v>16.164999999999999</v>
      </c>
      <c r="D531" s="26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8">
        <v>7.3992913000000002E-3</v>
      </c>
      <c r="K531" s="13">
        <v>1.2557290806505122E-3</v>
      </c>
      <c r="L531" s="18">
        <f t="shared" si="5"/>
        <v>2.3E-3</v>
      </c>
      <c r="M531" s="18">
        <v>-2.7144408251900121E-3</v>
      </c>
      <c r="N531" s="18">
        <v>5.352578086399995E-2</v>
      </c>
      <c r="O531" s="18">
        <v>5.5762166162999893E-2</v>
      </c>
      <c r="P531" s="18">
        <v>7.2909206290000007E-3</v>
      </c>
      <c r="Q531" s="13" t="s">
        <v>4</v>
      </c>
      <c r="R531" s="18">
        <v>3.4742870299999999E-2</v>
      </c>
      <c r="S531" s="13">
        <v>0.1550485850166794</v>
      </c>
      <c r="T531" s="13">
        <v>0.1500739153342443</v>
      </c>
      <c r="U531" s="26">
        <v>4.0860000000000003</v>
      </c>
      <c r="V531" s="25">
        <v>11.1</v>
      </c>
    </row>
    <row r="532" spans="1:22">
      <c r="A532" s="1">
        <v>20033</v>
      </c>
      <c r="B532" s="33">
        <v>995.97</v>
      </c>
      <c r="C532" s="25">
        <v>16.586000000000002</v>
      </c>
      <c r="D532" s="26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8">
        <v>8.8522724999999993E-3</v>
      </c>
      <c r="K532" s="13">
        <v>7.3209622202266445E-3</v>
      </c>
      <c r="L532" s="18">
        <f t="shared" si="5"/>
        <v>2.3499999999999997E-3</v>
      </c>
      <c r="M532" s="18">
        <v>8.165487207403288E-3</v>
      </c>
      <c r="N532" s="18">
        <v>-3.3174484552000116E-2</v>
      </c>
      <c r="O532" s="18">
        <v>-2.1256298316999933E-2</v>
      </c>
      <c r="P532" s="18">
        <v>4.8812058040000016E-3</v>
      </c>
      <c r="Q532" s="13" t="s">
        <v>4</v>
      </c>
      <c r="R532" s="18">
        <v>3.5137310200000001E-2</v>
      </c>
      <c r="S532" s="13">
        <v>2.6736691405281343E-2</v>
      </c>
      <c r="T532" s="13">
        <v>2.2287799870805314E-2</v>
      </c>
      <c r="U532" s="26">
        <v>4.3220000000000001</v>
      </c>
      <c r="V532" s="25">
        <v>12.56</v>
      </c>
    </row>
    <row r="533" spans="1:22">
      <c r="A533" s="1">
        <v>20034</v>
      </c>
      <c r="B533" s="33">
        <v>1111.92</v>
      </c>
      <c r="C533" s="25">
        <v>17.385000000000002</v>
      </c>
      <c r="D533" s="26">
        <v>48.739999999999995</v>
      </c>
      <c r="E533" s="13">
        <v>0.21873986475412183</v>
      </c>
      <c r="F533" s="2">
        <v>8.9999999999999993E-3</v>
      </c>
      <c r="G533" s="2">
        <v>5.62E-2</v>
      </c>
      <c r="H533" s="2">
        <v>6.6000000000000003E-2</v>
      </c>
      <c r="I533" s="2">
        <v>5.1500000000000004E-2</v>
      </c>
      <c r="J533" s="18">
        <v>2.9252222E-3</v>
      </c>
      <c r="K533" s="13">
        <v>6.9460960615899212E-3</v>
      </c>
      <c r="L533" s="18">
        <f t="shared" si="5"/>
        <v>2.2499999999999998E-3</v>
      </c>
      <c r="M533" s="18">
        <v>-4.8596112311013462E-3</v>
      </c>
      <c r="N533" s="18">
        <v>-1.7453427901000018E-2</v>
      </c>
      <c r="O533" s="18">
        <v>-1.5169172839998302E-3</v>
      </c>
      <c r="P533" s="18">
        <v>3.2209080080000002E-3</v>
      </c>
      <c r="Q533" s="13" t="s">
        <v>4</v>
      </c>
      <c r="R533" s="18">
        <v>3.5221982800000003E-2</v>
      </c>
      <c r="S533" s="13">
        <v>0.12049639504747112</v>
      </c>
      <c r="T533" s="13">
        <v>0.11519945316605273</v>
      </c>
      <c r="U533" s="26">
        <v>5.0549999999999997</v>
      </c>
      <c r="V533" s="25">
        <v>13.16</v>
      </c>
    </row>
    <row r="534" spans="1:22">
      <c r="A534" s="1">
        <v>20041</v>
      </c>
      <c r="B534" s="33">
        <v>1126.21</v>
      </c>
      <c r="C534" s="25">
        <v>18.024000000000001</v>
      </c>
      <c r="D534" s="26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8">
        <v>5.4020678999999999E-3</v>
      </c>
      <c r="K534" s="13">
        <v>1.2245805425481827E-2</v>
      </c>
      <c r="L534" s="18">
        <f t="shared" si="5"/>
        <v>2.3499999999999997E-3</v>
      </c>
      <c r="M534" s="18">
        <v>1.6820401519262118E-2</v>
      </c>
      <c r="N534" s="18">
        <v>5.6824134409999782E-2</v>
      </c>
      <c r="O534" s="18">
        <v>4.9067487748000183E-2</v>
      </c>
      <c r="P534" s="18">
        <v>3.5707934250000001E-3</v>
      </c>
      <c r="Q534" s="13" t="s">
        <v>4</v>
      </c>
      <c r="R534" s="18">
        <v>3.4520897100000003E-2</v>
      </c>
      <c r="S534" s="13">
        <v>1.8268051331537638E-2</v>
      </c>
      <c r="T534" s="13">
        <v>1.4165541327564535E-2</v>
      </c>
      <c r="U534" s="24">
        <v>4.5609999999999999</v>
      </c>
      <c r="V534" s="25">
        <v>15.18</v>
      </c>
    </row>
    <row r="535" spans="1:22">
      <c r="A535" s="1">
        <v>20042</v>
      </c>
      <c r="B535" s="33">
        <v>1140.8399999999999</v>
      </c>
      <c r="C535" s="25">
        <v>18.601999999999997</v>
      </c>
      <c r="D535" s="24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8">
        <v>1.9318879000000001E-3</v>
      </c>
      <c r="K535" s="13">
        <v>1.4448300621473393E-2</v>
      </c>
      <c r="L535" s="18">
        <f t="shared" si="5"/>
        <v>3.1749999999999999E-3</v>
      </c>
      <c r="M535" s="18">
        <v>1.2273212379935838E-2</v>
      </c>
      <c r="N535" s="18">
        <v>-5.226968145199995E-2</v>
      </c>
      <c r="O535" s="18">
        <v>-5.1379983997999923E-2</v>
      </c>
      <c r="P535" s="18">
        <v>2.9793061069999997E-3</v>
      </c>
      <c r="Q535" s="13" t="s">
        <v>4</v>
      </c>
      <c r="R535" s="18">
        <v>3.5050426500000002E-2</v>
      </c>
      <c r="S535" s="13">
        <v>1.7278367483179791E-2</v>
      </c>
      <c r="T535" s="13">
        <v>1.3034749192836204E-2</v>
      </c>
      <c r="U535" s="26">
        <v>4.6639999999999997</v>
      </c>
      <c r="V535" s="25">
        <v>15.25</v>
      </c>
    </row>
    <row r="536" spans="1:22">
      <c r="A536" s="1">
        <v>20043</v>
      </c>
      <c r="B536" s="33">
        <v>1114.58</v>
      </c>
      <c r="C536" s="25">
        <v>19.163</v>
      </c>
      <c r="D536" s="26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8">
        <v>-1.0150001999999999E-3</v>
      </c>
      <c r="K536" s="13">
        <v>9.0860657275626342E-3</v>
      </c>
      <c r="L536" s="18">
        <f t="shared" si="5"/>
        <v>4.1250000000000002E-3</v>
      </c>
      <c r="M536" s="18">
        <v>1.0542962572483994E-3</v>
      </c>
      <c r="N536" s="18">
        <v>6.5746127600000204E-2</v>
      </c>
      <c r="O536" s="18">
        <v>6.9318930680000168E-2</v>
      </c>
      <c r="P536" s="18">
        <v>2.9256059850000012E-3</v>
      </c>
      <c r="Q536" s="13" t="s">
        <v>4</v>
      </c>
      <c r="R536" s="18">
        <v>3.56933652E-2</v>
      </c>
      <c r="S536" s="13">
        <v>-1.8772096033232377E-2</v>
      </c>
      <c r="T536" s="13">
        <v>-2.3114477761908891E-2</v>
      </c>
      <c r="U536" s="24">
        <v>4.8830000000000009</v>
      </c>
      <c r="V536" s="25">
        <v>14.18</v>
      </c>
    </row>
    <row r="537" spans="1:22">
      <c r="A537" s="1">
        <v>20044</v>
      </c>
      <c r="B537" s="33">
        <v>1211.92</v>
      </c>
      <c r="C537" s="25">
        <v>19.442</v>
      </c>
      <c r="D537" s="26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8">
        <v>3.8916183E-3</v>
      </c>
      <c r="K537" s="13">
        <v>1.2960210942405672E-2</v>
      </c>
      <c r="L537" s="18">
        <f t="shared" si="5"/>
        <v>5.4749999999999998E-3</v>
      </c>
      <c r="M537" s="18">
        <v>2.1063717746181432E-3</v>
      </c>
      <c r="N537" s="18">
        <v>1.6430630999999973E-2</v>
      </c>
      <c r="O537" s="18">
        <v>2.1671050399999947E-2</v>
      </c>
      <c r="P537" s="18">
        <v>2.8157300980000003E-3</v>
      </c>
      <c r="Q537" s="13" t="s">
        <v>4</v>
      </c>
      <c r="R537" s="18">
        <v>3.60410387E-2</v>
      </c>
      <c r="S537" s="13">
        <v>9.1767092712722542E-2</v>
      </c>
      <c r="T537" s="13">
        <v>8.344084566836707E-2</v>
      </c>
      <c r="U537" s="26">
        <v>5.3339999999999996</v>
      </c>
      <c r="V537" s="25">
        <v>13.94</v>
      </c>
    </row>
    <row r="538" spans="1:22">
      <c r="A538" s="1">
        <v>20051</v>
      </c>
      <c r="B538" s="34">
        <v>1180.5899999999999</v>
      </c>
      <c r="C538" s="25">
        <v>20.225000000000001</v>
      </c>
      <c r="D538" s="26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8">
        <v>4.9252226999999997E-3</v>
      </c>
      <c r="K538" s="13">
        <v>9.0900056982737704E-3</v>
      </c>
      <c r="L538" s="18">
        <f t="shared" si="5"/>
        <v>6.8500000000000002E-3</v>
      </c>
      <c r="M538" s="18">
        <v>1.5764582238570579E-2</v>
      </c>
      <c r="N538" s="18">
        <v>9.4949248000000264E-3</v>
      </c>
      <c r="O538" s="18">
        <v>3.4873880000001467E-3</v>
      </c>
      <c r="P538" s="18">
        <v>2.5157384540000004E-3</v>
      </c>
      <c r="Q538" s="13" t="s">
        <v>4</v>
      </c>
      <c r="R538" s="18">
        <v>3.61648943E-2</v>
      </c>
      <c r="S538" s="13">
        <v>-2.0361172296724406E-2</v>
      </c>
      <c r="T538" s="13">
        <v>-2.4817396239740663E-2</v>
      </c>
      <c r="U538" s="26">
        <v>5.3440000000000003</v>
      </c>
      <c r="V538" s="25">
        <v>16.850000000000001</v>
      </c>
    </row>
    <row r="539" spans="1:22">
      <c r="A539" s="1">
        <v>20052</v>
      </c>
      <c r="B539" s="34">
        <v>1191.33</v>
      </c>
      <c r="C539" s="25">
        <v>20.925000000000001</v>
      </c>
      <c r="D539" s="24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6.7245298999999998E-3</v>
      </c>
      <c r="K539" s="13">
        <v>5.365959782617228E-3</v>
      </c>
      <c r="L539" s="18">
        <f t="shared" si="5"/>
        <v>7.4250000000000002E-3</v>
      </c>
      <c r="M539" s="18">
        <v>6.2079668908432417E-3</v>
      </c>
      <c r="N539" s="18">
        <v>8.5945210426999985E-2</v>
      </c>
      <c r="O539" s="18">
        <v>7.8155271565000017E-2</v>
      </c>
      <c r="P539" s="18">
        <v>3.2273958489999989E-3</v>
      </c>
      <c r="Q539" s="13" t="s">
        <v>4</v>
      </c>
      <c r="R539" s="18">
        <v>3.6343712E-2</v>
      </c>
      <c r="S539" s="13">
        <v>1.4200879636831809E-2</v>
      </c>
      <c r="T539" s="13">
        <v>9.6149051117520035E-3</v>
      </c>
      <c r="U539" s="26">
        <v>5.3639999999999999</v>
      </c>
      <c r="V539" s="25">
        <v>18.29</v>
      </c>
    </row>
    <row r="540" spans="1:22">
      <c r="A540" s="1">
        <v>20053</v>
      </c>
      <c r="B540" s="34">
        <v>1228.81</v>
      </c>
      <c r="C540" s="25">
        <v>21.471000000000004</v>
      </c>
      <c r="D540" s="26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1.0017616199999999E-2</v>
      </c>
      <c r="K540" s="13">
        <v>6.7287092269069301E-3</v>
      </c>
      <c r="L540" s="18">
        <f t="shared" si="5"/>
        <v>8.5500000000000003E-3</v>
      </c>
      <c r="M540" s="18">
        <v>2.2107969151671014E-2</v>
      </c>
      <c r="N540" s="18">
        <v>-3.037872444800005E-2</v>
      </c>
      <c r="O540" s="18">
        <v>-3.2616795879999883E-2</v>
      </c>
      <c r="P540" s="18">
        <v>2.0065132960000003E-3</v>
      </c>
      <c r="Q540" s="13" t="s">
        <v>4</v>
      </c>
      <c r="R540" s="18">
        <v>3.6685214299999998E-2</v>
      </c>
      <c r="S540" s="13">
        <v>3.6154552195461376E-2</v>
      </c>
      <c r="T540" s="13">
        <v>3.1576000959235406E-2</v>
      </c>
      <c r="U540" s="26">
        <v>5.4290000000000003</v>
      </c>
      <c r="V540" s="25">
        <v>17.39</v>
      </c>
    </row>
    <row r="541" spans="1:22">
      <c r="A541" s="1">
        <v>20054</v>
      </c>
      <c r="B541" s="34">
        <v>1248.29</v>
      </c>
      <c r="C541" s="25">
        <v>22.216000000000001</v>
      </c>
      <c r="D541" s="26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1.1799027199999999E-2</v>
      </c>
      <c r="K541" s="13">
        <v>3.0712057991591477E-3</v>
      </c>
      <c r="L541" s="18">
        <f t="shared" si="5"/>
        <v>9.725000000000001E-3</v>
      </c>
      <c r="M541" s="18">
        <v>-1.0060362173038184E-2</v>
      </c>
      <c r="N541" s="18">
        <v>1.4226662768000109E-2</v>
      </c>
      <c r="O541" s="18">
        <v>1.1557245899999957E-2</v>
      </c>
      <c r="P541" s="18">
        <v>2.790880967E-3</v>
      </c>
      <c r="Q541" s="13" t="s">
        <v>4</v>
      </c>
      <c r="R541" s="18">
        <v>3.6541613700000003E-2</v>
      </c>
      <c r="S541" s="13">
        <v>2.1955613775912486E-2</v>
      </c>
      <c r="T541" s="13">
        <v>1.6960672786003217E-2</v>
      </c>
      <c r="U541" s="26">
        <v>6.0790000000000006</v>
      </c>
      <c r="V541" s="25">
        <v>17.3</v>
      </c>
    </row>
    <row r="542" spans="1:22">
      <c r="A542" s="1">
        <v>20061</v>
      </c>
      <c r="B542" s="34">
        <v>1294.83</v>
      </c>
      <c r="C542" s="22">
        <v>22.783999999999999</v>
      </c>
      <c r="D542" s="27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-3.6338869999999999E-4</v>
      </c>
      <c r="K542" s="13">
        <v>2.1608169237250902E-3</v>
      </c>
      <c r="L542" s="18">
        <f t="shared" si="5"/>
        <v>1.1275E-2</v>
      </c>
      <c r="M542" s="18">
        <v>1.5243902439024293E-2</v>
      </c>
      <c r="N542" s="18">
        <v>-4.2812502724000057E-2</v>
      </c>
      <c r="O542" s="18">
        <v>-3.7155630784000082E-2</v>
      </c>
      <c r="P542" s="18">
        <v>2.1691767640000005E-3</v>
      </c>
      <c r="Q542" s="13" t="s">
        <v>4</v>
      </c>
      <c r="R542" s="18">
        <v>3.73364022E-2</v>
      </c>
      <c r="S542" s="13">
        <v>4.2213593701961649E-2</v>
      </c>
      <c r="T542" s="13">
        <v>3.7400872682495923E-2</v>
      </c>
      <c r="U542" s="22">
        <v>5.9119999999999999</v>
      </c>
      <c r="V542" s="27">
        <v>19.690000000000001</v>
      </c>
    </row>
    <row r="543" spans="1:22">
      <c r="A543" s="1">
        <v>20062</v>
      </c>
      <c r="B543" s="34">
        <v>1270.2</v>
      </c>
      <c r="C543" s="22">
        <v>23.437000000000001</v>
      </c>
      <c r="D543" s="22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6.7313349000000001E-3</v>
      </c>
      <c r="K543" s="13">
        <v>-2.1864728221853576E-3</v>
      </c>
      <c r="L543" s="18">
        <f t="shared" si="5"/>
        <v>1.1975E-2</v>
      </c>
      <c r="M543" s="18">
        <v>1.5515515515515554E-2</v>
      </c>
      <c r="N543" s="18">
        <v>-1.4742967239999905E-2</v>
      </c>
      <c r="O543" s="18">
        <v>-2.0550185279999966E-2</v>
      </c>
      <c r="P543" s="18">
        <v>4.0577699619999998E-3</v>
      </c>
      <c r="Q543" s="13" t="s">
        <v>4</v>
      </c>
      <c r="R543" s="18">
        <v>3.7526502699999999E-2</v>
      </c>
      <c r="S543" s="13">
        <v>-1.5035979284340084E-2</v>
      </c>
      <c r="T543" s="13">
        <v>-1.9659091195640133E-2</v>
      </c>
      <c r="U543" s="22">
        <v>6.0170000000000003</v>
      </c>
      <c r="V543" s="27">
        <v>20.11</v>
      </c>
    </row>
    <row r="544" spans="1:22">
      <c r="A544" s="1">
        <v>20063</v>
      </c>
      <c r="B544" s="34">
        <v>1335.847</v>
      </c>
      <c r="C544" s="22">
        <v>24.095999999999997</v>
      </c>
      <c r="D544" s="29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9.7783178000000002E-3</v>
      </c>
      <c r="K544" s="13">
        <v>-9.4933355901802123E-3</v>
      </c>
      <c r="L544" s="18">
        <f t="shared" si="5"/>
        <v>1.2024999999999999E-2</v>
      </c>
      <c r="M544" s="18">
        <v>0</v>
      </c>
      <c r="N544" s="18">
        <v>6.825172517000011E-2</v>
      </c>
      <c r="O544" s="18">
        <v>8.0065566930999976E-2</v>
      </c>
      <c r="P544" s="18">
        <v>2.4342804379999996E-3</v>
      </c>
      <c r="Q544" s="13" t="s">
        <v>4</v>
      </c>
      <c r="R544" s="18">
        <v>3.76975825E-2</v>
      </c>
      <c r="S544" s="13">
        <v>5.7133323328709462E-2</v>
      </c>
      <c r="T544" s="13">
        <v>5.2247722481847836E-2</v>
      </c>
      <c r="U544" s="22">
        <v>6.0879999999999992</v>
      </c>
      <c r="V544" s="27">
        <v>21.47</v>
      </c>
    </row>
    <row r="545" spans="1:22">
      <c r="A545" s="1">
        <v>20064</v>
      </c>
      <c r="B545" s="34">
        <v>1418.3</v>
      </c>
      <c r="C545" s="22">
        <v>24.884</v>
      </c>
      <c r="D545" s="22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2.9870132999999998E-3</v>
      </c>
      <c r="K545" s="13">
        <v>-1.5031806162377774E-2</v>
      </c>
      <c r="L545" s="18">
        <f t="shared" si="5"/>
        <v>1.2124999999999999E-2</v>
      </c>
      <c r="M545" s="18">
        <v>-5.4213898472152966E-3</v>
      </c>
      <c r="N545" s="18">
        <v>4.2853883960001227E-3</v>
      </c>
      <c r="O545" s="18">
        <v>1.353981185599995E-2</v>
      </c>
      <c r="P545" s="18">
        <v>1.4002891669999996E-3</v>
      </c>
      <c r="Q545" s="13" t="s">
        <v>4</v>
      </c>
      <c r="R545" s="18">
        <v>3.7619406500000001E-2</v>
      </c>
      <c r="S545" s="13">
        <v>6.5987198697466276E-2</v>
      </c>
      <c r="T545" s="13">
        <v>6.0687898588324796E-2</v>
      </c>
      <c r="U545" s="27">
        <v>6.867</v>
      </c>
      <c r="V545" s="27">
        <v>20.239999999999998</v>
      </c>
    </row>
    <row r="546" spans="1:22">
      <c r="A546" s="1">
        <v>20071</v>
      </c>
      <c r="B546" s="34">
        <v>1420.86</v>
      </c>
      <c r="C546" s="22">
        <v>25.494</v>
      </c>
      <c r="D546" s="22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-8.3902682999999999E-3</v>
      </c>
      <c r="K546" s="13">
        <v>-1.2480691332184879E-2</v>
      </c>
      <c r="L546" s="18">
        <f t="shared" si="5"/>
        <v>1.2350000000000002E-2</v>
      </c>
      <c r="M546" s="18">
        <v>1.7601585728443947E-2</v>
      </c>
      <c r="N546" s="18">
        <v>8.125404650000112E-3</v>
      </c>
      <c r="O546" s="18">
        <v>-1.8814885300011408E-4</v>
      </c>
      <c r="P546" s="18">
        <v>3.5148507889999994E-3</v>
      </c>
      <c r="Q546" s="13" t="s">
        <v>4</v>
      </c>
      <c r="R546" s="18">
        <v>3.7819610500000003E-2</v>
      </c>
      <c r="S546" s="13">
        <v>6.5771215852732379E-3</v>
      </c>
      <c r="T546" s="13">
        <v>2.0429761231826049E-3</v>
      </c>
      <c r="U546" s="22">
        <v>6.5220000000000002</v>
      </c>
      <c r="V546" s="27">
        <v>21.33</v>
      </c>
    </row>
    <row r="547" spans="1:22">
      <c r="A547" s="1">
        <v>20072</v>
      </c>
      <c r="B547" s="34">
        <v>1503.3486</v>
      </c>
      <c r="C547" s="28">
        <v>26.169999999999998</v>
      </c>
      <c r="D547" s="22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-3.3460826E-3</v>
      </c>
      <c r="K547" s="13">
        <v>-1.1057478271378327E-2</v>
      </c>
      <c r="L547" s="18">
        <f t="shared" si="5"/>
        <v>1.1525000000000001E-2</v>
      </c>
      <c r="M547" s="18">
        <v>1.46090615138883E-2</v>
      </c>
      <c r="N547" s="18">
        <v>-2.0663803000000036E-2</v>
      </c>
      <c r="O547" s="18">
        <v>-1.878927184000001E-2</v>
      </c>
      <c r="P547" s="18">
        <v>2.7511223470000012E-3</v>
      </c>
      <c r="Q547" s="13" t="s">
        <v>4</v>
      </c>
      <c r="R547" s="18">
        <v>3.81695856E-2</v>
      </c>
      <c r="S547" s="13">
        <v>6.2016852845857562E-2</v>
      </c>
      <c r="T547" s="13">
        <v>5.7198084069496113E-2</v>
      </c>
      <c r="U547" s="22">
        <v>6.6930000000000005</v>
      </c>
      <c r="V547" s="27">
        <v>21.880744314722936</v>
      </c>
    </row>
    <row r="548" spans="1:22">
      <c r="A548" s="1">
        <v>20073</v>
      </c>
      <c r="B548" s="35">
        <v>1526.75</v>
      </c>
      <c r="C548" s="28">
        <v>26.978000000000002</v>
      </c>
      <c r="D548" s="22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5.3657650000000004E-4</v>
      </c>
      <c r="K548" s="13">
        <v>-1.3010957043642583E-2</v>
      </c>
      <c r="L548" s="18">
        <f t="shared" si="5"/>
        <v>9.725000000000001E-3</v>
      </c>
      <c r="M548" s="18">
        <v>6.6234065427739353E-4</v>
      </c>
      <c r="N548" s="18">
        <v>5.0123798192000191E-2</v>
      </c>
      <c r="O548" s="18">
        <v>2.5612703360000211E-2</v>
      </c>
      <c r="P548" s="18">
        <v>9.428737631E-3</v>
      </c>
      <c r="Q548" s="13" t="s">
        <v>4</v>
      </c>
      <c r="R548" s="18">
        <v>3.8264471199999997E-2</v>
      </c>
      <c r="S548" s="13">
        <v>2.0273122064475624E-2</v>
      </c>
      <c r="T548" s="13">
        <v>1.5371191940294349E-2</v>
      </c>
      <c r="U548" s="22">
        <v>6.8960000000000008</v>
      </c>
      <c r="V548" s="22">
        <v>15.15</v>
      </c>
    </row>
    <row r="549" spans="1:22">
      <c r="A549" s="1">
        <v>20074</v>
      </c>
      <c r="B549" s="34">
        <v>1468.3552</v>
      </c>
      <c r="C549" s="28">
        <v>27.731999999999999</v>
      </c>
      <c r="D549" s="30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2.0975261000000002E-3</v>
      </c>
      <c r="K549" s="13">
        <v>-4.1591437458060619E-2</v>
      </c>
      <c r="L549" s="18">
        <f t="shared" si="5"/>
        <v>7.4999999999999997E-3</v>
      </c>
      <c r="M549" s="18">
        <v>7.4152237517386421E-3</v>
      </c>
      <c r="N549" s="18">
        <v>5.9942626340000027E-2</v>
      </c>
      <c r="O549" s="18">
        <v>1.9616474655999916E-2</v>
      </c>
      <c r="P549" s="18">
        <v>9.6650442119999985E-3</v>
      </c>
      <c r="Q549" s="13" t="s">
        <v>4</v>
      </c>
      <c r="R549" s="18">
        <v>3.8345960800000002E-2</v>
      </c>
      <c r="S549" s="13">
        <v>-3.0705079285463621E-2</v>
      </c>
      <c r="T549" s="13">
        <v>-3.5680745383884216E-2</v>
      </c>
      <c r="U549" s="22">
        <v>7.6209999999999996</v>
      </c>
      <c r="V549" s="22">
        <v>7.82</v>
      </c>
    </row>
    <row r="550" spans="1:22">
      <c r="A550" s="1">
        <v>20081</v>
      </c>
      <c r="B550" s="34">
        <v>1322.7</v>
      </c>
      <c r="C550" s="27">
        <v>28.302</v>
      </c>
      <c r="D550" s="30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1">
        <v>4.3200000000000002E-2</v>
      </c>
      <c r="J550" s="13">
        <v>2.8124986999999999E-3</v>
      </c>
      <c r="K550" s="13">
        <v>-5.2877041937818628E-2</v>
      </c>
      <c r="L550" s="18">
        <f t="shared" si="5"/>
        <v>3.15E-3</v>
      </c>
      <c r="M550" s="18">
        <v>1.6625721304919017E-2</v>
      </c>
      <c r="N550" s="18">
        <v>3.3983606404E-2</v>
      </c>
      <c r="O550" s="18">
        <v>-1.128013878699996E-2</v>
      </c>
      <c r="P550" s="18">
        <v>1.4395102572000001E-2</v>
      </c>
      <c r="Q550" s="13" t="s">
        <v>4</v>
      </c>
      <c r="R550" s="18">
        <v>3.7991088899999997E-2</v>
      </c>
      <c r="S550" s="13">
        <v>-9.3754970479483557E-2</v>
      </c>
      <c r="T550" s="13">
        <v>-9.8504151742592083E-2</v>
      </c>
      <c r="U550">
        <v>7.0920000000000005</v>
      </c>
      <c r="V550" s="22">
        <v>15.54</v>
      </c>
    </row>
    <row r="551" spans="1:22">
      <c r="A551" s="1">
        <v>20082</v>
      </c>
      <c r="B551" s="34">
        <v>1280</v>
      </c>
      <c r="C551" s="27">
        <v>28.712000000000003</v>
      </c>
      <c r="D551" s="30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1">
        <v>4.5999999999999999E-2</v>
      </c>
      <c r="J551" s="13">
        <v>-1.62079865E-2</v>
      </c>
      <c r="K551" s="13">
        <v>-4.8372532357687292E-2</v>
      </c>
      <c r="L551" s="18">
        <f t="shared" si="5"/>
        <v>4.6500000000000005E-3</v>
      </c>
      <c r="M551" s="18">
        <v>2.4760218800344624E-2</v>
      </c>
      <c r="N551" s="18">
        <v>-2.3711688959999977E-2</v>
      </c>
      <c r="O551" s="18">
        <v>-2.4837072372999924E-2</v>
      </c>
      <c r="P551" s="18">
        <v>7.9695303179999968E-3</v>
      </c>
      <c r="Q551" s="13" t="s">
        <v>4</v>
      </c>
      <c r="R551" s="18">
        <v>3.75799219E-2</v>
      </c>
      <c r="S551" s="13">
        <v>-2.5752128043703415E-2</v>
      </c>
      <c r="T551" s="13">
        <v>-3.0827229016821556E-2</v>
      </c>
      <c r="U551">
        <v>7.1029999999999998</v>
      </c>
      <c r="V551" s="22">
        <v>12.86</v>
      </c>
    </row>
    <row r="552" spans="1:22">
      <c r="A552" s="1">
        <v>20083</v>
      </c>
      <c r="B552" s="34">
        <v>1166.3599999999999</v>
      </c>
      <c r="C552" s="27">
        <v>28.854000000000003</v>
      </c>
      <c r="D552" s="30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1">
        <v>4.4299999999999999E-2</v>
      </c>
      <c r="J552" s="13">
        <v>1.0402943099999999E-2</v>
      </c>
      <c r="K552" s="13">
        <v>-5.0314112202850453E-2</v>
      </c>
      <c r="L552" s="18">
        <f t="shared" si="5"/>
        <v>2.8249999999999998E-3</v>
      </c>
      <c r="M552" s="18">
        <v>-1.4624225944293023E-4</v>
      </c>
      <c r="N552" s="18">
        <v>3.3081862400000217E-2</v>
      </c>
      <c r="O552" s="18">
        <v>-8.5324067892999955E-2</v>
      </c>
      <c r="P552" s="18">
        <v>3.1688497707999995E-2</v>
      </c>
      <c r="Q552" s="13" t="s">
        <v>4</v>
      </c>
      <c r="R552" s="18">
        <v>3.6420239600000001E-2</v>
      </c>
      <c r="S552" s="13">
        <v>-7.8571660083455508E-2</v>
      </c>
      <c r="T552" s="13">
        <v>-8.3788402507512294E-2</v>
      </c>
      <c r="U552">
        <v>7.0380000000000003</v>
      </c>
      <c r="V552" s="22">
        <v>9.73</v>
      </c>
    </row>
    <row r="553" spans="1:22">
      <c r="A553" s="1">
        <v>20084</v>
      </c>
      <c r="B553" s="34">
        <v>903.25</v>
      </c>
      <c r="C553" s="27">
        <v>28.387</v>
      </c>
      <c r="D553" s="30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1">
        <v>3.0300000000000001E-2</v>
      </c>
      <c r="J553" s="13">
        <v>4.1068277000000002E-3</v>
      </c>
      <c r="K553" s="13">
        <v>-2.4768004179777665E-2</v>
      </c>
      <c r="L553" s="18">
        <f t="shared" si="5"/>
        <v>7.4999999999999993E-5</v>
      </c>
      <c r="M553" s="18">
        <v>-3.9102672511118208E-2</v>
      </c>
      <c r="N553" s="18">
        <v>0.20688907907700016</v>
      </c>
      <c r="O553" s="18">
        <v>0.23358725199999975</v>
      </c>
      <c r="P553" s="18">
        <v>0.11443552442200006</v>
      </c>
      <c r="Q553" s="13" t="s">
        <v>4</v>
      </c>
      <c r="R553" s="18">
        <v>3.3912030199999998E-2</v>
      </c>
      <c r="S553" s="13">
        <v>-0.21895942875004881</v>
      </c>
      <c r="T553" s="13">
        <v>-0.22499269891918583</v>
      </c>
      <c r="U553">
        <v>7.1540000000000008</v>
      </c>
      <c r="V553" s="22">
        <v>-23.25</v>
      </c>
    </row>
    <row r="554" spans="1:22">
      <c r="A554" s="1">
        <v>20091</v>
      </c>
      <c r="B554" s="34">
        <v>797.87</v>
      </c>
      <c r="C554" s="27">
        <v>27.255000000000003</v>
      </c>
      <c r="D554" s="25">
        <v>6.8599999999999994</v>
      </c>
      <c r="E554" s="14">
        <v>0.44614084521850672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1.50659578E-2</v>
      </c>
      <c r="K554" s="13">
        <v>-3.7758136471711487E-2</v>
      </c>
      <c r="L554" s="18">
        <f t="shared" si="5"/>
        <v>5.2499999999999997E-4</v>
      </c>
      <c r="M554" s="18">
        <v>1.180147268679721E-2</v>
      </c>
      <c r="N554" s="18">
        <v>-6.079401289600006E-2</v>
      </c>
      <c r="O554" s="18">
        <v>-0.12435608125599995</v>
      </c>
      <c r="P554" s="18">
        <v>4.2296686989999992E-2</v>
      </c>
      <c r="Q554" s="13" t="s">
        <v>4</v>
      </c>
      <c r="R554" s="18">
        <v>3.1080337400000001E-2</v>
      </c>
      <c r="S554" s="13">
        <v>-0.1055788260911189</v>
      </c>
      <c r="T554" s="13">
        <v>-0.11361199887771956</v>
      </c>
      <c r="U554">
        <v>5.96</v>
      </c>
      <c r="V554" s="22">
        <v>7.52</v>
      </c>
    </row>
    <row r="555" spans="1:22">
      <c r="A555" s="1">
        <v>20092</v>
      </c>
      <c r="B555" s="34">
        <v>919.32</v>
      </c>
      <c r="C555" s="27">
        <v>25.594000000000001</v>
      </c>
      <c r="D555" s="25">
        <v>7.51</v>
      </c>
      <c r="E555" s="14">
        <v>0.40187640582455308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-8.4279139999999999E-4</v>
      </c>
      <c r="K555" s="13">
        <v>-2.2539011996965549E-2</v>
      </c>
      <c r="L555" s="18">
        <f t="shared" si="5"/>
        <v>4.4999999999999999E-4</v>
      </c>
      <c r="M555" s="18">
        <v>1.402855544429249E-2</v>
      </c>
      <c r="N555" s="18">
        <v>-8.0521630984000003E-2</v>
      </c>
      <c r="O555" s="18">
        <v>8.2354665499999813E-2</v>
      </c>
      <c r="P555" s="18">
        <v>1.7404679940999992E-2</v>
      </c>
      <c r="Q555" s="13" t="s">
        <v>4</v>
      </c>
      <c r="R555" s="18">
        <v>2.9952722000000001E-2</v>
      </c>
      <c r="S555" s="13">
        <v>0.15687607756854716</v>
      </c>
      <c r="T555" s="13">
        <v>0.14997798604203183</v>
      </c>
      <c r="U555">
        <v>5.4420000000000002</v>
      </c>
      <c r="V555" s="22">
        <v>13.51</v>
      </c>
    </row>
    <row r="556" spans="1:22">
      <c r="A556" s="1">
        <v>20093</v>
      </c>
      <c r="B556" s="34">
        <v>1057.08</v>
      </c>
      <c r="C556" s="27">
        <v>23.901</v>
      </c>
      <c r="D556" s="25">
        <v>12.54</v>
      </c>
      <c r="E556" s="14">
        <v>0.3495214306012594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6.3188109000000001E-3</v>
      </c>
      <c r="K556" s="13">
        <v>-6.337413096538431E-5</v>
      </c>
      <c r="L556" s="18">
        <f t="shared" si="5"/>
        <v>2.9999999999999997E-4</v>
      </c>
      <c r="M556" s="18">
        <v>1.279596463491961E-3</v>
      </c>
      <c r="N556" s="18">
        <v>4.3084662464000001E-2</v>
      </c>
      <c r="O556" s="18">
        <v>0.11084799757500008</v>
      </c>
      <c r="P556" s="18">
        <v>7.8615462260000005E-3</v>
      </c>
      <c r="Q556" s="13" t="s">
        <v>4</v>
      </c>
      <c r="R556" s="18">
        <v>2.9631290800000001E-2</v>
      </c>
      <c r="S556" s="13">
        <v>0.15244060423235828</v>
      </c>
      <c r="T556" s="13">
        <v>0.14645948859622426</v>
      </c>
      <c r="U556" s="27">
        <v>5.3449999999999998</v>
      </c>
      <c r="V556" s="27">
        <v>14.76</v>
      </c>
    </row>
    <row r="557" spans="1:22">
      <c r="A557" s="1">
        <v>20094</v>
      </c>
      <c r="B557" s="34">
        <v>1115.0999999999999</v>
      </c>
      <c r="C557" s="27">
        <v>22.405000000000001</v>
      </c>
      <c r="D557" s="25">
        <v>50.97</v>
      </c>
      <c r="E557" s="14">
        <v>0.32553066009464859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7.3032193000000002E-3</v>
      </c>
      <c r="K557" s="13">
        <v>1.05338212131619E-2</v>
      </c>
      <c r="L557" s="18">
        <f t="shared" si="5"/>
        <v>1.25E-4</v>
      </c>
      <c r="M557" s="18">
        <v>-9.2605883251661858E-5</v>
      </c>
      <c r="N557" s="18">
        <v>-5.5250988288000125E-2</v>
      </c>
      <c r="O557" s="18">
        <v>-2.1658153599999896E-2</v>
      </c>
      <c r="P557" s="18">
        <v>6.8328056420000009E-3</v>
      </c>
      <c r="Q557" s="13" t="s">
        <v>4</v>
      </c>
      <c r="R557" s="18">
        <v>2.9691217400000001E-2</v>
      </c>
      <c r="S557" s="13">
        <v>6.0657129756256367E-2</v>
      </c>
      <c r="T557" s="13">
        <v>5.5016372121613921E-2</v>
      </c>
      <c r="U557">
        <v>5.6579999999999995</v>
      </c>
      <c r="V557" s="27">
        <v>15.18</v>
      </c>
    </row>
    <row r="558" spans="1:22">
      <c r="A558" s="1">
        <v>20101</v>
      </c>
      <c r="B558" s="34">
        <v>1169.43</v>
      </c>
      <c r="C558" s="27">
        <v>21.904</v>
      </c>
      <c r="D558" s="27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4.1252540000000001E-3</v>
      </c>
      <c r="K558" s="13">
        <v>1.3862699542003178E-2</v>
      </c>
      <c r="L558" s="18">
        <f t="shared" si="5"/>
        <v>3.7500000000000001E-4</v>
      </c>
      <c r="M558" s="18">
        <v>7.7888760772217847E-3</v>
      </c>
      <c r="N558" s="18">
        <v>1.1196422699174091E-2</v>
      </c>
      <c r="O558" s="18">
        <v>1.8038891055766504E-2</v>
      </c>
      <c r="P558" s="18">
        <v>4.9983977430000008E-3</v>
      </c>
      <c r="Q558" s="13" t="s">
        <v>4</v>
      </c>
      <c r="R558" s="18">
        <v>2.9758930199999999E-2</v>
      </c>
      <c r="S558" s="13">
        <v>5.4207925776498023E-2</v>
      </c>
      <c r="T558" s="13">
        <v>4.905035859823248E-2</v>
      </c>
      <c r="U558">
        <v>5.4589999999999996</v>
      </c>
      <c r="V558" s="27">
        <v>17.48</v>
      </c>
    </row>
    <row r="559" spans="1:22">
      <c r="A559" s="1">
        <v>20102</v>
      </c>
      <c r="B559" s="34">
        <v>1030.71</v>
      </c>
      <c r="C559" s="27">
        <v>22.036999999999999</v>
      </c>
      <c r="D559" s="27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-2.6985126999999999E-3</v>
      </c>
      <c r="K559" s="13">
        <v>1.8726384029974223E-2</v>
      </c>
      <c r="L559" s="18">
        <f t="shared" si="5"/>
        <v>2.9999999999999997E-4</v>
      </c>
      <c r="M559" s="18">
        <v>1.5347078311453988E-3</v>
      </c>
      <c r="N559" s="18">
        <v>0.12333273009756507</v>
      </c>
      <c r="O559" s="18">
        <v>8.3982096495625047E-2</v>
      </c>
      <c r="P559" s="18">
        <v>1.5493384906999995E-2</v>
      </c>
      <c r="Q559" s="13" t="s">
        <v>4</v>
      </c>
      <c r="R559" s="18">
        <v>3.05893195E-2</v>
      </c>
      <c r="S559" s="13">
        <v>-0.11543765265924943</v>
      </c>
      <c r="T559" s="13">
        <v>-0.11994499088683641</v>
      </c>
      <c r="U559">
        <v>5.5750000000000002</v>
      </c>
      <c r="V559" s="27">
        <v>19.68</v>
      </c>
    </row>
    <row r="560" spans="1:22">
      <c r="A560" s="1">
        <v>20103</v>
      </c>
      <c r="B560" s="34">
        <v>1141.2</v>
      </c>
      <c r="C560" s="27">
        <v>22.353000000000002</v>
      </c>
      <c r="D560" s="27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-6.5682318000000002E-3</v>
      </c>
      <c r="K560" s="13">
        <v>3.2391645627810818E-3</v>
      </c>
      <c r="L560" s="18">
        <f t="shared" si="5"/>
        <v>3.7500000000000001E-4</v>
      </c>
      <c r="M560" s="18">
        <v>2.1746610694377555E-3</v>
      </c>
      <c r="N560" s="18">
        <v>5.6375418555608459E-2</v>
      </c>
      <c r="O560" s="18">
        <v>4.9770132572824144E-2</v>
      </c>
      <c r="P560" s="18">
        <v>8.3906248380000003E-3</v>
      </c>
      <c r="Q560" s="13" t="s">
        <v>4</v>
      </c>
      <c r="R560" s="18">
        <v>3.1242972099999999E-2</v>
      </c>
      <c r="S560" s="13">
        <v>0.11417093647744903</v>
      </c>
      <c r="T560" s="13">
        <v>0.10780111490121924</v>
      </c>
      <c r="U560">
        <v>5.6609999999999996</v>
      </c>
      <c r="V560" s="27">
        <v>19.52</v>
      </c>
    </row>
    <row r="561" spans="1:22">
      <c r="A561" s="1">
        <v>20104</v>
      </c>
      <c r="B561" s="34">
        <v>1257.6400000000001</v>
      </c>
      <c r="C561" s="27">
        <v>22.728999999999999</v>
      </c>
      <c r="D561" s="27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-6.8310599000000003E-3</v>
      </c>
      <c r="K561" s="13">
        <v>1.2573506419658209E-2</v>
      </c>
      <c r="L561" s="18">
        <f t="shared" si="5"/>
        <v>3.5000000000000005E-4</v>
      </c>
      <c r="M561" s="18">
        <v>3.3876734465916325E-3</v>
      </c>
      <c r="N561" s="18">
        <v>-8.2095955641257934E-2</v>
      </c>
      <c r="O561" s="18">
        <v>-2.9411196602921907E-2</v>
      </c>
      <c r="P561" s="18">
        <v>3.6500799719999997E-3</v>
      </c>
      <c r="Q561" s="13" t="s">
        <v>4</v>
      </c>
      <c r="R561" s="18">
        <v>3.1652619700000002E-2</v>
      </c>
      <c r="S561" s="13">
        <v>0.10832020599060654</v>
      </c>
      <c r="T561" s="13">
        <v>0.10190918720920772</v>
      </c>
      <c r="U561">
        <v>6.0340000000000007</v>
      </c>
      <c r="V561" s="27">
        <v>20.67</v>
      </c>
    </row>
    <row r="562" spans="1:22">
      <c r="A562" s="1">
        <v>20111</v>
      </c>
      <c r="B562" s="34">
        <v>1325.83</v>
      </c>
      <c r="C562" s="27">
        <v>23.431000000000004</v>
      </c>
      <c r="D562" s="27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-1.4414465899999999E-2</v>
      </c>
      <c r="K562" s="16">
        <v>1.2454254520691783E-2</v>
      </c>
      <c r="L562" s="18">
        <f t="shared" si="5"/>
        <v>2.5000000000000001E-4</v>
      </c>
      <c r="M562" s="18">
        <v>1.9563918076093145E-2</v>
      </c>
      <c r="N562" s="18">
        <v>-9.1163671119999234E-3</v>
      </c>
      <c r="O562" s="18">
        <v>-1.1579101808000036E-2</v>
      </c>
      <c r="P562" s="18">
        <v>4.2760580290000022E-3</v>
      </c>
      <c r="Q562" s="13" t="s">
        <v>4</v>
      </c>
      <c r="R562" s="18">
        <v>3.1400827300000003E-2</v>
      </c>
      <c r="S562" s="13">
        <v>5.72764143103075E-2</v>
      </c>
      <c r="T562" s="13">
        <v>5.233200850481623E-2</v>
      </c>
      <c r="U562" s="25">
        <v>6.1609999999999996</v>
      </c>
      <c r="V562" s="27">
        <v>21.44</v>
      </c>
    </row>
    <row r="563" spans="1:22">
      <c r="A563" s="1">
        <v>20112</v>
      </c>
      <c r="B563" s="34">
        <v>1320.64</v>
      </c>
      <c r="C563" s="27">
        <v>24.341000000000001</v>
      </c>
      <c r="D563" s="27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-6.4565758000000003E-3</v>
      </c>
      <c r="K563" s="16">
        <v>1.1718120276914643E-2</v>
      </c>
      <c r="L563" s="18">
        <f t="shared" si="5"/>
        <v>1E-4</v>
      </c>
      <c r="M563" s="18">
        <v>1.009097540128967E-2</v>
      </c>
      <c r="N563" s="18">
        <v>3.7202144545000149E-2</v>
      </c>
      <c r="O563" s="18">
        <v>2.8159731170000146E-2</v>
      </c>
      <c r="P563" s="18">
        <v>3.8654815399999996E-3</v>
      </c>
      <c r="Q563" s="13" t="s">
        <v>4</v>
      </c>
      <c r="R563" s="18">
        <v>3.20076148E-2</v>
      </c>
      <c r="S563" s="13">
        <v>9.5551678451610833E-4</v>
      </c>
      <c r="T563" s="13">
        <v>-3.966631287855682E-3</v>
      </c>
      <c r="U563" s="25">
        <v>6.4849999999999994</v>
      </c>
      <c r="V563" s="27">
        <v>22.24</v>
      </c>
    </row>
    <row r="564" spans="1:22">
      <c r="A564" s="1">
        <v>20113</v>
      </c>
      <c r="B564" s="34">
        <v>1131.42</v>
      </c>
      <c r="C564" s="27">
        <v>25.181000000000001</v>
      </c>
      <c r="D564" s="27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-2.0434163999999999E-3</v>
      </c>
      <c r="K564" s="16">
        <v>1.3092446293250241E-2</v>
      </c>
      <c r="L564" s="18">
        <f t="shared" si="5"/>
        <v>2.5000000000000001E-5</v>
      </c>
      <c r="M564" s="18">
        <v>5.1700764657409692E-3</v>
      </c>
      <c r="N564" s="18">
        <v>0.21173308985600015</v>
      </c>
      <c r="O564" s="18">
        <v>0.13410022399999999</v>
      </c>
      <c r="P564" s="18">
        <v>2.7968693571999992E-2</v>
      </c>
      <c r="Q564" s="13" t="s">
        <v>4</v>
      </c>
      <c r="R564" s="18">
        <v>3.3273448599999998E-2</v>
      </c>
      <c r="S564" s="13">
        <v>-0.13817840879611465</v>
      </c>
      <c r="T564" s="13">
        <v>-0.14277473667621832</v>
      </c>
      <c r="U564" s="25">
        <v>6.5010000000000003</v>
      </c>
      <c r="V564" s="27">
        <v>22.63</v>
      </c>
    </row>
    <row r="565" spans="1:22">
      <c r="A565" s="1">
        <v>20114</v>
      </c>
      <c r="B565" s="34">
        <v>1257.5999999999999</v>
      </c>
      <c r="C565" s="27">
        <v>26.424999999999997</v>
      </c>
      <c r="D565" s="27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3.5346960000000001E-4</v>
      </c>
      <c r="K565" s="16">
        <v>-6.4950913549616431E-3</v>
      </c>
      <c r="L565" s="18">
        <f t="shared" si="5"/>
        <v>2.5000000000000001E-5</v>
      </c>
      <c r="M565" s="18">
        <v>-5.3638563350361101E-3</v>
      </c>
      <c r="N565" s="18">
        <v>2.0562702379999909E-2</v>
      </c>
      <c r="O565" s="18">
        <v>2.3306786432000015E-2</v>
      </c>
      <c r="P565" s="18">
        <v>1.7844488695000001E-2</v>
      </c>
      <c r="Q565" s="13" t="s">
        <v>4</v>
      </c>
      <c r="R565" s="18">
        <v>3.3842850299999998E-2</v>
      </c>
      <c r="S565" s="13">
        <v>0.11641588390133495</v>
      </c>
      <c r="T565" s="13">
        <v>0.10978985539264174</v>
      </c>
      <c r="U565" s="25">
        <v>7.2779999999999996</v>
      </c>
      <c r="V565" s="27">
        <v>20.64</v>
      </c>
    </row>
    <row r="566" spans="1:22">
      <c r="A566" s="1">
        <v>20121</v>
      </c>
      <c r="B566" s="34">
        <v>1408.47</v>
      </c>
      <c r="C566" s="27">
        <v>27.352999999999998</v>
      </c>
      <c r="D566" s="27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-6.3437214000000002E-3</v>
      </c>
      <c r="K566" s="16">
        <v>-1.3773118452720964E-2</v>
      </c>
      <c r="L566" s="18">
        <f t="shared" si="5"/>
        <v>2.0000000000000001E-4</v>
      </c>
      <c r="M566" s="18">
        <v>1.6484100818887626E-2</v>
      </c>
      <c r="N566" s="18">
        <v>-4.9017921616000049E-2</v>
      </c>
      <c r="O566" s="18">
        <v>-5.8533005739997979E-3</v>
      </c>
      <c r="P566" s="18">
        <v>2.4271486039999998E-3</v>
      </c>
      <c r="Q566" s="13" t="s">
        <v>4</v>
      </c>
      <c r="R566" s="18">
        <v>3.4403085899999998E-2</v>
      </c>
      <c r="S566" s="13">
        <v>0.1263446952343501</v>
      </c>
      <c r="T566" s="13">
        <v>0.12052899807721351</v>
      </c>
      <c r="U566" s="25">
        <v>7.0889999999999995</v>
      </c>
      <c r="V566" s="25">
        <v>23.03</v>
      </c>
    </row>
    <row r="567" spans="1:22">
      <c r="A567" s="1">
        <v>20122</v>
      </c>
      <c r="B567" s="34">
        <v>1362.16</v>
      </c>
      <c r="C567" s="27">
        <v>28.32</v>
      </c>
      <c r="D567" s="27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-8.5267320000000004E-3</v>
      </c>
      <c r="K567" s="16">
        <v>-1.982014483188831E-2</v>
      </c>
      <c r="L567" s="18">
        <f t="shared" si="5"/>
        <v>2.2499999999999999E-4</v>
      </c>
      <c r="M567" s="18">
        <v>3.7490409430152027E-4</v>
      </c>
      <c r="N567" s="18">
        <v>9.2763383767999974E-2</v>
      </c>
      <c r="O567" s="18">
        <v>6.7149766015999868E-2</v>
      </c>
      <c r="P567" s="18">
        <v>6.5608842780000027E-3</v>
      </c>
      <c r="Q567" s="13" t="s">
        <v>4</v>
      </c>
      <c r="R567" s="18">
        <v>3.4848531000000002E-2</v>
      </c>
      <c r="S567" s="13">
        <v>-2.6712659853360021E-2</v>
      </c>
      <c r="T567" s="13">
        <v>-3.2091146838853613E-2</v>
      </c>
      <c r="U567" s="25">
        <v>7.4520000000000008</v>
      </c>
      <c r="V567" s="25">
        <v>21.62</v>
      </c>
    </row>
    <row r="568" spans="1:22">
      <c r="A568" s="1">
        <v>20123</v>
      </c>
      <c r="B568" s="34">
        <v>1440.67</v>
      </c>
      <c r="C568" s="27">
        <v>29.59</v>
      </c>
      <c r="D568" s="27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-1.19466412E-2</v>
      </c>
      <c r="K568" s="16">
        <v>-1.8153081833684411E-2</v>
      </c>
      <c r="L568" s="18">
        <f t="shared" si="5"/>
        <v>2.7500000000000002E-4</v>
      </c>
      <c r="M568" s="18">
        <v>8.4060345654048962E-3</v>
      </c>
      <c r="N568" s="18">
        <v>2.8731522159999301E-3</v>
      </c>
      <c r="O568" s="18">
        <v>3.8084071416000009E-2</v>
      </c>
      <c r="P568" s="18">
        <v>3.3246741049999993E-3</v>
      </c>
      <c r="Q568" s="13" t="s">
        <v>4</v>
      </c>
      <c r="R568" s="18">
        <v>3.43928519E-2</v>
      </c>
      <c r="S568" s="13">
        <v>6.349400591444887E-2</v>
      </c>
      <c r="T568" s="13">
        <v>5.7626107957206241E-2</v>
      </c>
      <c r="U568" s="25">
        <v>7.7709999999999999</v>
      </c>
      <c r="V568" s="25">
        <v>21.21</v>
      </c>
    </row>
    <row r="569" spans="1:22">
      <c r="A569" s="1">
        <v>20124</v>
      </c>
      <c r="B569" s="34">
        <v>1426.19</v>
      </c>
      <c r="C569" s="27">
        <v>31.246942068069245</v>
      </c>
      <c r="D569" s="27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-2.4843585000000001E-2</v>
      </c>
      <c r="K569" s="16">
        <v>-1.2258026081379752E-2</v>
      </c>
      <c r="L569" s="18">
        <f t="shared" si="5"/>
        <v>1.7500000000000003E-4</v>
      </c>
      <c r="M569" s="18">
        <v>-7.8044311537680544E-3</v>
      </c>
      <c r="N569" s="18">
        <v>-7.4823527679999113E-3</v>
      </c>
      <c r="O569" s="18">
        <v>4.9409750239999273E-3</v>
      </c>
      <c r="P569" s="18">
        <v>3.8638886000000004E-3</v>
      </c>
      <c r="Q569" s="13" t="s">
        <v>4</v>
      </c>
      <c r="R569" s="18">
        <v>3.4443467999999998E-2</v>
      </c>
      <c r="S569" s="13">
        <v>-4.2052517088260188E-3</v>
      </c>
      <c r="T569" s="13">
        <v>-1.1313424235082081E-2</v>
      </c>
      <c r="U569" s="25">
        <v>8.9349420680692422</v>
      </c>
      <c r="V569" s="25">
        <v>20.65</v>
      </c>
    </row>
    <row r="570" spans="1:22">
      <c r="A570" s="1">
        <v>20131</v>
      </c>
      <c r="B570" s="34">
        <v>1569.19</v>
      </c>
      <c r="C570" s="27">
        <v>32.11194206806924</v>
      </c>
      <c r="D570" s="27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-1.40982743E-2</v>
      </c>
      <c r="K570" s="16">
        <v>-9.5498379542907404E-3</v>
      </c>
      <c r="L570" s="18">
        <f t="shared" si="5"/>
        <v>2.2499999999999999E-4</v>
      </c>
      <c r="M570" s="18">
        <v>1.3815270839412808E-2</v>
      </c>
      <c r="N570" s="18">
        <v>-2.8240973423999893E-2</v>
      </c>
      <c r="O570" s="18">
        <v>-2.4050966037999943E-2</v>
      </c>
      <c r="P570" s="18">
        <v>2.634034626E-3</v>
      </c>
      <c r="Q570" s="13" t="s">
        <v>4</v>
      </c>
      <c r="R570" s="18">
        <v>3.45619515E-2</v>
      </c>
      <c r="S570" s="13">
        <v>0.10612199885787788</v>
      </c>
      <c r="T570" s="13">
        <v>0.10033243232433531</v>
      </c>
      <c r="U570" s="25">
        <v>7.9539999999999997</v>
      </c>
      <c r="V570" s="25">
        <v>24.22</v>
      </c>
    </row>
    <row r="571" spans="1:22">
      <c r="A571" s="1">
        <v>20132</v>
      </c>
      <c r="B571" s="34">
        <v>1606.28</v>
      </c>
      <c r="C571" s="27">
        <v>33.266341322524596</v>
      </c>
      <c r="D571" s="27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-2.22345797E-2</v>
      </c>
      <c r="K571" s="16">
        <v>1.4559827910943791E-4</v>
      </c>
      <c r="L571" s="18">
        <f t="shared" si="5"/>
        <v>1.25E-4</v>
      </c>
      <c r="M571" s="18">
        <v>3.1403985857465511E-3</v>
      </c>
      <c r="N571" s="18">
        <v>-5.5194507829999795E-2</v>
      </c>
      <c r="O571" s="18">
        <v>-5.6907469256000098E-2</v>
      </c>
      <c r="P571" s="18">
        <v>4.9459306689999998E-3</v>
      </c>
      <c r="Q571" s="13" t="s">
        <v>4</v>
      </c>
      <c r="R571" s="18">
        <v>3.4326926600000002E-2</v>
      </c>
      <c r="S571" s="13">
        <v>2.9006147255090431E-2</v>
      </c>
      <c r="T571" s="13">
        <v>2.3438981896442668E-2</v>
      </c>
      <c r="U571" s="25">
        <v>8.6063992544553507</v>
      </c>
      <c r="V571" s="25">
        <v>24.87</v>
      </c>
    </row>
    <row r="572" spans="1:22">
      <c r="A572" s="1">
        <v>20133</v>
      </c>
      <c r="B572" s="34">
        <v>1681.55</v>
      </c>
      <c r="C572" s="27">
        <v>34.403911381199144</v>
      </c>
      <c r="D572" s="27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-2.1166152399999999E-2</v>
      </c>
      <c r="K572" s="16">
        <v>1.0143777971353964E-2</v>
      </c>
      <c r="L572" s="18">
        <f t="shared" si="5"/>
        <v>5.0000000000000002E-5</v>
      </c>
      <c r="M572" s="18">
        <v>2.7622653145129572E-3</v>
      </c>
      <c r="N572" s="18">
        <v>-1.9116216313000089E-2</v>
      </c>
      <c r="O572" s="18">
        <v>-2.92899211599984E-3</v>
      </c>
      <c r="P572" s="18">
        <v>2.0747441389999998E-3</v>
      </c>
      <c r="Q572" s="13" t="s">
        <v>4</v>
      </c>
      <c r="R572" s="18">
        <v>3.4590415899999997E-2</v>
      </c>
      <c r="S572" s="13">
        <v>5.2277748720887418E-2</v>
      </c>
      <c r="T572" s="13">
        <v>4.6637377368925259E-2</v>
      </c>
      <c r="U572" s="25">
        <v>8.9085700586745507</v>
      </c>
      <c r="V572" s="25">
        <v>24.63</v>
      </c>
    </row>
    <row r="573" spans="1:22">
      <c r="A573" s="1">
        <v>20134</v>
      </c>
      <c r="B573" s="34">
        <v>1848.36</v>
      </c>
      <c r="C573" s="27">
        <v>34.992044109737122</v>
      </c>
      <c r="D573" s="27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-1.9337422399999998E-2</v>
      </c>
      <c r="K573" s="16">
        <v>1.2168528991717062E-2</v>
      </c>
      <c r="L573" s="18">
        <f t="shared" si="5"/>
        <v>1.7500000000000003E-4</v>
      </c>
      <c r="M573" s="18">
        <v>-4.6978633263434766E-3</v>
      </c>
      <c r="N573" s="18">
        <v>-3.157226694400006E-2</v>
      </c>
      <c r="O573" s="18">
        <v>1.2521003707999911E-2</v>
      </c>
      <c r="P573" s="18">
        <v>2.8283147830000005E-3</v>
      </c>
      <c r="Q573" s="13" t="s">
        <v>4</v>
      </c>
      <c r="R573" s="18">
        <v>3.4963445000000003E-2</v>
      </c>
      <c r="S573" s="13">
        <v>0.10649819727880816</v>
      </c>
      <c r="T573" s="13">
        <v>0.10062926410581374</v>
      </c>
      <c r="U573" s="25">
        <v>9.5230747966072222</v>
      </c>
      <c r="V573" s="25">
        <v>26.48</v>
      </c>
    </row>
    <row r="574" spans="1:22">
      <c r="A574" s="1">
        <v>20141</v>
      </c>
      <c r="B574" s="34">
        <v>1872.34</v>
      </c>
      <c r="C574" s="27">
        <v>36.227679072806538</v>
      </c>
      <c r="D574" s="27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8">
        <v>-2.95499267E-2</v>
      </c>
      <c r="K574" s="18">
        <v>1.6463072557951441E-2</v>
      </c>
      <c r="L574" s="18">
        <f t="shared" si="5"/>
        <v>1.25E-4</v>
      </c>
      <c r="M574" s="18">
        <v>1.3919819437114178E-2</v>
      </c>
      <c r="N574" s="18">
        <v>6.9299934775999938E-2</v>
      </c>
      <c r="O574" s="18">
        <v>5.6968907695999826E-2</v>
      </c>
      <c r="P574" s="18">
        <v>3.4261957699999999E-3</v>
      </c>
      <c r="Q574" s="13" t="s">
        <v>4</v>
      </c>
      <c r="R574" s="18">
        <v>3.5076725599999997E-2</v>
      </c>
      <c r="S574" s="18">
        <v>1.7637358408823189E-2</v>
      </c>
      <c r="T574" s="18">
        <v>1.2495331841210877E-2</v>
      </c>
      <c r="U574" s="27">
        <v>9.1896349630694125</v>
      </c>
      <c r="V574" s="27">
        <v>24.87</v>
      </c>
    </row>
    <row r="575" spans="1:22">
      <c r="A575" s="1">
        <v>20142</v>
      </c>
      <c r="B575" s="34">
        <v>1960.23</v>
      </c>
      <c r="C575" s="27">
        <v>37.380676796921392</v>
      </c>
      <c r="D575" s="27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8">
        <v>-2.6831787900000001E-2</v>
      </c>
      <c r="K575" s="18">
        <v>1.3931230786382899E-2</v>
      </c>
      <c r="L575" s="18">
        <f t="shared" si="5"/>
        <v>1E-4</v>
      </c>
      <c r="M575" s="18">
        <v>8.6756696135728006E-3</v>
      </c>
      <c r="N575" s="18">
        <v>4.3888727525000171E-2</v>
      </c>
      <c r="O575" s="18">
        <v>3.7171001599999975E-2</v>
      </c>
      <c r="P575" s="18">
        <v>2.1998558540000002E-3</v>
      </c>
      <c r="Q575" s="13" t="s">
        <v>4</v>
      </c>
      <c r="R575" s="18">
        <v>3.55333179E-2</v>
      </c>
      <c r="S575" s="18">
        <v>5.1271186966864501E-2</v>
      </c>
      <c r="T575" s="18">
        <v>4.5946365310888693E-2</v>
      </c>
      <c r="U575" s="27">
        <v>9.7593969785702033</v>
      </c>
      <c r="V575" s="27">
        <v>27.14</v>
      </c>
    </row>
    <row r="576" spans="1:22">
      <c r="A576" s="1">
        <v>20143</v>
      </c>
      <c r="B576" s="34">
        <v>1972.29</v>
      </c>
      <c r="C576" s="27">
        <v>38.494611296533051</v>
      </c>
      <c r="D576" s="27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8">
        <v>-2.4600221700000001E-2</v>
      </c>
      <c r="K576" s="18">
        <v>8.024088030610917E-3</v>
      </c>
      <c r="L576" s="18">
        <f t="shared" si="5"/>
        <v>5.0000000000000002E-5</v>
      </c>
      <c r="M576" s="18">
        <v>-1.3090378152493809E-3</v>
      </c>
      <c r="N576" s="18">
        <v>2.5082554389999956E-2</v>
      </c>
      <c r="O576" s="18">
        <v>9.9533245760001776E-3</v>
      </c>
      <c r="P576" s="18">
        <v>2.2163315059999999E-3</v>
      </c>
      <c r="Q576" s="13" t="s">
        <v>4</v>
      </c>
      <c r="R576" s="18">
        <v>3.5901839800000002E-2</v>
      </c>
      <c r="S576" s="18">
        <v>1.0967513810418383E-2</v>
      </c>
      <c r="T576" s="18">
        <v>5.7948762265145337E-3</v>
      </c>
      <c r="U576" s="27">
        <v>10.022504558286219</v>
      </c>
      <c r="V576" s="27">
        <v>27.47</v>
      </c>
    </row>
    <row r="577" spans="1:22">
      <c r="A577" s="1">
        <v>20144</v>
      </c>
      <c r="B577" s="34">
        <v>2058.9</v>
      </c>
      <c r="C577" s="27">
        <v>39.443141092729945</v>
      </c>
      <c r="D577" s="27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8">
        <v>-2.8828737E-2</v>
      </c>
      <c r="K577" s="18">
        <v>5.6560064389199168E-3</v>
      </c>
      <c r="L577" s="18">
        <f t="shared" si="5"/>
        <v>7.4999999999999993E-5</v>
      </c>
      <c r="M577" s="18">
        <v>-1.3523448626439394E-2</v>
      </c>
      <c r="N577" s="18">
        <v>9.0182282000000002E-2</v>
      </c>
      <c r="O577" s="18">
        <v>5.9224713275000118E-2</v>
      </c>
      <c r="P577" s="18">
        <v>5.0870677329999982E-3</v>
      </c>
      <c r="Q577" s="13" t="s">
        <v>4</v>
      </c>
      <c r="R577" s="18">
        <v>3.5689496600000002E-2</v>
      </c>
      <c r="S577" s="18">
        <v>4.9663118071169077E-2</v>
      </c>
      <c r="T577" s="18">
        <v>4.4077410075525014E-2</v>
      </c>
      <c r="U577" s="27">
        <v>10.471604592804113</v>
      </c>
      <c r="V577" s="27">
        <v>22.83</v>
      </c>
    </row>
    <row r="578" spans="1:22">
      <c r="A578" s="1">
        <v>20151</v>
      </c>
      <c r="B578" s="34">
        <v>2067.889893</v>
      </c>
      <c r="C578" s="27">
        <v>40.806609846936908</v>
      </c>
      <c r="D578" s="27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8">
        <v>-3.9636880999999999E-2</v>
      </c>
      <c r="K578" s="18">
        <v>-6.899834688906422E-3</v>
      </c>
      <c r="L578" s="18">
        <f t="shared" si="5"/>
        <v>7.4999999999999993E-5</v>
      </c>
      <c r="M578" s="18">
        <v>5.5661550517009939E-3</v>
      </c>
      <c r="N578" s="18">
        <v>2.8795949440999946E-2</v>
      </c>
      <c r="O578" s="18">
        <v>3.193390256000006E-2</v>
      </c>
      <c r="P578" s="18">
        <v>4.7605471169999986E-3</v>
      </c>
      <c r="Q578" s="13" t="s">
        <v>4</v>
      </c>
      <c r="R578" s="18">
        <v>3.5155623800000001E-2</v>
      </c>
      <c r="S578" s="18">
        <v>1.0518932043381835E-2</v>
      </c>
      <c r="T578" s="18">
        <v>5.1855857264966332E-3</v>
      </c>
      <c r="U578" s="27">
        <v>10.55310371727637</v>
      </c>
      <c r="V578" s="27">
        <v>21.81</v>
      </c>
    </row>
    <row r="579" spans="1:22">
      <c r="A579" s="1">
        <v>20152</v>
      </c>
      <c r="B579" s="34">
        <v>2063.110107</v>
      </c>
      <c r="C579" s="27">
        <v>41.742001809933939</v>
      </c>
      <c r="D579" s="27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8">
        <v>-3.8801524300000001E-2</v>
      </c>
      <c r="K579" s="18">
        <v>-8.098277112445566E-3</v>
      </c>
      <c r="L579" s="18">
        <f t="shared" si="5"/>
        <v>5.0000000000000002E-5</v>
      </c>
      <c r="M579" s="18">
        <v>1.066834943397188E-2</v>
      </c>
      <c r="N579" s="18">
        <v>-6.9095525500000088E-2</v>
      </c>
      <c r="O579" s="18">
        <v>-7.2893237439999981E-2</v>
      </c>
      <c r="P579" s="18">
        <v>2.513477122E-3</v>
      </c>
      <c r="Q579" s="13" t="s">
        <v>4</v>
      </c>
      <c r="R579" s="18">
        <v>3.4976301199999997E-2</v>
      </c>
      <c r="S579" s="18">
        <v>1.9725117152815663E-3</v>
      </c>
      <c r="T579" s="18">
        <v>-3.1769454992153223E-3</v>
      </c>
      <c r="U579" s="27">
        <v>10.694788941567241</v>
      </c>
      <c r="V579" s="27">
        <v>22.8</v>
      </c>
    </row>
    <row r="580" spans="1:22">
      <c r="A580" s="1">
        <v>20153</v>
      </c>
      <c r="B580" s="34">
        <v>1920.030029</v>
      </c>
      <c r="C580" s="27">
        <v>42.510396509472827</v>
      </c>
      <c r="D580" s="27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8">
        <v>-3.5578323699999997E-2</v>
      </c>
      <c r="K580" s="18">
        <v>-1.2988818701425042E-2</v>
      </c>
      <c r="L580" s="18">
        <f t="shared" si="5"/>
        <v>5.0000000000000002E-5</v>
      </c>
      <c r="M580" s="18">
        <v>-2.9039800869937737E-3</v>
      </c>
      <c r="N580" s="18">
        <v>5.2133506952000142E-2</v>
      </c>
      <c r="O580" s="18">
        <v>3.0566500271000052E-2</v>
      </c>
      <c r="P580" s="18">
        <v>1.1060253700999998E-2</v>
      </c>
      <c r="Q580" s="13" t="s">
        <v>4</v>
      </c>
      <c r="R580" s="18">
        <v>3.4723827499999999E-2</v>
      </c>
      <c r="S580" s="18">
        <v>-6.3632086352598649E-2</v>
      </c>
      <c r="T580" s="18">
        <v>-6.8700459186782914E-2</v>
      </c>
      <c r="U580" s="27">
        <v>10.7908992578251</v>
      </c>
      <c r="V580" s="27">
        <v>23.22</v>
      </c>
    </row>
    <row r="581" spans="1:22">
      <c r="A581" s="1">
        <v>20154</v>
      </c>
      <c r="B581" s="34">
        <v>2043.9399410000001</v>
      </c>
      <c r="C581" s="27">
        <v>43.387887360930144</v>
      </c>
      <c r="D581" s="27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8">
        <v>-3.6663308200000001E-2</v>
      </c>
      <c r="K581" s="18">
        <v>-2.1604408901429929E-2</v>
      </c>
      <c r="L581" s="18">
        <f t="shared" si="5"/>
        <v>5.7499999999999999E-4</v>
      </c>
      <c r="M581" s="18">
        <v>-5.9677656601314633E-3</v>
      </c>
      <c r="N581" s="18">
        <v>-1.3939665789999833E-2</v>
      </c>
      <c r="O581" s="18">
        <v>4.0039999999998965E-3</v>
      </c>
      <c r="P581" s="18">
        <v>5.5761879620000003E-3</v>
      </c>
      <c r="Q581" s="13" t="s">
        <v>4</v>
      </c>
      <c r="R581" s="18">
        <v>3.4049302699999999E-2</v>
      </c>
      <c r="S581" s="18">
        <v>7.0528406816896094E-2</v>
      </c>
      <c r="T581" s="18">
        <v>6.444086954385253E-2</v>
      </c>
      <c r="U581" s="27">
        <v>11.34909544426143</v>
      </c>
      <c r="V581" s="27">
        <v>18.7</v>
      </c>
    </row>
    <row r="582" spans="1:22">
      <c r="A582" s="1">
        <v>20161</v>
      </c>
      <c r="B582" s="34">
        <v>2059.7399999999998</v>
      </c>
      <c r="C582" s="27">
        <v>43.875939593298376</v>
      </c>
      <c r="D582" s="27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8">
        <v>-3.5306903000000001E-2</v>
      </c>
      <c r="K582" s="18">
        <v>-2.299339863719119E-2</v>
      </c>
      <c r="L582" s="18">
        <f t="shared" si="5"/>
        <v>7.2499999999999995E-4</v>
      </c>
      <c r="M582" s="18">
        <v>6.7942078004439299E-3</v>
      </c>
      <c r="N582" s="18">
        <v>7.8075920168000135E-2</v>
      </c>
      <c r="O582" s="18">
        <v>7.3626785111999826E-2</v>
      </c>
      <c r="P582" s="18">
        <v>8.1769320130000017E-3</v>
      </c>
      <c r="Q582" s="13" t="s">
        <v>4</v>
      </c>
      <c r="R582" s="18">
        <v>3.36420256E-2</v>
      </c>
      <c r="S582" s="18">
        <v>1.3165591658347964E-2</v>
      </c>
      <c r="T582" s="18">
        <v>7.1136124030304337E-3</v>
      </c>
      <c r="U582" s="27">
        <v>11.041155949644605</v>
      </c>
      <c r="V582" s="27">
        <v>21.72</v>
      </c>
    </row>
    <row r="583" spans="1:22">
      <c r="A583" s="1">
        <v>20162</v>
      </c>
      <c r="B583" s="34">
        <v>2098.86</v>
      </c>
      <c r="C583" s="27">
        <v>44.459877377769956</v>
      </c>
      <c r="D583" s="27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8">
        <v>-2.8026868999999999E-2</v>
      </c>
      <c r="K583" s="18">
        <v>-2.8676835283421364E-2</v>
      </c>
      <c r="L583" s="18">
        <f t="shared" ref="L583:L593" si="6">F583/4</f>
        <v>6.7500000000000004E-4</v>
      </c>
      <c r="M583" s="18">
        <v>1.2119328775636928E-2</v>
      </c>
      <c r="N583" s="18">
        <v>6.2025075860000056E-2</v>
      </c>
      <c r="O583" s="18">
        <v>5.4534980671999911E-2</v>
      </c>
      <c r="P583" s="18">
        <v>4.6777976839999999E-3</v>
      </c>
      <c r="Q583" s="13" t="s">
        <v>4</v>
      </c>
      <c r="R583" s="18">
        <v>3.3668769699999997E-2</v>
      </c>
      <c r="S583" s="18">
        <v>2.5037932038360466E-2</v>
      </c>
      <c r="T583" s="18">
        <v>1.9523462264180669E-2</v>
      </c>
      <c r="U583" s="27">
        <v>11.278726726038828</v>
      </c>
      <c r="V583" s="27">
        <v>23.28</v>
      </c>
    </row>
    <row r="584" spans="1:22">
      <c r="A584" s="1">
        <v>20163</v>
      </c>
      <c r="B584" s="34">
        <v>2168.27</v>
      </c>
      <c r="C584" s="27">
        <v>45.025691307742711</v>
      </c>
      <c r="D584" s="27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8">
        <v>-2.9465121100000002E-2</v>
      </c>
      <c r="K584" s="18">
        <v>-3.2544433240654078E-2</v>
      </c>
      <c r="L584" s="18">
        <f t="shared" si="6"/>
        <v>7.2499999999999995E-4</v>
      </c>
      <c r="M584" s="18">
        <v>1.701117758839521E-3</v>
      </c>
      <c r="N584" s="18">
        <v>-1.8338833840000013E-2</v>
      </c>
      <c r="O584" s="18">
        <v>1.3928143520000047E-2</v>
      </c>
      <c r="P584" s="18">
        <v>2.4299177469999998E-3</v>
      </c>
      <c r="Q584" s="13" t="s">
        <v>4</v>
      </c>
      <c r="R584" s="18">
        <v>3.3754268499999997E-2</v>
      </c>
      <c r="S584" s="18">
        <v>3.8326491204400348E-2</v>
      </c>
      <c r="T584" s="18">
        <v>3.281069101161016E-2</v>
      </c>
      <c r="U584" s="27">
        <v>11.356713187797851</v>
      </c>
      <c r="V584" s="27">
        <v>25.39</v>
      </c>
    </row>
    <row r="585" spans="1:22">
      <c r="A585" s="1">
        <v>20164</v>
      </c>
      <c r="B585" s="34">
        <v>2238.83</v>
      </c>
      <c r="C585" s="27">
        <v>45.700603485297862</v>
      </c>
      <c r="D585" s="27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8">
        <v>-3.0174030300000002E-2</v>
      </c>
      <c r="K585" s="18">
        <v>-2.5011507178695973E-2</v>
      </c>
      <c r="L585" s="18">
        <f t="shared" si="6"/>
        <v>1.2750000000000001E-3</v>
      </c>
      <c r="M585" s="18">
        <v>1.6568086551593808E-5</v>
      </c>
      <c r="N585" s="18">
        <v>-9.4609450902000014E-2</v>
      </c>
      <c r="O585" s="18">
        <v>-7.0506856329999978E-2</v>
      </c>
      <c r="P585" s="18">
        <v>1.8344591419999993E-3</v>
      </c>
      <c r="Q585" s="13" t="s">
        <v>4</v>
      </c>
      <c r="R585" s="18">
        <v>3.3461627100000002E-2</v>
      </c>
      <c r="S585" s="18">
        <v>3.6719317417056141E-2</v>
      </c>
      <c r="T585" s="18">
        <v>3.0967399767926507E-2</v>
      </c>
      <c r="U585" s="27">
        <v>12.024007621816583</v>
      </c>
      <c r="V585" s="27">
        <v>24.16</v>
      </c>
    </row>
    <row r="586" spans="1:22">
      <c r="A586" s="1">
        <v>20171</v>
      </c>
      <c r="B586" s="34">
        <v>2362.719971</v>
      </c>
      <c r="C586" s="27">
        <v>46.382423851642145</v>
      </c>
      <c r="D586" s="27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8">
        <v>-3.3568363599999998E-2</v>
      </c>
      <c r="K586" s="18">
        <v>-1.6149099559419493E-2</v>
      </c>
      <c r="L586" s="18">
        <f t="shared" si="6"/>
        <v>1.8500000000000001E-3</v>
      </c>
      <c r="M586" s="18">
        <v>9.8122866894196914E-3</v>
      </c>
      <c r="N586" s="18">
        <v>1.3986674359999896E-2</v>
      </c>
      <c r="O586" s="18">
        <v>1.2737336023999957E-2</v>
      </c>
      <c r="P586" s="18">
        <v>1.1347973149999997E-3</v>
      </c>
      <c r="Q586" s="13" t="s">
        <v>4</v>
      </c>
      <c r="R586" s="18">
        <v>3.3946886500000002E-2</v>
      </c>
      <c r="S586" s="18">
        <v>6.1371060757098084E-2</v>
      </c>
      <c r="T586" s="18">
        <v>5.6099541452254265E-2</v>
      </c>
      <c r="U586" s="27">
        <v>11.722976315988888</v>
      </c>
      <c r="V586" s="27">
        <v>27.46</v>
      </c>
    </row>
    <row r="587" spans="1:22">
      <c r="A587" s="1">
        <v>20172</v>
      </c>
      <c r="B587" s="34">
        <v>2423.4099120000001</v>
      </c>
      <c r="C587" s="27">
        <v>47.219019419637746</v>
      </c>
      <c r="D587" s="27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8">
        <v>-3.40129656E-2</v>
      </c>
      <c r="K587" s="18">
        <v>-9.7025666762121307E-3</v>
      </c>
      <c r="L587" s="18">
        <f t="shared" si="6"/>
        <v>2.4499999999999999E-3</v>
      </c>
      <c r="M587" s="18">
        <v>4.7333686080042181E-3</v>
      </c>
      <c r="N587" s="18">
        <v>2.9498570900000187E-2</v>
      </c>
      <c r="O587" s="18">
        <v>5.1836215807999908E-2</v>
      </c>
      <c r="P587" s="18">
        <v>1.3411859419999999E-3</v>
      </c>
      <c r="Q587" s="13" t="s">
        <v>4</v>
      </c>
      <c r="R587" s="18">
        <v>3.4245709800000003E-2</v>
      </c>
      <c r="S587" s="18">
        <v>3.1241792935104984E-2</v>
      </c>
      <c r="T587" s="18">
        <v>2.5929214562208092E-2</v>
      </c>
      <c r="U587" s="27">
        <v>12.115322294034428</v>
      </c>
      <c r="V587" s="27">
        <v>27.01</v>
      </c>
    </row>
    <row r="588" spans="1:22">
      <c r="A588" s="1">
        <v>20173</v>
      </c>
      <c r="B588" s="34">
        <v>2519.360107</v>
      </c>
      <c r="C588" s="27">
        <v>48.173102978061543</v>
      </c>
      <c r="D588" s="27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8">
        <v>-3.8050918900000001E-2</v>
      </c>
      <c r="K588" s="18">
        <v>-1.101225840023097E-2</v>
      </c>
      <c r="L588" s="18">
        <f t="shared" si="6"/>
        <v>2.575E-3</v>
      </c>
      <c r="M588" s="18">
        <v>7.6095609397643926E-3</v>
      </c>
      <c r="N588" s="18">
        <v>5.0864696149999222E-3</v>
      </c>
      <c r="O588" s="18">
        <v>1.7612650340000036E-2</v>
      </c>
      <c r="P588" s="18">
        <v>1.2694794679999999E-3</v>
      </c>
      <c r="Q588" s="13" t="s">
        <v>4</v>
      </c>
      <c r="R588" s="18">
        <v>3.4220315000000001E-2</v>
      </c>
      <c r="S588" s="18">
        <v>4.3491073016842297E-2</v>
      </c>
      <c r="T588" s="18">
        <v>3.7926736948517892E-2</v>
      </c>
      <c r="U588" s="27">
        <v>12.310796746221648</v>
      </c>
      <c r="V588" s="27">
        <v>28.45</v>
      </c>
    </row>
    <row r="589" spans="1:22">
      <c r="A589" s="1">
        <v>20174</v>
      </c>
      <c r="B589" s="34">
        <v>2673.610107</v>
      </c>
      <c r="C589" s="27">
        <v>48.932019335607713</v>
      </c>
      <c r="D589" s="27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8">
        <v>-3.4025976399999998E-2</v>
      </c>
      <c r="K589" s="18">
        <v>-1.9900371016577274E-2</v>
      </c>
      <c r="L589" s="18">
        <f t="shared" si="6"/>
        <v>3.3E-3</v>
      </c>
      <c r="M589" s="18">
        <v>-1.195207824357114E-3</v>
      </c>
      <c r="N589" s="18">
        <v>1.251873226399991E-2</v>
      </c>
      <c r="O589" s="18">
        <v>3.5461349120000207E-2</v>
      </c>
      <c r="P589" s="18">
        <v>8.1757383099999997E-4</v>
      </c>
      <c r="Q589" s="13" t="s">
        <v>4</v>
      </c>
      <c r="R589" s="18">
        <v>3.4311191300000002E-2</v>
      </c>
      <c r="S589" s="18">
        <v>6.808204320110578E-2</v>
      </c>
      <c r="T589" s="18">
        <v>6.2898425728579399E-2</v>
      </c>
      <c r="U589" s="27">
        <v>12.782923979362749</v>
      </c>
      <c r="V589" s="27">
        <v>26.96</v>
      </c>
    </row>
    <row r="590" spans="1:22">
      <c r="A590" s="1">
        <v>20181</v>
      </c>
      <c r="B590" s="34">
        <v>2640.87</v>
      </c>
      <c r="C590" s="2">
        <v>50.003029588573234</v>
      </c>
      <c r="D590" s="2">
        <v>115.44</v>
      </c>
      <c r="E590" s="14">
        <v>0.24735353372048818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8">
        <v>-3.7409267500000003E-2</v>
      </c>
      <c r="K590" s="18">
        <v>-1.8248306225283409E-2</v>
      </c>
      <c r="L590" s="18">
        <f t="shared" si="6"/>
        <v>4.2500000000000003E-3</v>
      </c>
      <c r="M590" s="18">
        <v>1.2290892570297363E-2</v>
      </c>
      <c r="N590" s="18">
        <v>-2.8672134959999984E-2</v>
      </c>
      <c r="O590" s="18">
        <v>-4.3119418684000044E-2</v>
      </c>
      <c r="P590" s="18">
        <v>9.3826301979999978E-3</v>
      </c>
      <c r="Q590" s="13" t="s">
        <v>4</v>
      </c>
      <c r="R590" s="18">
        <v>3.4933616700000003E-2</v>
      </c>
      <c r="S590" s="18">
        <v>-7.7102672111739601E-3</v>
      </c>
      <c r="T590" s="18">
        <v>-1.244752477179345E-2</v>
      </c>
      <c r="U590" s="27">
        <v>12.793986568954411</v>
      </c>
      <c r="V590" s="27">
        <v>33.020000000000003</v>
      </c>
    </row>
    <row r="591" spans="1:22">
      <c r="A591" s="1">
        <v>20182</v>
      </c>
      <c r="B591" s="34">
        <v>2718.37</v>
      </c>
      <c r="C591" s="2">
        <v>50.990290148977294</v>
      </c>
      <c r="D591" s="2">
        <v>122.48</v>
      </c>
      <c r="E591" s="14">
        <v>0.2456383634965433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8">
        <v>-3.2638051799999998E-2</v>
      </c>
      <c r="K591" s="18">
        <v>-2.2127782666112587E-2</v>
      </c>
      <c r="L591" s="18">
        <f t="shared" si="6"/>
        <v>4.7499999999999999E-3</v>
      </c>
      <c r="M591" s="18">
        <v>9.7574072144706037E-3</v>
      </c>
      <c r="N591" s="18">
        <v>-8.9139319600017863E-4</v>
      </c>
      <c r="O591" s="18">
        <v>-1.860212799999994E-2</v>
      </c>
      <c r="P591" s="18">
        <v>3.908261706999999E-3</v>
      </c>
      <c r="Q591" s="13" t="s">
        <v>4</v>
      </c>
      <c r="R591" s="18">
        <v>3.5320592900000003E-2</v>
      </c>
      <c r="S591" s="18">
        <v>3.4688918525839885E-2</v>
      </c>
      <c r="T591" s="18">
        <v>2.9668949058061722E-2</v>
      </c>
      <c r="U591" s="27">
        <v>13.102582854438491</v>
      </c>
      <c r="V591" s="27">
        <v>34.049999999999997</v>
      </c>
    </row>
    <row r="592" spans="1:22">
      <c r="A592" s="1">
        <v>20183</v>
      </c>
      <c r="B592" s="34">
        <v>2913.98</v>
      </c>
      <c r="C592" s="2">
        <v>52.338995524841252</v>
      </c>
      <c r="D592" s="2">
        <v>130.38999999999999</v>
      </c>
      <c r="E592" s="14">
        <v>0.22533523237703526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8">
        <v>-3.1309832099999997E-2</v>
      </c>
      <c r="K592" s="18">
        <v>-2.0870504911631119E-2</v>
      </c>
      <c r="L592" s="18">
        <f t="shared" si="6"/>
        <v>5.3249999999999999E-3</v>
      </c>
      <c r="M592" s="18">
        <v>1.7857922369626245E-3</v>
      </c>
      <c r="N592" s="18">
        <v>-4.9997585583999915E-2</v>
      </c>
      <c r="O592" s="18">
        <v>3.7670770400000109E-3</v>
      </c>
      <c r="P592" s="18">
        <v>1.3557387300000003E-3</v>
      </c>
      <c r="Q592" s="13" t="s">
        <v>4</v>
      </c>
      <c r="R592" s="18">
        <v>3.5178319999999999E-2</v>
      </c>
      <c r="S592" s="18">
        <v>7.6809816469332048E-2</v>
      </c>
      <c r="T592" s="18">
        <v>7.1731861992193169E-2</v>
      </c>
      <c r="U592" s="27">
        <v>13.6595021220856</v>
      </c>
      <c r="V592" s="27">
        <v>36.36</v>
      </c>
    </row>
    <row r="593" spans="1:22">
      <c r="A593" s="1">
        <v>20184</v>
      </c>
      <c r="B593" s="34">
        <v>2506.85</v>
      </c>
      <c r="C593" s="2">
        <v>53.748178084616868</v>
      </c>
      <c r="D593" s="2">
        <v>132.38999999999999</v>
      </c>
      <c r="E593" s="14">
        <v>0.25557816548195283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8">
        <v>-2.37518312E-2</v>
      </c>
      <c r="K593" s="18">
        <v>-1.9217449348949846E-2</v>
      </c>
      <c r="L593" s="18">
        <f t="shared" si="6"/>
        <v>5.9250000000000006E-3</v>
      </c>
      <c r="M593" s="18">
        <v>-4.7773917659315046E-3</v>
      </c>
      <c r="N593" s="18">
        <v>7.8568057380000056E-2</v>
      </c>
      <c r="O593" s="18">
        <v>1.0629784790000096E-2</v>
      </c>
      <c r="P593" s="18">
        <v>1.4208258914999996E-2</v>
      </c>
      <c r="Q593" s="13" t="s">
        <v>4</v>
      </c>
      <c r="R593" s="18">
        <v>3.5286979699999999E-2</v>
      </c>
      <c r="S593" s="18">
        <v>-0.13619597824283092</v>
      </c>
      <c r="T593" s="18">
        <v>-0.14076507072223243</v>
      </c>
      <c r="U593" s="27">
        <v>14.192106539138369</v>
      </c>
      <c r="V593" s="27">
        <v>28.96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49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" defaultRowHeight="14"/>
  <cols>
    <col min="1" max="1" width="12.59765625" customWidth="1"/>
    <col min="2" max="21" width="15.59765625" customWidth="1"/>
  </cols>
  <sheetData>
    <row r="1" spans="1:21">
      <c r="A1" s="6" t="s">
        <v>2</v>
      </c>
      <c r="B1" s="6" t="s">
        <v>3</v>
      </c>
      <c r="C1" s="6" t="s">
        <v>8</v>
      </c>
      <c r="D1" s="6" t="s">
        <v>9</v>
      </c>
      <c r="E1" s="20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20" t="s">
        <v>7</v>
      </c>
      <c r="K1" s="20" t="s">
        <v>14</v>
      </c>
      <c r="L1" s="20" t="s">
        <v>10</v>
      </c>
      <c r="M1" s="20" t="s">
        <v>15</v>
      </c>
      <c r="N1" s="20" t="s">
        <v>20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23</v>
      </c>
      <c r="T1" s="6" t="s">
        <v>21</v>
      </c>
      <c r="U1" s="6" t="s">
        <v>22</v>
      </c>
    </row>
    <row r="2" spans="1:21">
      <c r="A2" s="4">
        <v>1871</v>
      </c>
      <c r="B2" s="33">
        <v>4.74</v>
      </c>
      <c r="C2" s="22">
        <v>0.26</v>
      </c>
      <c r="D2" s="22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18">
        <v>5.8857426758792908E-2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>
      <c r="A3" s="5">
        <v>1872</v>
      </c>
      <c r="B3" s="33">
        <v>5.07</v>
      </c>
      <c r="C3" s="22">
        <v>0.3</v>
      </c>
      <c r="D3" s="22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18">
        <v>7.4305531888589238E-2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>
      <c r="A4" s="5">
        <v>1873</v>
      </c>
      <c r="B4" s="33">
        <v>4.42</v>
      </c>
      <c r="C4" s="22">
        <v>0.33</v>
      </c>
      <c r="D4" s="22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18">
        <v>9.0108147420911111E-2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>
      <c r="A5" s="5">
        <v>1874</v>
      </c>
      <c r="B5" s="33">
        <v>4.54</v>
      </c>
      <c r="C5" s="22">
        <v>0.33</v>
      </c>
      <c r="D5" s="22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18">
        <v>4.9638118827861399E-2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>
      <c r="A6" s="5">
        <v>1875</v>
      </c>
      <c r="B6" s="33">
        <v>4.37</v>
      </c>
      <c r="C6" s="22">
        <v>0.3</v>
      </c>
      <c r="D6" s="22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18">
        <v>4.4697863149613104E-2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>
      <c r="A7" s="5">
        <v>1876</v>
      </c>
      <c r="B7" s="33">
        <v>3.58</v>
      </c>
      <c r="C7" s="22">
        <v>0.3</v>
      </c>
      <c r="D7" s="22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18">
        <v>4.184612868497406E-2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>
      <c r="A8" s="5">
        <v>1877</v>
      </c>
      <c r="B8" s="33">
        <v>3.25</v>
      </c>
      <c r="C8" s="22">
        <v>0.19</v>
      </c>
      <c r="D8" s="22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18">
        <v>4.225551490571644E-2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>
      <c r="A9" s="5">
        <v>1878</v>
      </c>
      <c r="B9" s="33">
        <v>3.45</v>
      </c>
      <c r="C9" s="22">
        <v>0.18</v>
      </c>
      <c r="D9" s="22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18">
        <v>3.881921398557231E-2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>
      <c r="A10" s="5">
        <v>1879</v>
      </c>
      <c r="B10" s="33">
        <v>4.92</v>
      </c>
      <c r="C10" s="22">
        <v>0.2</v>
      </c>
      <c r="D10" s="22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18">
        <v>4.1166122249578718E-2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>
      <c r="A11" s="5">
        <v>1880</v>
      </c>
      <c r="B11" s="33">
        <v>5.84</v>
      </c>
      <c r="C11" s="22">
        <v>0.26</v>
      </c>
      <c r="D11" s="22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18">
        <v>4.2689333823943132E-2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>
      <c r="A12" s="5">
        <v>1881</v>
      </c>
      <c r="B12" s="33">
        <v>6.01</v>
      </c>
      <c r="C12" s="22">
        <v>0.32</v>
      </c>
      <c r="D12" s="22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18">
        <v>4.2425334321807284E-2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>
      <c r="A13" s="5">
        <v>1882</v>
      </c>
      <c r="B13" s="33">
        <v>5.84</v>
      </c>
      <c r="C13" s="22">
        <v>0.32</v>
      </c>
      <c r="D13" s="22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18">
        <v>4.6513652806004391E-2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>
      <c r="A14" s="5">
        <v>1883</v>
      </c>
      <c r="B14" s="33">
        <v>5.34</v>
      </c>
      <c r="C14" s="22">
        <v>0.33</v>
      </c>
      <c r="D14" s="22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18">
        <v>4.6354751889685852E-2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>
      <c r="A15" s="5">
        <v>1884</v>
      </c>
      <c r="B15" s="33">
        <v>4.34</v>
      </c>
      <c r="C15" s="22">
        <v>0.31</v>
      </c>
      <c r="D15" s="22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18">
        <v>4.2475347866526292E-2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>
      <c r="A16" s="5">
        <v>1885</v>
      </c>
      <c r="B16" s="33">
        <v>5.2</v>
      </c>
      <c r="C16" s="22">
        <v>0.24</v>
      </c>
      <c r="D16" s="22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18">
        <v>3.2052832676653598E-2</v>
      </c>
      <c r="M16" s="14" t="s">
        <v>4</v>
      </c>
      <c r="N16" s="13" t="s">
        <v>4</v>
      </c>
      <c r="O16" s="13" t="s">
        <v>4</v>
      </c>
      <c r="P16" s="13" t="s">
        <v>4</v>
      </c>
      <c r="Q16" s="19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>
      <c r="A17" s="5">
        <v>1886</v>
      </c>
      <c r="B17" s="33">
        <v>5.64</v>
      </c>
      <c r="C17" s="22">
        <v>0.22</v>
      </c>
      <c r="D17" s="22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18">
        <v>3.8428620044622885E-2</v>
      </c>
      <c r="M17" s="14" t="s">
        <v>4</v>
      </c>
      <c r="N17" s="13" t="s">
        <v>4</v>
      </c>
      <c r="O17" s="13" t="s">
        <v>4</v>
      </c>
      <c r="P17" s="13" t="s">
        <v>4</v>
      </c>
      <c r="Q17" s="19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>
      <c r="A18" s="5">
        <v>1887</v>
      </c>
      <c r="B18" s="33">
        <v>5.27</v>
      </c>
      <c r="C18" s="22">
        <v>0.25</v>
      </c>
      <c r="D18" s="22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18">
        <v>4.749565038194814E-2</v>
      </c>
      <c r="M18" s="14" t="s">
        <v>4</v>
      </c>
      <c r="N18" s="13" t="s">
        <v>4</v>
      </c>
      <c r="O18" s="13" t="s">
        <v>4</v>
      </c>
      <c r="P18" s="13" t="s">
        <v>4</v>
      </c>
      <c r="Q18" s="19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>
      <c r="A19" s="5">
        <v>1888</v>
      </c>
      <c r="B19" s="33">
        <v>5.14</v>
      </c>
      <c r="C19" s="22">
        <v>0.23</v>
      </c>
      <c r="D19" s="22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18">
        <v>3.9590717120026486E-2</v>
      </c>
      <c r="M19" s="14" t="s">
        <v>4</v>
      </c>
      <c r="N19" s="13" t="s">
        <v>4</v>
      </c>
      <c r="O19" s="13" t="s">
        <v>4</v>
      </c>
      <c r="P19" s="13" t="s">
        <v>4</v>
      </c>
      <c r="Q19" s="19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>
      <c r="A20" s="5">
        <v>1889</v>
      </c>
      <c r="B20" s="33">
        <v>5.32</v>
      </c>
      <c r="C20" s="22">
        <v>0.22</v>
      </c>
      <c r="D20" s="22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18">
        <v>3.9359280558246335E-2</v>
      </c>
      <c r="M20" s="14" t="s">
        <v>4</v>
      </c>
      <c r="N20" s="13" t="s">
        <v>4</v>
      </c>
      <c r="O20" s="13" t="s">
        <v>4</v>
      </c>
      <c r="P20" s="13" t="s">
        <v>4</v>
      </c>
      <c r="Q20" s="19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>
      <c r="A21" s="5">
        <v>1890</v>
      </c>
      <c r="B21" s="33">
        <v>4.5999999999999996</v>
      </c>
      <c r="C21" s="22">
        <v>0.22</v>
      </c>
      <c r="D21" s="22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18">
        <v>4.6291072419541335E-2</v>
      </c>
      <c r="M21" s="14" t="s">
        <v>4</v>
      </c>
      <c r="N21" s="13" t="s">
        <v>4</v>
      </c>
      <c r="O21" s="13" t="s">
        <v>4</v>
      </c>
      <c r="P21" s="13" t="s">
        <v>4</v>
      </c>
      <c r="Q21" s="19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>
      <c r="A22" s="5">
        <v>1891</v>
      </c>
      <c r="B22" s="33">
        <v>5.41</v>
      </c>
      <c r="C22" s="22">
        <v>0.22</v>
      </c>
      <c r="D22" s="22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18">
        <v>4.4165277778953849E-2</v>
      </c>
      <c r="M22" s="14" t="s">
        <v>4</v>
      </c>
      <c r="N22" s="13" t="s">
        <v>4</v>
      </c>
      <c r="O22" s="13" t="s">
        <v>4</v>
      </c>
      <c r="P22" s="13" t="s">
        <v>4</v>
      </c>
      <c r="Q22" s="19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>
      <c r="A23" s="5">
        <v>1892</v>
      </c>
      <c r="B23" s="33">
        <v>5.51</v>
      </c>
      <c r="C23" s="22">
        <v>0.24</v>
      </c>
      <c r="D23" s="22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18">
        <v>3.2519465746093434E-2</v>
      </c>
      <c r="M23" s="14" t="s">
        <v>4</v>
      </c>
      <c r="N23" s="13" t="s">
        <v>4</v>
      </c>
      <c r="O23" s="13" t="s">
        <v>4</v>
      </c>
      <c r="P23" s="13" t="s">
        <v>4</v>
      </c>
      <c r="Q23" s="19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>
      <c r="A24" s="5">
        <v>1893</v>
      </c>
      <c r="B24" s="33">
        <v>4.41</v>
      </c>
      <c r="C24" s="22">
        <v>0.25</v>
      </c>
      <c r="D24" s="22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18">
        <v>5.7088563508891355E-2</v>
      </c>
      <c r="M24" s="14" t="s">
        <v>4</v>
      </c>
      <c r="N24" s="13" t="s">
        <v>4</v>
      </c>
      <c r="O24" s="13" t="s">
        <v>4</v>
      </c>
      <c r="P24" s="13" t="s">
        <v>4</v>
      </c>
      <c r="Q24" s="19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>
      <c r="A25" s="5">
        <v>1894</v>
      </c>
      <c r="B25" s="33">
        <v>4.3</v>
      </c>
      <c r="C25" s="22">
        <v>0.21</v>
      </c>
      <c r="D25" s="22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18">
        <v>2.2845543433845927E-2</v>
      </c>
      <c r="M25" s="14" t="s">
        <v>4</v>
      </c>
      <c r="N25" s="13" t="s">
        <v>4</v>
      </c>
      <c r="O25" s="13" t="s">
        <v>4</v>
      </c>
      <c r="P25" s="13" t="s">
        <v>4</v>
      </c>
      <c r="Q25" s="19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>
      <c r="A26" s="5">
        <v>1895</v>
      </c>
      <c r="B26" s="33">
        <v>4.32</v>
      </c>
      <c r="C26" s="22">
        <v>0.19</v>
      </c>
      <c r="D26" s="22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18">
        <v>2.8540596460786105E-2</v>
      </c>
      <c r="M26" s="14" t="s">
        <v>4</v>
      </c>
      <c r="N26" s="13" t="s">
        <v>4</v>
      </c>
      <c r="O26" s="13" t="s">
        <v>4</v>
      </c>
      <c r="P26" s="13" t="s">
        <v>4</v>
      </c>
      <c r="Q26" s="19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>
      <c r="A27" s="5">
        <v>1896</v>
      </c>
      <c r="B27" s="33">
        <v>4.22</v>
      </c>
      <c r="C27" s="22">
        <v>0.18</v>
      </c>
      <c r="D27" s="22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18">
        <v>4.8004830383471697E-2</v>
      </c>
      <c r="M27" s="14" t="s">
        <v>4</v>
      </c>
      <c r="N27" s="13" t="s">
        <v>4</v>
      </c>
      <c r="O27" s="13" t="s">
        <v>4</v>
      </c>
      <c r="P27" s="13" t="s">
        <v>4</v>
      </c>
      <c r="Q27" s="19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>
      <c r="A28" s="5">
        <v>1897</v>
      </c>
      <c r="B28" s="33">
        <v>4.75</v>
      </c>
      <c r="C28" s="22">
        <v>0.18</v>
      </c>
      <c r="D28" s="22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18">
        <v>2.698777339893188E-2</v>
      </c>
      <c r="M28" s="14" t="s">
        <v>4</v>
      </c>
      <c r="N28" s="13" t="s">
        <v>4</v>
      </c>
      <c r="O28" s="13" t="s">
        <v>4</v>
      </c>
      <c r="P28" s="13" t="s">
        <v>4</v>
      </c>
      <c r="Q28" s="19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>
      <c r="A29" s="5">
        <v>1898</v>
      </c>
      <c r="B29" s="33">
        <v>5.65</v>
      </c>
      <c r="C29" s="22">
        <v>0.2</v>
      </c>
      <c r="D29" s="22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18">
        <v>2.9839659518957617E-2</v>
      </c>
      <c r="M29" s="14" t="s">
        <v>4</v>
      </c>
      <c r="N29" s="13" t="s">
        <v>4</v>
      </c>
      <c r="O29" s="13" t="s">
        <v>4</v>
      </c>
      <c r="P29" s="13" t="s">
        <v>4</v>
      </c>
      <c r="Q29" s="19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>
      <c r="A30" s="5">
        <v>1899</v>
      </c>
      <c r="B30" s="33">
        <v>6.02</v>
      </c>
      <c r="C30" s="22">
        <v>0.21</v>
      </c>
      <c r="D30" s="22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18">
        <v>3.2896830292288959E-2</v>
      </c>
      <c r="M30" s="14" t="s">
        <v>4</v>
      </c>
      <c r="N30" s="13" t="s">
        <v>4</v>
      </c>
      <c r="O30" s="13" t="s">
        <v>4</v>
      </c>
      <c r="P30" s="13" t="s">
        <v>4</v>
      </c>
      <c r="Q30" s="19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>
      <c r="A31" s="5">
        <v>1900</v>
      </c>
      <c r="B31" s="33">
        <v>6.87</v>
      </c>
      <c r="C31" s="22">
        <v>0.3</v>
      </c>
      <c r="D31" s="22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18">
        <v>3.4988051859310421E-2</v>
      </c>
      <c r="M31" s="14" t="s">
        <v>4</v>
      </c>
      <c r="N31" s="13" t="s">
        <v>4</v>
      </c>
      <c r="O31" s="13" t="s">
        <v>4</v>
      </c>
      <c r="P31" s="13" t="s">
        <v>4</v>
      </c>
      <c r="Q31" s="19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>
      <c r="A32" s="5">
        <v>1901</v>
      </c>
      <c r="B32" s="33">
        <v>7.95</v>
      </c>
      <c r="C32" s="22">
        <v>0.32</v>
      </c>
      <c r="D32" s="22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18">
        <v>3.4077139184445882E-2</v>
      </c>
      <c r="M32" s="14" t="s">
        <v>4</v>
      </c>
      <c r="N32" s="13" t="s">
        <v>4</v>
      </c>
      <c r="O32" s="13" t="s">
        <v>4</v>
      </c>
      <c r="P32" s="13" t="s">
        <v>4</v>
      </c>
      <c r="Q32" s="19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>
      <c r="A33" s="5">
        <v>1902</v>
      </c>
      <c r="B33" s="33">
        <v>8.0500000000000007</v>
      </c>
      <c r="C33" s="22">
        <v>0.33</v>
      </c>
      <c r="D33" s="22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18">
        <v>3.989397186575272E-2</v>
      </c>
      <c r="M33" s="14" t="s">
        <v>4</v>
      </c>
      <c r="N33" s="13" t="s">
        <v>4</v>
      </c>
      <c r="O33" s="13" t="s">
        <v>4</v>
      </c>
      <c r="P33" s="13" t="s">
        <v>4</v>
      </c>
      <c r="Q33" s="19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>
      <c r="A34" s="5">
        <v>1903</v>
      </c>
      <c r="B34" s="33">
        <v>6.57</v>
      </c>
      <c r="C34" s="22">
        <v>0.35</v>
      </c>
      <c r="D34" s="22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18">
        <v>4.494521793310291E-2</v>
      </c>
      <c r="M34" s="14" t="s">
        <v>4</v>
      </c>
      <c r="N34" s="13" t="s">
        <v>4</v>
      </c>
      <c r="O34" s="13" t="s">
        <v>4</v>
      </c>
      <c r="P34" s="13" t="s">
        <v>4</v>
      </c>
      <c r="Q34" s="19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>
      <c r="A35" s="5">
        <v>1904</v>
      </c>
      <c r="B35" s="33">
        <v>8.25</v>
      </c>
      <c r="C35" s="22">
        <v>0.31</v>
      </c>
      <c r="D35" s="22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18">
        <v>3.3364138261714471E-2</v>
      </c>
      <c r="M35" s="14" t="s">
        <v>4</v>
      </c>
      <c r="N35" s="13" t="s">
        <v>4</v>
      </c>
      <c r="O35" s="13" t="s">
        <v>4</v>
      </c>
      <c r="P35" s="13" t="s">
        <v>4</v>
      </c>
      <c r="Q35" s="19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>
      <c r="A36" s="5">
        <v>1905</v>
      </c>
      <c r="B36" s="33">
        <v>9.5399999999999991</v>
      </c>
      <c r="C36" s="22">
        <v>0.33</v>
      </c>
      <c r="D36" s="22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18">
        <v>3.5145776327038192E-2</v>
      </c>
      <c r="M36" s="14" t="s">
        <v>4</v>
      </c>
      <c r="N36" s="13" t="s">
        <v>4</v>
      </c>
      <c r="O36" s="13" t="s">
        <v>4</v>
      </c>
      <c r="P36" s="13" t="s">
        <v>4</v>
      </c>
      <c r="Q36" s="19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>
      <c r="A37" s="5">
        <v>1906</v>
      </c>
      <c r="B37" s="33">
        <v>9.84</v>
      </c>
      <c r="C37" s="22">
        <v>0.4</v>
      </c>
      <c r="D37" s="22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18">
        <v>4.6852116614227945E-2</v>
      </c>
      <c r="M37" s="14" t="s">
        <v>4</v>
      </c>
      <c r="N37" s="13" t="s">
        <v>4</v>
      </c>
      <c r="O37" s="13" t="s">
        <v>4</v>
      </c>
      <c r="P37" s="13" t="s">
        <v>4</v>
      </c>
      <c r="Q37" s="19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>
      <c r="A38" s="5">
        <v>1907</v>
      </c>
      <c r="B38" s="33">
        <v>6.57</v>
      </c>
      <c r="C38" s="22">
        <v>0.44</v>
      </c>
      <c r="D38" s="22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18">
        <v>5.2967676971721778E-2</v>
      </c>
      <c r="M38" s="14" t="s">
        <v>4</v>
      </c>
      <c r="N38" s="13" t="s">
        <v>4</v>
      </c>
      <c r="O38" s="13" t="s">
        <v>4</v>
      </c>
      <c r="P38" s="13" t="s">
        <v>4</v>
      </c>
      <c r="Q38" s="19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>
      <c r="A39" s="5">
        <v>1908</v>
      </c>
      <c r="B39" s="33">
        <v>9.0299999999999994</v>
      </c>
      <c r="C39" s="22">
        <v>0.4</v>
      </c>
      <c r="D39" s="22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18">
        <v>3.4885596077736114E-2</v>
      </c>
      <c r="M39" s="14" t="s">
        <v>4</v>
      </c>
      <c r="N39" s="13" t="s">
        <v>4</v>
      </c>
      <c r="O39" s="13" t="s">
        <v>4</v>
      </c>
      <c r="P39" s="13" t="s">
        <v>4</v>
      </c>
      <c r="Q39" s="19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>
      <c r="A40" s="5">
        <v>1909</v>
      </c>
      <c r="B40" s="33">
        <v>10.3</v>
      </c>
      <c r="C40" s="22">
        <v>0.44</v>
      </c>
      <c r="D40" s="22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18">
        <v>3.1293577599990963E-2</v>
      </c>
      <c r="M40" s="14" t="s">
        <v>4</v>
      </c>
      <c r="N40" s="13" t="s">
        <v>4</v>
      </c>
      <c r="O40" s="13" t="s">
        <v>4</v>
      </c>
      <c r="P40" s="13" t="s">
        <v>4</v>
      </c>
      <c r="Q40" s="19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>
      <c r="A41" s="5">
        <v>1910</v>
      </c>
      <c r="B41" s="33">
        <v>9.0500000000000007</v>
      </c>
      <c r="C41" s="22">
        <v>0.47</v>
      </c>
      <c r="D41" s="22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18">
        <v>4.0750009020880107E-2</v>
      </c>
      <c r="M41" s="14" t="s">
        <v>4</v>
      </c>
      <c r="N41" s="13" t="s">
        <v>4</v>
      </c>
      <c r="O41" s="13" t="s">
        <v>4</v>
      </c>
      <c r="P41" s="13" t="s">
        <v>4</v>
      </c>
      <c r="Q41" s="19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>
      <c r="A42" s="5">
        <v>1911</v>
      </c>
      <c r="B42" s="33">
        <v>9.11</v>
      </c>
      <c r="C42" s="22">
        <v>0.47</v>
      </c>
      <c r="D42" s="22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18">
        <v>3.1742711787939859E-2</v>
      </c>
      <c r="M42" s="14" t="s">
        <v>4</v>
      </c>
      <c r="N42" s="13" t="s">
        <v>4</v>
      </c>
      <c r="O42" s="13" t="s">
        <v>4</v>
      </c>
      <c r="P42" s="13" t="s">
        <v>4</v>
      </c>
      <c r="Q42" s="19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>
      <c r="A43" s="5">
        <v>1912</v>
      </c>
      <c r="B43" s="33">
        <v>9.3800000000000008</v>
      </c>
      <c r="C43" s="22">
        <v>0.48</v>
      </c>
      <c r="D43" s="22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18">
        <v>3.8254508982897617E-2</v>
      </c>
      <c r="M43" s="14" t="s">
        <v>4</v>
      </c>
      <c r="N43" s="13" t="s">
        <v>4</v>
      </c>
      <c r="O43" s="13" t="s">
        <v>4</v>
      </c>
      <c r="P43" s="13" t="s">
        <v>4</v>
      </c>
      <c r="Q43" s="19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>
      <c r="A44" s="5">
        <v>1913</v>
      </c>
      <c r="B44" s="33">
        <v>8.0399999999999991</v>
      </c>
      <c r="C44" s="22">
        <v>0.48</v>
      </c>
      <c r="D44" s="22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18">
        <v>4.5956379227480637E-2</v>
      </c>
      <c r="M44" s="14" t="s">
        <v>4</v>
      </c>
      <c r="N44" s="13" t="s">
        <v>4</v>
      </c>
      <c r="O44" s="13" t="s">
        <v>4</v>
      </c>
      <c r="P44" s="13" t="s">
        <v>4</v>
      </c>
      <c r="Q44" s="19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>
      <c r="A45" s="5">
        <v>1914</v>
      </c>
      <c r="B45" s="33">
        <v>7.35</v>
      </c>
      <c r="C45" s="22">
        <v>0.42</v>
      </c>
      <c r="D45" s="22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18">
        <v>3.8685054348286174E-2</v>
      </c>
      <c r="M45" s="18">
        <v>1.0000000000000009E-2</v>
      </c>
      <c r="N45" s="13" t="s">
        <v>4</v>
      </c>
      <c r="O45" s="13" t="s">
        <v>4</v>
      </c>
      <c r="P45" s="13" t="s">
        <v>4</v>
      </c>
      <c r="Q45" s="19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>
      <c r="A46" s="5">
        <v>1915</v>
      </c>
      <c r="B46" s="33">
        <v>9.48</v>
      </c>
      <c r="C46" s="22">
        <v>0.43</v>
      </c>
      <c r="D46" s="22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18">
        <v>2.6490186618868483E-2</v>
      </c>
      <c r="M46" s="18">
        <v>1.980198019801982E-2</v>
      </c>
      <c r="N46" s="13" t="s">
        <v>4</v>
      </c>
      <c r="O46" s="13" t="s">
        <v>4</v>
      </c>
      <c r="P46" s="13" t="s">
        <v>4</v>
      </c>
      <c r="Q46" s="19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>
      <c r="A47" s="5">
        <v>1916</v>
      </c>
      <c r="B47" s="33">
        <v>9.8000000000000007</v>
      </c>
      <c r="C47" s="22">
        <v>0.56000000000000005</v>
      </c>
      <c r="D47" s="22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18">
        <v>2.626381424604296E-2</v>
      </c>
      <c r="M47" s="18">
        <v>0.12621359223300965</v>
      </c>
      <c r="N47" s="13" t="s">
        <v>4</v>
      </c>
      <c r="O47" s="13" t="s">
        <v>4</v>
      </c>
      <c r="P47" s="13" t="s">
        <v>4</v>
      </c>
      <c r="Q47" s="19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>
      <c r="A48" s="5">
        <v>1917</v>
      </c>
      <c r="B48" s="33">
        <v>6.8</v>
      </c>
      <c r="C48" s="22">
        <v>0.69</v>
      </c>
      <c r="D48" s="22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18">
        <v>3.821093001520981E-2</v>
      </c>
      <c r="M48" s="18">
        <v>0.18103448275862077</v>
      </c>
      <c r="N48" s="13" t="s">
        <v>4</v>
      </c>
      <c r="O48" s="13" t="s">
        <v>4</v>
      </c>
      <c r="P48" s="13" t="s">
        <v>4</v>
      </c>
      <c r="Q48" s="19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>
      <c r="A49" s="5">
        <v>1918</v>
      </c>
      <c r="B49" s="33">
        <v>7.9</v>
      </c>
      <c r="C49" s="22">
        <v>0.56999999999999995</v>
      </c>
      <c r="D49" s="22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18">
        <v>4.857995829592654E-2</v>
      </c>
      <c r="M49" s="18">
        <v>0.20437956204379559</v>
      </c>
      <c r="N49" s="13" t="s">
        <v>4</v>
      </c>
      <c r="O49" s="13" t="s">
        <v>4</v>
      </c>
      <c r="P49" s="13" t="s">
        <v>4</v>
      </c>
      <c r="Q49" s="19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>
      <c r="A50" s="5">
        <v>1919</v>
      </c>
      <c r="B50" s="33">
        <v>8.92</v>
      </c>
      <c r="C50" s="22">
        <v>0.53</v>
      </c>
      <c r="D50" s="22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18">
        <v>4.4479484674688097E-2</v>
      </c>
      <c r="M50" s="18">
        <v>0.14545454545454528</v>
      </c>
      <c r="N50" s="13" t="s">
        <v>4</v>
      </c>
      <c r="O50" s="13" t="s">
        <v>4</v>
      </c>
      <c r="P50" s="13" t="s">
        <v>4</v>
      </c>
      <c r="Q50" s="19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>
      <c r="A51" s="5">
        <v>1920</v>
      </c>
      <c r="B51" s="33">
        <v>6.81</v>
      </c>
      <c r="C51" s="22">
        <v>0.51</v>
      </c>
      <c r="D51" s="22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18">
        <f>F51</f>
        <v>5.8799999999999998E-2</v>
      </c>
      <c r="M51" s="18">
        <v>2.6455026455026509E-2</v>
      </c>
      <c r="N51" s="13" t="s">
        <v>4</v>
      </c>
      <c r="O51" s="13" t="s">
        <v>4</v>
      </c>
      <c r="P51" s="13" t="s">
        <v>4</v>
      </c>
      <c r="Q51" s="19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>
      <c r="A52" s="5">
        <v>1921</v>
      </c>
      <c r="B52" s="33">
        <v>7.31</v>
      </c>
      <c r="C52" s="22">
        <v>0.46</v>
      </c>
      <c r="D52" s="22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18">
        <f t="shared" ref="L52:L115" si="0">F52</f>
        <v>3.9E-2</v>
      </c>
      <c r="M52" s="18">
        <v>-0.10824742268041232</v>
      </c>
      <c r="N52" s="13" t="s">
        <v>4</v>
      </c>
      <c r="O52" s="13" t="s">
        <v>4</v>
      </c>
      <c r="P52" s="13" t="s">
        <v>4</v>
      </c>
      <c r="Q52" s="19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>
      <c r="A53" s="5">
        <v>1922</v>
      </c>
      <c r="B53" s="33">
        <v>8.7799999999999994</v>
      </c>
      <c r="C53" s="22">
        <v>0.51</v>
      </c>
      <c r="D53" s="22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18">
        <f t="shared" si="0"/>
        <v>3.6499999999999998E-2</v>
      </c>
      <c r="M53" s="18">
        <v>-2.3121387283237094E-2</v>
      </c>
      <c r="N53" s="13" t="s">
        <v>4</v>
      </c>
      <c r="O53" s="13" t="s">
        <v>4</v>
      </c>
      <c r="P53" s="13" t="s">
        <v>4</v>
      </c>
      <c r="Q53" s="19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>
      <c r="A54" s="5">
        <v>1923</v>
      </c>
      <c r="B54" s="33">
        <v>8.5500000000000007</v>
      </c>
      <c r="C54" s="22">
        <v>0.53</v>
      </c>
      <c r="D54" s="22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18">
        <f t="shared" si="0"/>
        <v>3.8800000000000001E-2</v>
      </c>
      <c r="M54" s="18">
        <v>2.3668639053254559E-2</v>
      </c>
      <c r="N54" s="13" t="s">
        <v>4</v>
      </c>
      <c r="O54" s="13" t="s">
        <v>4</v>
      </c>
      <c r="P54" s="13" t="s">
        <v>4</v>
      </c>
      <c r="Q54" s="19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>
      <c r="A55" s="5">
        <v>1924</v>
      </c>
      <c r="B55" s="33">
        <v>10.16</v>
      </c>
      <c r="C55" s="22">
        <v>0.55000000000000004</v>
      </c>
      <c r="D55" s="22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18">
        <f t="shared" si="0"/>
        <v>2.5699999999999997E-2</v>
      </c>
      <c r="M55" s="18">
        <v>0</v>
      </c>
      <c r="N55" s="13" t="s">
        <v>4</v>
      </c>
      <c r="O55" s="13" t="s">
        <v>4</v>
      </c>
      <c r="P55" s="13" t="s">
        <v>4</v>
      </c>
      <c r="Q55" s="19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>
      <c r="A56" s="5">
        <v>1925</v>
      </c>
      <c r="B56" s="33">
        <v>12.46</v>
      </c>
      <c r="C56" s="22">
        <v>0.6</v>
      </c>
      <c r="D56" s="22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18">
        <f t="shared" si="0"/>
        <v>3.5099999999999999E-2</v>
      </c>
      <c r="M56" s="18">
        <v>3.4682080924855363E-2</v>
      </c>
      <c r="N56" s="13" t="s">
        <v>4</v>
      </c>
      <c r="O56" s="13" t="s">
        <v>4</v>
      </c>
      <c r="P56" s="13" t="s">
        <v>4</v>
      </c>
      <c r="Q56" s="19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>
      <c r="A57" s="5">
        <v>1926</v>
      </c>
      <c r="B57" s="33">
        <v>13.49</v>
      </c>
      <c r="C57" s="22">
        <v>0.69</v>
      </c>
      <c r="D57" s="22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13">
        <v>5.0885210362125982E-2</v>
      </c>
      <c r="L57" s="18">
        <f t="shared" si="0"/>
        <v>3.0699999999999998E-2</v>
      </c>
      <c r="M57" s="18">
        <v>-1.1173184357541888E-2</v>
      </c>
      <c r="N57" s="13" t="s">
        <v>4</v>
      </c>
      <c r="O57" s="13">
        <v>7.7695239461601506E-2</v>
      </c>
      <c r="P57" s="13">
        <v>7.3744405149077874E-2</v>
      </c>
      <c r="Q57" s="19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>
      <c r="A58" s="5">
        <v>1927</v>
      </c>
      <c r="B58" s="33">
        <v>17.66</v>
      </c>
      <c r="C58" s="22">
        <v>0.77</v>
      </c>
      <c r="D58" s="22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18">
        <v>7.6474751957969697E-2</v>
      </c>
      <c r="L58" s="18">
        <f t="shared" si="0"/>
        <v>3.1699999999999999E-2</v>
      </c>
      <c r="M58" s="18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9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>
      <c r="A59" s="5">
        <v>1928</v>
      </c>
      <c r="B59" s="33">
        <v>24.35</v>
      </c>
      <c r="C59" s="22">
        <v>0.85</v>
      </c>
      <c r="D59" s="22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18">
        <v>6.3068738326882354E-2</v>
      </c>
      <c r="L59" s="18">
        <f t="shared" si="0"/>
        <v>4.2599999999999999E-2</v>
      </c>
      <c r="M59" s="18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9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>
      <c r="A60" s="5">
        <v>1929</v>
      </c>
      <c r="B60" s="33">
        <v>21.45</v>
      </c>
      <c r="C60" s="22">
        <v>0.97</v>
      </c>
      <c r="D60" s="22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18">
        <v>0.16352217212029735</v>
      </c>
      <c r="L60" s="18">
        <f t="shared" si="0"/>
        <v>3.0299999999999997E-2</v>
      </c>
      <c r="M60" s="18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9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>
      <c r="A61" s="5">
        <v>1930</v>
      </c>
      <c r="B61" s="33">
        <v>15.34</v>
      </c>
      <c r="C61" s="22">
        <v>0.98</v>
      </c>
      <c r="D61" s="22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18">
        <v>0.113885891124179</v>
      </c>
      <c r="L61" s="18">
        <f t="shared" si="0"/>
        <v>1.4800000000000001E-2</v>
      </c>
      <c r="M61" s="18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9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>
      <c r="A62" s="5">
        <v>1931</v>
      </c>
      <c r="B62" s="33">
        <v>8.1199999999999992</v>
      </c>
      <c r="C62" s="22">
        <v>0.82</v>
      </c>
      <c r="D62" s="22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18">
        <v>-1.2944195492010141E-2</v>
      </c>
      <c r="L62" s="18">
        <f t="shared" si="0"/>
        <v>2.41E-2</v>
      </c>
      <c r="M62" s="18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9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>
      <c r="A63" s="5">
        <v>1932</v>
      </c>
      <c r="B63" s="33">
        <v>6.89</v>
      </c>
      <c r="C63" s="22">
        <v>0.5</v>
      </c>
      <c r="D63" s="22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18">
        <v>-5.0315710435375012E-3</v>
      </c>
      <c r="L63" s="18">
        <f t="shared" si="0"/>
        <v>4.0000000000000002E-4</v>
      </c>
      <c r="M63" s="18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9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>
      <c r="A64" s="5">
        <v>1933</v>
      </c>
      <c r="B64" s="33">
        <v>10.1</v>
      </c>
      <c r="C64" s="22">
        <v>0.44</v>
      </c>
      <c r="D64" s="22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18">
        <v>6.1958281068512245E-3</v>
      </c>
      <c r="L64" s="18">
        <f t="shared" si="0"/>
        <v>2.8999999999999998E-3</v>
      </c>
      <c r="M64" s="18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9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>
      <c r="A65" s="5">
        <v>1934</v>
      </c>
      <c r="B65" s="33">
        <v>9.5</v>
      </c>
      <c r="C65" s="22">
        <v>0.45</v>
      </c>
      <c r="D65" s="22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18">
        <v>2.0814719289835779E-2</v>
      </c>
      <c r="L65" s="18">
        <f t="shared" si="0"/>
        <v>2.3E-3</v>
      </c>
      <c r="M65" s="18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9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>
      <c r="A66" s="5">
        <v>1935</v>
      </c>
      <c r="B66" s="33">
        <v>13.43</v>
      </c>
      <c r="C66" s="22">
        <v>0.47</v>
      </c>
      <c r="D66" s="22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18">
        <v>8.6888345696463001E-3</v>
      </c>
      <c r="L66" s="18">
        <f t="shared" si="0"/>
        <v>1.5E-3</v>
      </c>
      <c r="M66" s="18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9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>
      <c r="A67" s="5">
        <v>1936</v>
      </c>
      <c r="B67" s="33">
        <v>17.18</v>
      </c>
      <c r="C67" s="22">
        <v>0.72</v>
      </c>
      <c r="D67" s="22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18">
        <v>2.5224721571867965E-2</v>
      </c>
      <c r="L67" s="18">
        <f t="shared" si="0"/>
        <v>1.1999999999999999E-3</v>
      </c>
      <c r="M67" s="18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9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>
      <c r="A68" s="5">
        <v>1937</v>
      </c>
      <c r="B68" s="33">
        <v>10.55</v>
      </c>
      <c r="C68" s="22">
        <v>0.8</v>
      </c>
      <c r="D68" s="22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18">
        <v>3.17777281906668E-2</v>
      </c>
      <c r="L68" s="18">
        <f t="shared" si="0"/>
        <v>1.1000000000000001E-3</v>
      </c>
      <c r="M68" s="18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9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>
      <c r="A69" s="5">
        <v>1938</v>
      </c>
      <c r="B69" s="33">
        <v>13.21</v>
      </c>
      <c r="C69" s="22">
        <v>0.51</v>
      </c>
      <c r="D69" s="22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18">
        <v>5.7217126501595992E-3</v>
      </c>
      <c r="L69" s="18">
        <f t="shared" si="0"/>
        <v>2.9999999999999997E-4</v>
      </c>
      <c r="M69" s="18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9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>
      <c r="A70" s="5">
        <v>1939</v>
      </c>
      <c r="B70" s="33">
        <v>12.49</v>
      </c>
      <c r="C70" s="22">
        <v>0.62</v>
      </c>
      <c r="D70" s="22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18">
        <v>2.5507840509365943E-3</v>
      </c>
      <c r="L70" s="18">
        <f t="shared" si="0"/>
        <v>4.0000000000000002E-4</v>
      </c>
      <c r="M70" s="18">
        <v>0</v>
      </c>
      <c r="N70" s="13">
        <v>8.5489833641404805E-2</v>
      </c>
      <c r="O70" s="13">
        <v>5.9497143408056674E-2</v>
      </c>
      <c r="P70" s="13">
        <v>3.9662760073132963E-2</v>
      </c>
      <c r="Q70" s="19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>
      <c r="A71" s="5">
        <v>1940</v>
      </c>
      <c r="B71" s="33">
        <v>10.58</v>
      </c>
      <c r="C71" s="22">
        <v>0.67</v>
      </c>
      <c r="D71" s="22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18">
        <v>1.2589188521903201E-2</v>
      </c>
      <c r="L71" s="18">
        <f t="shared" si="0"/>
        <v>2.0000000000000001E-4</v>
      </c>
      <c r="M71" s="18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9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>
      <c r="A72" s="5">
        <v>1941</v>
      </c>
      <c r="B72" s="33">
        <v>8.69</v>
      </c>
      <c r="C72" s="22">
        <v>0.71</v>
      </c>
      <c r="D72" s="22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18">
        <v>1.0342826313128743E-2</v>
      </c>
      <c r="L72" s="18">
        <f t="shared" si="0"/>
        <v>3.3E-3</v>
      </c>
      <c r="M72" s="18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9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>
      <c r="A73" s="5">
        <v>1942</v>
      </c>
      <c r="B73" s="33">
        <v>9.77</v>
      </c>
      <c r="C73" s="22">
        <v>0.59</v>
      </c>
      <c r="D73" s="22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18">
        <v>1.8120042882714858E-3</v>
      </c>
      <c r="L73" s="18">
        <f t="shared" si="0"/>
        <v>3.8E-3</v>
      </c>
      <c r="M73" s="18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9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>
      <c r="A74" s="5">
        <v>1943</v>
      </c>
      <c r="B74" s="33">
        <v>11.67</v>
      </c>
      <c r="C74" s="22">
        <v>0.61</v>
      </c>
      <c r="D74" s="22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18">
        <v>1.4422539244569406E-2</v>
      </c>
      <c r="L74" s="18">
        <f t="shared" si="0"/>
        <v>3.8E-3</v>
      </c>
      <c r="M74" s="18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9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>
      <c r="A75" s="5">
        <v>1944</v>
      </c>
      <c r="B75" s="33">
        <v>13.28</v>
      </c>
      <c r="C75" s="22">
        <v>0.64</v>
      </c>
      <c r="D75" s="22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18">
        <v>1.9062446533258545E-2</v>
      </c>
      <c r="L75" s="18">
        <f t="shared" si="0"/>
        <v>3.8E-3</v>
      </c>
      <c r="M75" s="18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9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>
      <c r="A76" s="5">
        <v>1945</v>
      </c>
      <c r="B76" s="33">
        <v>17.36</v>
      </c>
      <c r="C76" s="22">
        <v>0.66</v>
      </c>
      <c r="D76" s="22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-4.8879210999999999E-2</v>
      </c>
      <c r="K76" s="18">
        <v>2.5525278289567403E-2</v>
      </c>
      <c r="L76" s="18">
        <f t="shared" si="0"/>
        <v>3.8E-3</v>
      </c>
      <c r="M76" s="18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9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>
      <c r="A77" s="5">
        <v>1946</v>
      </c>
      <c r="B77" s="33">
        <v>15.3</v>
      </c>
      <c r="C77" s="22">
        <v>0.71</v>
      </c>
      <c r="D77" s="22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5.47741796E-2</v>
      </c>
      <c r="K77" s="18">
        <v>3.6076060450878723E-2</v>
      </c>
      <c r="L77" s="18">
        <f t="shared" si="0"/>
        <v>3.8E-3</v>
      </c>
      <c r="M77" s="18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9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>
      <c r="A78" s="5">
        <v>1947</v>
      </c>
      <c r="B78" s="33">
        <v>15.3</v>
      </c>
      <c r="C78" s="22">
        <v>0.84</v>
      </c>
      <c r="D78" s="22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7.1854880100000004E-2</v>
      </c>
      <c r="K78" s="18">
        <v>2.5921595269506336E-2</v>
      </c>
      <c r="L78" s="18">
        <f t="shared" si="0"/>
        <v>9.4999999999999998E-3</v>
      </c>
      <c r="M78" s="18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9">
        <v>1.9338520080999993E-2</v>
      </c>
      <c r="R78" s="13">
        <v>4.7609245000000003E-3</v>
      </c>
      <c r="S78" s="18">
        <v>3.47173151E-2</v>
      </c>
      <c r="T78" s="13">
        <v>4.9090888769833585E-2</v>
      </c>
      <c r="U78" s="13">
        <v>-6.4997859419617665E-3</v>
      </c>
    </row>
    <row r="79" spans="1:21">
      <c r="A79" s="5">
        <v>1948</v>
      </c>
      <c r="B79" s="33">
        <v>15.2</v>
      </c>
      <c r="C79" s="22">
        <v>0.93</v>
      </c>
      <c r="D79" s="22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5.1408832199999997E-2</v>
      </c>
      <c r="K79" s="18">
        <v>1.5014554123042907E-2</v>
      </c>
      <c r="L79" s="18">
        <f t="shared" si="0"/>
        <v>1.1599999999999999E-2</v>
      </c>
      <c r="M79" s="18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9">
        <v>2.2099810110999991E-2</v>
      </c>
      <c r="R79" s="13">
        <v>1.6330102999999999E-3</v>
      </c>
      <c r="S79" s="18">
        <v>3.5143820100000001E-2</v>
      </c>
      <c r="T79" s="13">
        <v>5.258172181903209E-2</v>
      </c>
      <c r="U79" s="13">
        <v>-8.4050787375122837E-3</v>
      </c>
    </row>
    <row r="80" spans="1:21">
      <c r="A80" s="5">
        <v>1949</v>
      </c>
      <c r="B80" s="33">
        <v>16.760000000000002</v>
      </c>
      <c r="C80" s="22">
        <v>1.1399999999999999</v>
      </c>
      <c r="D80" s="22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4.6650517900000001E-2</v>
      </c>
      <c r="K80" s="18">
        <v>2.7175584701247667E-2</v>
      </c>
      <c r="L80" s="18">
        <f t="shared" si="0"/>
        <v>1.1000000000000001E-2</v>
      </c>
      <c r="M80" s="18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9">
        <v>1.2305915453000006E-2</v>
      </c>
      <c r="R80" s="13">
        <v>4.2520179999999998E-3</v>
      </c>
      <c r="S80" s="18">
        <v>2.9163903099999999E-2</v>
      </c>
      <c r="T80" s="13">
        <v>0.18057448906670182</v>
      </c>
      <c r="U80" s="13">
        <v>9.7705313366332813E-2</v>
      </c>
    </row>
    <row r="81" spans="1:21">
      <c r="A81" s="5">
        <v>1950</v>
      </c>
      <c r="B81" s="33">
        <v>20.41</v>
      </c>
      <c r="C81" s="22">
        <v>1.47</v>
      </c>
      <c r="D81" s="22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1.5709786E-3</v>
      </c>
      <c r="K81" s="18">
        <v>3.1358255908732945E-2</v>
      </c>
      <c r="L81" s="18">
        <f t="shared" si="0"/>
        <v>1.34E-2</v>
      </c>
      <c r="M81" s="18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9">
        <v>2.1461308570000004E-2</v>
      </c>
      <c r="R81" s="13">
        <v>5.6625152999999996E-3</v>
      </c>
      <c r="S81" s="18">
        <v>3.4630031499999998E-2</v>
      </c>
      <c r="T81" s="13">
        <v>0.32945820887233634</v>
      </c>
      <c r="U81" s="13">
        <v>0.23029882876135033</v>
      </c>
    </row>
    <row r="82" spans="1:21">
      <c r="A82" s="5">
        <v>1951</v>
      </c>
      <c r="B82" s="33">
        <v>23.77</v>
      </c>
      <c r="C82" s="22">
        <v>1.41</v>
      </c>
      <c r="D82" s="22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2.7386438000000001E-3</v>
      </c>
      <c r="K82" s="18">
        <v>3.615078779985318E-2</v>
      </c>
      <c r="L82" s="18">
        <f t="shared" si="0"/>
        <v>1.7299999999999999E-2</v>
      </c>
      <c r="M82" s="18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9">
        <v>1.2182239626000008E-2</v>
      </c>
      <c r="R82" s="13">
        <v>4.1468933000000001E-3</v>
      </c>
      <c r="S82" s="18">
        <v>3.2700562500000002E-2</v>
      </c>
      <c r="T82" s="13">
        <v>0.23425051693482235</v>
      </c>
      <c r="U82" s="13">
        <v>0.16019755165275074</v>
      </c>
    </row>
    <row r="83" spans="1:21">
      <c r="A83" s="5">
        <v>1952</v>
      </c>
      <c r="B83" s="33">
        <v>26.57</v>
      </c>
      <c r="C83" s="22">
        <v>1.41</v>
      </c>
      <c r="D83" s="22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6.6816620000000005E-4</v>
      </c>
      <c r="K83" s="18">
        <v>2.6534716358030466E-2</v>
      </c>
      <c r="L83" s="18">
        <f t="shared" si="0"/>
        <v>2.0899999999999998E-2</v>
      </c>
      <c r="M83" s="18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9">
        <v>6.5900114010000038E-3</v>
      </c>
      <c r="R83" s="13">
        <v>3.4459186999999999E-3</v>
      </c>
      <c r="S83" s="18">
        <v>3.2021011699999997E-2</v>
      </c>
      <c r="T83" s="13">
        <v>0.18942247797578315</v>
      </c>
      <c r="U83" s="13">
        <v>0.12279705983239442</v>
      </c>
    </row>
    <row r="84" spans="1:21">
      <c r="A84" s="5">
        <v>1953</v>
      </c>
      <c r="B84" s="33">
        <v>24.81</v>
      </c>
      <c r="C84" s="22">
        <v>1.45</v>
      </c>
      <c r="D84" s="22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-1.41196879E-2</v>
      </c>
      <c r="K84" s="18">
        <v>2.4822272294748638E-2</v>
      </c>
      <c r="L84" s="18">
        <f t="shared" si="0"/>
        <v>1.6E-2</v>
      </c>
      <c r="M84" s="18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9">
        <v>8.2794786569999924E-3</v>
      </c>
      <c r="R84" s="13">
        <v>2.7933096000000001E-3</v>
      </c>
      <c r="S84" s="18">
        <v>3.3249946699999998E-2</v>
      </c>
      <c r="T84" s="13">
        <v>-1.7075141824572371E-2</v>
      </c>
      <c r="U84" s="13">
        <v>-7.3017004841744226E-2</v>
      </c>
    </row>
    <row r="85" spans="1:21">
      <c r="A85" s="5">
        <v>1954</v>
      </c>
      <c r="B85" s="33">
        <v>35.979999999999997</v>
      </c>
      <c r="C85" s="22">
        <v>1.54</v>
      </c>
      <c r="D85" s="22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5.7428914000000001E-3</v>
      </c>
      <c r="K85" s="18">
        <v>2.6992812470241084E-2</v>
      </c>
      <c r="L85" s="18">
        <f t="shared" si="0"/>
        <v>1.15E-2</v>
      </c>
      <c r="M85" s="18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9">
        <v>8.3898135839999971E-3</v>
      </c>
      <c r="R85" s="13">
        <v>2.8454744999999999E-3</v>
      </c>
      <c r="S85" s="18">
        <v>3.1770163999999997E-2</v>
      </c>
      <c r="T85" s="13">
        <v>0.52648305110940963</v>
      </c>
      <c r="U85" s="13">
        <v>0.44993678058540687</v>
      </c>
    </row>
    <row r="86" spans="1:21">
      <c r="A86" s="5">
        <v>1955</v>
      </c>
      <c r="B86" s="33">
        <v>45.48</v>
      </c>
      <c r="C86" s="22">
        <v>1.64</v>
      </c>
      <c r="D86" s="22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-9.8704006000000007E-3</v>
      </c>
      <c r="K86" s="18">
        <v>2.5244549861861313E-2</v>
      </c>
      <c r="L86" s="18">
        <f t="shared" si="0"/>
        <v>2.5399999999999999E-2</v>
      </c>
      <c r="M86" s="18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9">
        <v>2.1620208756999992E-2</v>
      </c>
      <c r="R86" s="13">
        <v>2.4379917999999999E-4</v>
      </c>
      <c r="S86" s="18">
        <v>3.59170376E-2</v>
      </c>
      <c r="T86" s="13">
        <v>0.31298248901857595</v>
      </c>
      <c r="U86" s="13">
        <v>0.25790783780334059</v>
      </c>
    </row>
    <row r="87" spans="1:21">
      <c r="A87" s="5">
        <v>1956</v>
      </c>
      <c r="B87" s="33">
        <v>46.67</v>
      </c>
      <c r="C87" s="22">
        <v>1.74</v>
      </c>
      <c r="D87" s="22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-1.7484023099999999E-2</v>
      </c>
      <c r="K87" s="18">
        <v>2.6149367267363086E-2</v>
      </c>
      <c r="L87" s="18">
        <f t="shared" si="0"/>
        <v>3.2099999999999997E-2</v>
      </c>
      <c r="M87" s="18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9">
        <v>1.3889924297000006E-2</v>
      </c>
      <c r="R87" s="13">
        <v>9.6984128999999997E-4</v>
      </c>
      <c r="S87" s="18">
        <v>3.45737022E-2</v>
      </c>
      <c r="T87" s="13">
        <v>6.4274331692099951E-2</v>
      </c>
      <c r="U87" s="13">
        <v>2.1808919666896909E-2</v>
      </c>
    </row>
    <row r="88" spans="1:21">
      <c r="A88" s="5">
        <v>1957</v>
      </c>
      <c r="B88" s="33">
        <v>39.99</v>
      </c>
      <c r="C88" s="22">
        <v>1.79</v>
      </c>
      <c r="D88" s="22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-1.16165899E-2</v>
      </c>
      <c r="K88" s="18">
        <v>3.4873146995566345E-2</v>
      </c>
      <c r="L88" s="18">
        <f t="shared" si="0"/>
        <v>3.04E-2</v>
      </c>
      <c r="M88" s="18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9">
        <v>1.7546851036999996E-2</v>
      </c>
      <c r="R88" s="13">
        <v>6.6792710000000005E-4</v>
      </c>
      <c r="S88" s="18">
        <v>3.3267008200000003E-2</v>
      </c>
      <c r="T88" s="13">
        <v>-0.10814781471770774</v>
      </c>
      <c r="U88" s="13">
        <v>-0.14701369957889809</v>
      </c>
    </row>
    <row r="89" spans="1:21">
      <c r="A89" s="5">
        <v>1958</v>
      </c>
      <c r="B89" s="33">
        <v>55.21</v>
      </c>
      <c r="C89" s="22">
        <v>1.75</v>
      </c>
      <c r="D89" s="22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5.3203876000000004E-3</v>
      </c>
      <c r="K89" s="18">
        <v>2.3686831610820705E-2</v>
      </c>
      <c r="L89" s="18">
        <f t="shared" si="0"/>
        <v>2.7699999999999999E-2</v>
      </c>
      <c r="M89" s="18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9">
        <v>8.4892239689999989E-3</v>
      </c>
      <c r="R89" s="13">
        <v>1.5858123999999999E-3</v>
      </c>
      <c r="S89" s="18">
        <v>2.9529652999999999E-2</v>
      </c>
      <c r="T89" s="13">
        <v>0.43741685462499924</v>
      </c>
      <c r="U89" s="13">
        <v>0.38275252147342753</v>
      </c>
    </row>
    <row r="90" spans="1:21">
      <c r="A90" s="5">
        <v>1959</v>
      </c>
      <c r="B90" s="33">
        <v>59.89</v>
      </c>
      <c r="C90" s="22">
        <v>1.83</v>
      </c>
      <c r="D90" s="22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5.1811499000000002E-3</v>
      </c>
      <c r="K90" s="18">
        <v>2.2856304098949398E-2</v>
      </c>
      <c r="L90" s="18">
        <f t="shared" si="0"/>
        <v>4.4900000000000002E-2</v>
      </c>
      <c r="M90" s="18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9">
        <v>8.4492905279999978E-3</v>
      </c>
      <c r="R90" s="13">
        <v>9.753718E-4</v>
      </c>
      <c r="S90" s="18">
        <v>3.1525695300000003E-2</v>
      </c>
      <c r="T90" s="13">
        <v>0.12400828542067766</v>
      </c>
      <c r="U90" s="13">
        <v>8.8054700421334342E-2</v>
      </c>
    </row>
    <row r="91" spans="1:21">
      <c r="A91" s="5">
        <v>1960</v>
      </c>
      <c r="B91" s="33">
        <v>58.11</v>
      </c>
      <c r="C91" s="22">
        <v>1.95</v>
      </c>
      <c r="D91" s="22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1.04368524E-2</v>
      </c>
      <c r="K91" s="18">
        <v>2.2761360789441059E-2</v>
      </c>
      <c r="L91" s="18">
        <f t="shared" si="0"/>
        <v>2.2499999999999999E-2</v>
      </c>
      <c r="M91" s="18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9">
        <v>1.0160585947999992E-2</v>
      </c>
      <c r="R91" s="13">
        <v>-1.3625136000000001E-3</v>
      </c>
      <c r="S91" s="18">
        <v>3.1339557800000001E-2</v>
      </c>
      <c r="T91" s="13">
        <v>5.9007575690466219E-3</v>
      </c>
      <c r="U91" s="13">
        <v>-2.846107604105319E-2</v>
      </c>
    </row>
    <row r="92" spans="1:21">
      <c r="A92" s="5">
        <v>1961</v>
      </c>
      <c r="B92" s="33">
        <v>71.55</v>
      </c>
      <c r="C92" s="22">
        <v>2.02</v>
      </c>
      <c r="D92" s="22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9.0975883000000007E-3</v>
      </c>
      <c r="K92" s="18">
        <v>2.2324287879189435E-2</v>
      </c>
      <c r="L92" s="18">
        <f t="shared" si="0"/>
        <v>2.6000000000000002E-2</v>
      </c>
      <c r="M92" s="18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9">
        <v>6.4878725890000072E-3</v>
      </c>
      <c r="R92" s="13">
        <v>-2.2107435E-3</v>
      </c>
      <c r="S92" s="18">
        <v>3.1859312700000003E-2</v>
      </c>
      <c r="T92" s="13">
        <v>0.27107019613603911</v>
      </c>
      <c r="U92" s="13">
        <v>0.2335554725569351</v>
      </c>
    </row>
    <row r="93" spans="1:21">
      <c r="A93" s="5">
        <v>1962</v>
      </c>
      <c r="B93" s="33">
        <v>63.1</v>
      </c>
      <c r="C93" s="22">
        <v>2.13</v>
      </c>
      <c r="D93" s="22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6.2993168000000004E-3</v>
      </c>
      <c r="K93" s="18">
        <v>1.9968070421955832E-2</v>
      </c>
      <c r="L93" s="18">
        <f t="shared" si="0"/>
        <v>2.87E-2</v>
      </c>
      <c r="M93" s="18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9">
        <v>2.8545104169000014E-2</v>
      </c>
      <c r="R93" s="13">
        <v>-2.7965747999999999E-3</v>
      </c>
      <c r="S93" s="18">
        <v>3.2761912499999997E-2</v>
      </c>
      <c r="T93" s="13">
        <v>-8.7481619387153819E-2</v>
      </c>
      <c r="U93" s="13">
        <v>-0.11839406590718971</v>
      </c>
    </row>
    <row r="94" spans="1:21">
      <c r="A94" s="5">
        <v>1963</v>
      </c>
      <c r="B94" s="33">
        <v>75.02</v>
      </c>
      <c r="C94" s="22">
        <v>2.2799999999999998</v>
      </c>
      <c r="D94" s="22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6.4437779999999998E-3</v>
      </c>
      <c r="K94" s="18">
        <v>8.954678058576894E-3</v>
      </c>
      <c r="L94" s="18">
        <f t="shared" si="0"/>
        <v>3.5200000000000002E-2</v>
      </c>
      <c r="M94" s="18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9">
        <v>7.4126080690000012E-3</v>
      </c>
      <c r="R94" s="13">
        <v>-1.4968685999999999E-3</v>
      </c>
      <c r="S94" s="18">
        <v>3.4772375600000002E-2</v>
      </c>
      <c r="T94" s="13">
        <v>0.22686325591292844</v>
      </c>
      <c r="U94" s="13">
        <v>0.18776672365138691</v>
      </c>
    </row>
    <row r="95" spans="1:21">
      <c r="A95" s="5">
        <v>1964</v>
      </c>
      <c r="B95" s="33">
        <v>84.75</v>
      </c>
      <c r="C95" s="22">
        <v>2.5</v>
      </c>
      <c r="D95" s="22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-4.8079853000000004E-3</v>
      </c>
      <c r="K95" s="18">
        <v>2.3094425635208374E-2</v>
      </c>
      <c r="L95" s="18">
        <f t="shared" si="0"/>
        <v>3.8399999999999997E-2</v>
      </c>
      <c r="M95" s="18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9">
        <v>2.7946095890000011E-3</v>
      </c>
      <c r="R95" s="13">
        <v>-2.3805734000000001E-3</v>
      </c>
      <c r="S95" s="18">
        <v>3.6976730499999999E-2</v>
      </c>
      <c r="T95" s="13">
        <v>0.16679276902534834</v>
      </c>
      <c r="U95" s="13">
        <v>0.13185166833810502</v>
      </c>
    </row>
    <row r="96" spans="1:21">
      <c r="A96" s="5">
        <v>1965</v>
      </c>
      <c r="B96" s="33">
        <v>92.43</v>
      </c>
      <c r="C96" s="22">
        <v>2.72</v>
      </c>
      <c r="D96" s="22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-1.0085833400000001E-2</v>
      </c>
      <c r="K96" s="18">
        <v>2.0837182939336563E-2</v>
      </c>
      <c r="L96" s="18">
        <f t="shared" si="0"/>
        <v>4.3799999999999999E-2</v>
      </c>
      <c r="M96" s="18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9">
        <v>4.5891904159999991E-3</v>
      </c>
      <c r="R96" s="13">
        <v>-8.1288746999999995E-4</v>
      </c>
      <c r="S96" s="18">
        <v>4.1871656299999997E-2</v>
      </c>
      <c r="T96" s="13">
        <v>0.12610446663002883</v>
      </c>
      <c r="U96" s="13">
        <v>9.2224791481761548E-2</v>
      </c>
    </row>
    <row r="97" spans="1:21">
      <c r="A97" s="5">
        <v>1966</v>
      </c>
      <c r="B97" s="33">
        <v>80.33</v>
      </c>
      <c r="C97" s="22">
        <v>2.87</v>
      </c>
      <c r="D97" s="22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-1.17357893E-2</v>
      </c>
      <c r="K97" s="18">
        <v>1.7207925931503255E-2</v>
      </c>
      <c r="L97" s="18">
        <f t="shared" si="0"/>
        <v>4.9599999999999998E-2</v>
      </c>
      <c r="M97" s="18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9">
        <v>1.3935368831999997E-2</v>
      </c>
      <c r="R97" s="13">
        <v>-4.9878854999999998E-5</v>
      </c>
      <c r="S97" s="18">
        <v>4.1785999900000002E-2</v>
      </c>
      <c r="T97" s="13">
        <v>-0.10195582045707241</v>
      </c>
      <c r="U97" s="13">
        <v>-0.13207555287917461</v>
      </c>
    </row>
    <row r="98" spans="1:21">
      <c r="A98" s="5">
        <v>1967</v>
      </c>
      <c r="B98" s="33">
        <v>96.47</v>
      </c>
      <c r="C98" s="22">
        <v>2.92</v>
      </c>
      <c r="D98" s="22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-2.73361931E-2</v>
      </c>
      <c r="K98" s="18">
        <v>1.4361072905423647E-2</v>
      </c>
      <c r="L98" s="18">
        <f t="shared" si="0"/>
        <v>4.9699999999999994E-2</v>
      </c>
      <c r="M98" s="18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9">
        <v>6.9893924580000013E-3</v>
      </c>
      <c r="R98" s="13">
        <v>2.9522247000000001E-3</v>
      </c>
      <c r="S98" s="18">
        <v>3.8980909399999999E-2</v>
      </c>
      <c r="T98" s="13">
        <v>0.23961522645527888</v>
      </c>
      <c r="U98" s="13">
        <v>0.20104781719945208</v>
      </c>
    </row>
    <row r="99" spans="1:21">
      <c r="A99" s="5">
        <v>1968</v>
      </c>
      <c r="B99" s="33">
        <v>103.86</v>
      </c>
      <c r="C99" s="22">
        <v>3.07</v>
      </c>
      <c r="D99" s="22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-3.23401112E-2</v>
      </c>
      <c r="K99" s="18">
        <v>3.1961490748371915E-2</v>
      </c>
      <c r="L99" s="18">
        <f t="shared" si="0"/>
        <v>5.96E-2</v>
      </c>
      <c r="M99" s="18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9">
        <v>7.3994493050000033E-3</v>
      </c>
      <c r="R99" s="13">
        <v>2.3475611000000002E-3</v>
      </c>
      <c r="S99" s="18">
        <v>3.9008297900000002E-2</v>
      </c>
      <c r="T99" s="13">
        <v>0.10826627444468317</v>
      </c>
      <c r="U99" s="13">
        <v>7.4331613050810263E-2</v>
      </c>
    </row>
    <row r="100" spans="1:21">
      <c r="A100" s="5">
        <v>1969</v>
      </c>
      <c r="B100" s="33">
        <v>92.06</v>
      </c>
      <c r="C100" s="22">
        <v>3.16</v>
      </c>
      <c r="D100" s="22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-2.5452407E-2</v>
      </c>
      <c r="K100" s="18">
        <v>3.4273783303565106E-2</v>
      </c>
      <c r="L100" s="18">
        <f t="shared" si="0"/>
        <v>7.8200000000000006E-2</v>
      </c>
      <c r="M100" s="18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9">
        <v>1.0015449010000002E-2</v>
      </c>
      <c r="R100" s="13">
        <v>8.2225183000000002E-4</v>
      </c>
      <c r="S100" s="18">
        <v>3.9143980500000002E-2</v>
      </c>
      <c r="T100" s="13">
        <v>-8.3186741831913769E-2</v>
      </c>
      <c r="U100" s="13">
        <v>-0.11305524368682562</v>
      </c>
    </row>
    <row r="101" spans="1:21">
      <c r="A101" s="5">
        <v>1970</v>
      </c>
      <c r="B101" s="33">
        <v>92.15</v>
      </c>
      <c r="C101" s="22">
        <v>3.14</v>
      </c>
      <c r="D101" s="22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-3.21302225E-2</v>
      </c>
      <c r="K101" s="18">
        <v>3.1461707447443692E-2</v>
      </c>
      <c r="L101" s="18">
        <f t="shared" si="0"/>
        <v>4.87E-2</v>
      </c>
      <c r="M101" s="18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9">
        <v>2.3043477428000007E-2</v>
      </c>
      <c r="R101" s="13">
        <v>1.5125011999999999E-3</v>
      </c>
      <c r="S101" s="18">
        <v>3.5532136999999998E-2</v>
      </c>
      <c r="T101" s="13">
        <v>3.9870726198271589E-2</v>
      </c>
      <c r="U101" s="13">
        <v>1.6368890229787603E-3</v>
      </c>
    </row>
    <row r="102" spans="1:21">
      <c r="A102" s="5">
        <v>1971</v>
      </c>
      <c r="B102" s="33">
        <v>102.09</v>
      </c>
      <c r="C102" s="22">
        <v>3.07</v>
      </c>
      <c r="D102" s="22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-4.6803220200000002E-2</v>
      </c>
      <c r="K102" s="18">
        <v>3.4023358653099176E-2</v>
      </c>
      <c r="L102" s="18">
        <f t="shared" si="0"/>
        <v>4.0099999999999997E-2</v>
      </c>
      <c r="M102" s="18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9">
        <v>1.0461721705000001E-2</v>
      </c>
      <c r="R102" s="13">
        <v>2.2538795E-3</v>
      </c>
      <c r="S102" s="18">
        <v>3.5801570999999997E-2</v>
      </c>
      <c r="T102" s="13">
        <v>0.14450965598374332</v>
      </c>
      <c r="U102" s="13">
        <v>0.10911948102972224</v>
      </c>
    </row>
    <row r="103" spans="1:21">
      <c r="A103" s="5">
        <v>1972</v>
      </c>
      <c r="B103" s="33">
        <v>118.05</v>
      </c>
      <c r="C103" s="22">
        <v>3.15</v>
      </c>
      <c r="D103" s="22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-4.5114916900000003E-2</v>
      </c>
      <c r="K103" s="18">
        <v>3.4203483729238232E-2</v>
      </c>
      <c r="L103" s="18">
        <f t="shared" si="0"/>
        <v>5.0700000000000002E-2</v>
      </c>
      <c r="M103" s="18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9">
        <v>6.3615733940000033E-3</v>
      </c>
      <c r="R103" s="13">
        <v>3.1144651999999998E-4</v>
      </c>
      <c r="S103" s="18">
        <v>3.8377615099999998E-2</v>
      </c>
      <c r="T103" s="13">
        <v>0.19117099472597543</v>
      </c>
      <c r="U103" s="13">
        <v>0.15762857469027347</v>
      </c>
    </row>
    <row r="104" spans="1:21">
      <c r="A104" s="5">
        <v>1973</v>
      </c>
      <c r="B104" s="33">
        <v>97.55</v>
      </c>
      <c r="C104" s="22">
        <v>3.38</v>
      </c>
      <c r="D104" s="22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-4.9603658199999998E-2</v>
      </c>
      <c r="K104" s="18">
        <v>1.3007395124224599E-2</v>
      </c>
      <c r="L104" s="18">
        <f t="shared" si="0"/>
        <v>7.4499999999999997E-2</v>
      </c>
      <c r="M104" s="18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9">
        <v>2.5068590781999994E-2</v>
      </c>
      <c r="R104" s="13">
        <v>-6.4019939999999996E-4</v>
      </c>
      <c r="S104" s="18">
        <v>4.0400692299999999E-2</v>
      </c>
      <c r="T104" s="13">
        <v>-0.14796598497322866</v>
      </c>
      <c r="U104" s="13">
        <v>-0.17487895603282955</v>
      </c>
    </row>
    <row r="105" spans="1:21">
      <c r="A105" s="5">
        <v>1974</v>
      </c>
      <c r="B105" s="33">
        <v>68.56</v>
      </c>
      <c r="C105" s="22">
        <v>3.6</v>
      </c>
      <c r="D105" s="22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-3.2673592899999999E-2</v>
      </c>
      <c r="K105" s="18">
        <v>8.7733076352324996E-3</v>
      </c>
      <c r="L105" s="18">
        <f t="shared" si="0"/>
        <v>7.1500000000000008E-2</v>
      </c>
      <c r="M105" s="18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9">
        <v>4.8042912741000018E-2</v>
      </c>
      <c r="R105" s="13">
        <v>-8.3048791000000003E-4</v>
      </c>
      <c r="S105" s="18">
        <v>3.6556725700000001E-2</v>
      </c>
      <c r="T105" s="13">
        <v>-0.26426167718519744</v>
      </c>
      <c r="U105" s="13">
        <v>-0.29661922756452019</v>
      </c>
    </row>
    <row r="106" spans="1:21">
      <c r="A106" s="5">
        <v>1975</v>
      </c>
      <c r="B106" s="33">
        <v>90.19</v>
      </c>
      <c r="C106" s="22">
        <v>3.68</v>
      </c>
      <c r="D106" s="22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-3.2632674600000001E-2</v>
      </c>
      <c r="K106" s="18">
        <v>2.3709428509700505E-2</v>
      </c>
      <c r="L106" s="18">
        <f t="shared" si="0"/>
        <v>5.4400000000000004E-2</v>
      </c>
      <c r="M106" s="18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9">
        <v>2.4263498756999975E-2</v>
      </c>
      <c r="R106" s="13">
        <v>-4.6511563000000003E-4</v>
      </c>
      <c r="S106" s="18">
        <v>3.2838669399999999E-2</v>
      </c>
      <c r="T106" s="13">
        <v>0.36962480573845813</v>
      </c>
      <c r="U106" s="13">
        <v>0.3136593997370849</v>
      </c>
    </row>
    <row r="107" spans="1:21">
      <c r="A107" s="5">
        <v>1976</v>
      </c>
      <c r="B107" s="33">
        <v>107.46</v>
      </c>
      <c r="C107" s="22">
        <v>4.05</v>
      </c>
      <c r="D107" s="22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-2.37026246E-2</v>
      </c>
      <c r="K107" s="18">
        <v>2.8565706005229948E-2</v>
      </c>
      <c r="L107" s="18">
        <f t="shared" si="0"/>
        <v>4.3499999999999997E-2</v>
      </c>
      <c r="M107" s="18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9">
        <v>1.2467234139000008E-2</v>
      </c>
      <c r="R107" s="13">
        <v>-1.1227041E-3</v>
      </c>
      <c r="S107" s="18">
        <v>3.4120216500000002E-2</v>
      </c>
      <c r="T107" s="13">
        <v>0.23915983668008578</v>
      </c>
      <c r="U107" s="13">
        <v>0.1911752505283737</v>
      </c>
    </row>
    <row r="108" spans="1:21">
      <c r="A108" s="5">
        <v>1977</v>
      </c>
      <c r="B108" s="33">
        <v>95.1</v>
      </c>
      <c r="C108" s="22">
        <v>4.67</v>
      </c>
      <c r="D108" s="22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-1.7549546199999998E-2</v>
      </c>
      <c r="K108" s="18">
        <v>3.0475541122897399E-2</v>
      </c>
      <c r="L108" s="18">
        <f t="shared" si="0"/>
        <v>6.0700000000000004E-2</v>
      </c>
      <c r="M108" s="18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9">
        <v>8.2597212450000075E-3</v>
      </c>
      <c r="R108" s="13">
        <v>-1.8338899000000001E-3</v>
      </c>
      <c r="S108" s="18">
        <v>3.6962200000000001E-2</v>
      </c>
      <c r="T108" s="13">
        <v>-7.4266055107092832E-2</v>
      </c>
      <c r="U108" s="13">
        <v>-0.1169251284074615</v>
      </c>
    </row>
    <row r="109" spans="1:21">
      <c r="A109" s="5">
        <v>1978</v>
      </c>
      <c r="B109" s="33">
        <v>96.11</v>
      </c>
      <c r="C109" s="22">
        <v>5.07</v>
      </c>
      <c r="D109" s="22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-1.6004344899999998E-2</v>
      </c>
      <c r="K109" s="18">
        <v>1.4850552202063072E-2</v>
      </c>
      <c r="L109" s="18">
        <f t="shared" si="0"/>
        <v>9.0800000000000006E-2</v>
      </c>
      <c r="M109" s="18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9">
        <v>1.5801216736999999E-2</v>
      </c>
      <c r="R109" s="13">
        <v>-1.5481538999999999E-3</v>
      </c>
      <c r="S109" s="18">
        <v>4.1019840600000003E-2</v>
      </c>
      <c r="T109" s="13">
        <v>6.4114881925280143E-2</v>
      </c>
      <c r="U109" s="13">
        <v>9.4480289846812227E-3</v>
      </c>
    </row>
    <row r="110" spans="1:21">
      <c r="A110" s="5">
        <v>1979</v>
      </c>
      <c r="B110" s="33">
        <v>107.94</v>
      </c>
      <c r="C110" s="22">
        <v>5.65</v>
      </c>
      <c r="D110" s="22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-9.7070531999999994E-3</v>
      </c>
      <c r="K110" s="18">
        <v>1.0514464695928087E-2</v>
      </c>
      <c r="L110" s="18">
        <f t="shared" si="0"/>
        <v>0.12039999999999999</v>
      </c>
      <c r="M110" s="18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9">
        <v>1.1823069950999987E-2</v>
      </c>
      <c r="R110" s="13">
        <v>-3.7113092999999998E-4</v>
      </c>
      <c r="S110" s="18">
        <v>4.0558505199999997E-2</v>
      </c>
      <c r="T110" s="13">
        <v>0.18587755027572705</v>
      </c>
      <c r="U110" s="13">
        <v>0.12283499414815746</v>
      </c>
    </row>
    <row r="111" spans="1:21">
      <c r="A111" s="5">
        <v>1980</v>
      </c>
      <c r="B111" s="33">
        <v>135.76</v>
      </c>
      <c r="C111" s="22">
        <v>6.16</v>
      </c>
      <c r="D111" s="22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-6.6663842999999997E-3</v>
      </c>
      <c r="K111" s="18">
        <v>2.6816359014022708E-2</v>
      </c>
      <c r="L111" s="18">
        <f t="shared" si="0"/>
        <v>0.15490000000000001</v>
      </c>
      <c r="M111" s="18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9">
        <v>2.7341856138000019E-2</v>
      </c>
      <c r="R111" s="13">
        <v>1.0201575E-3</v>
      </c>
      <c r="S111" s="18">
        <v>3.7855886700000001E-2</v>
      </c>
      <c r="T111" s="13">
        <v>0.32590183907853754</v>
      </c>
      <c r="U111" s="13">
        <v>0.25984059635885925</v>
      </c>
    </row>
    <row r="112" spans="1:21">
      <c r="A112" s="5">
        <v>1981</v>
      </c>
      <c r="B112" s="33">
        <v>122.55</v>
      </c>
      <c r="C112" s="22">
        <v>6.63</v>
      </c>
      <c r="D112" s="22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3.1411850000000001E-4</v>
      </c>
      <c r="K112" s="18">
        <v>1.190967311209669E-2</v>
      </c>
      <c r="L112" s="18">
        <f t="shared" si="0"/>
        <v>0.1085</v>
      </c>
      <c r="M112" s="18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9">
        <v>1.8130823458000007E-2</v>
      </c>
      <c r="R112" s="13">
        <v>-1.2794664000000001E-3</v>
      </c>
      <c r="S112" s="18">
        <v>3.9060536200000003E-2</v>
      </c>
      <c r="T112" s="13">
        <v>-4.8638943676813873E-2</v>
      </c>
      <c r="U112" s="13">
        <v>-9.6532792600732442E-2</v>
      </c>
    </row>
    <row r="113" spans="1:21">
      <c r="A113" s="5">
        <v>1982</v>
      </c>
      <c r="B113" s="33">
        <v>140.63999999999999</v>
      </c>
      <c r="C113" s="22">
        <v>6.87</v>
      </c>
      <c r="D113" s="22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3.5976490000000001E-3</v>
      </c>
      <c r="K113" s="18">
        <v>2.9900534928850647E-3</v>
      </c>
      <c r="L113" s="18">
        <f t="shared" si="0"/>
        <v>7.9399999999999998E-2</v>
      </c>
      <c r="M113" s="18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9">
        <v>3.3440923141000008E-2</v>
      </c>
      <c r="R113" s="13">
        <v>-1.3463488000000001E-3</v>
      </c>
      <c r="S113" s="18">
        <v>3.32301614E-2</v>
      </c>
      <c r="T113" s="13">
        <v>0.22140584932373497</v>
      </c>
      <c r="U113" s="13">
        <v>0.15391859637763416</v>
      </c>
    </row>
    <row r="114" spans="1:21">
      <c r="A114" s="5">
        <v>1983</v>
      </c>
      <c r="B114" s="33">
        <v>164.93</v>
      </c>
      <c r="C114" s="22">
        <v>7.09</v>
      </c>
      <c r="D114" s="22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1.9166684600000001E-2</v>
      </c>
      <c r="K114" s="18">
        <v>2.7056896971736046E-2</v>
      </c>
      <c r="L114" s="18">
        <f t="shared" si="0"/>
        <v>0.09</v>
      </c>
      <c r="M114" s="18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9">
        <v>1.7870772617999995E-2</v>
      </c>
      <c r="R114" s="13">
        <v>-1.6937270999999999E-3</v>
      </c>
      <c r="S114" s="18">
        <v>3.55809401E-2</v>
      </c>
      <c r="T114" s="13">
        <v>0.22281052402326251</v>
      </c>
      <c r="U114" s="13">
        <v>0.17012722870466934</v>
      </c>
    </row>
    <row r="115" spans="1:21">
      <c r="A115" s="5">
        <v>1984</v>
      </c>
      <c r="B115" s="33">
        <v>167.24</v>
      </c>
      <c r="C115" s="22">
        <v>7.53</v>
      </c>
      <c r="D115" s="22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1.00524503E-2</v>
      </c>
      <c r="K115" s="18">
        <v>-2.7196786594198941E-2</v>
      </c>
      <c r="L115" s="18">
        <f t="shared" si="0"/>
        <v>8.0600000000000005E-2</v>
      </c>
      <c r="M115" s="18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9">
        <v>1.6250910215000001E-2</v>
      </c>
      <c r="R115" s="13">
        <v>-1.1276635000000001E-3</v>
      </c>
      <c r="S115" s="18">
        <v>3.8912122E-2</v>
      </c>
      <c r="T115" s="13">
        <v>6.6899078146126945E-2</v>
      </c>
      <c r="U115" s="13">
        <v>1.839495946107661E-2</v>
      </c>
    </row>
    <row r="116" spans="1:21">
      <c r="A116" s="5">
        <v>1985</v>
      </c>
      <c r="B116" s="33">
        <v>211.28</v>
      </c>
      <c r="C116" s="22">
        <v>7.9</v>
      </c>
      <c r="D116" s="22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2.1554972299999999E-2</v>
      </c>
      <c r="K116" s="18">
        <v>-1.9465081542443776E-2</v>
      </c>
      <c r="L116" s="18">
        <f t="shared" ref="L116:L149" si="1">F116</f>
        <v>7.0999999999999994E-2</v>
      </c>
      <c r="M116" s="18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9">
        <v>1.0517815770000003E-2</v>
      </c>
      <c r="R116" s="13">
        <v>-1.7213560000000001E-3</v>
      </c>
      <c r="S116" s="18">
        <v>3.7883854600000003E-2</v>
      </c>
      <c r="T116" s="13">
        <v>0.31979425992792354</v>
      </c>
      <c r="U116" s="13">
        <v>0.26619813062386455</v>
      </c>
    </row>
    <row r="117" spans="1:21">
      <c r="A117" s="5">
        <v>1986</v>
      </c>
      <c r="B117" s="33">
        <v>242.17</v>
      </c>
      <c r="C117" s="22">
        <v>8.2799999999999994</v>
      </c>
      <c r="D117" s="22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1.10990467E-2</v>
      </c>
      <c r="K117" s="18">
        <v>-1.1375999294814478E-2</v>
      </c>
      <c r="L117" s="18">
        <f t="shared" si="1"/>
        <v>5.5300000000000002E-2</v>
      </c>
      <c r="M117" s="18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9">
        <v>2.1676363818000005E-2</v>
      </c>
      <c r="R117" s="13">
        <v>-2.2403246999999999E-3</v>
      </c>
      <c r="S117" s="18">
        <v>3.4673059399999998E-2</v>
      </c>
      <c r="T117" s="13">
        <v>0.18065405154963843</v>
      </c>
      <c r="U117" s="13">
        <v>0.13869852494770907</v>
      </c>
    </row>
    <row r="118" spans="1:21">
      <c r="A118" s="5">
        <v>1987</v>
      </c>
      <c r="B118" s="33">
        <v>247.08</v>
      </c>
      <c r="C118" s="22">
        <v>8.81</v>
      </c>
      <c r="D118" s="22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2.1702397599999999E-2</v>
      </c>
      <c r="K118" s="18">
        <v>1.3274756032356309E-2</v>
      </c>
      <c r="L118" s="18">
        <f t="shared" si="1"/>
        <v>5.7699999999999994E-2</v>
      </c>
      <c r="M118" s="18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9">
        <v>0.10332703272799995</v>
      </c>
      <c r="R118" s="13">
        <v>-2.7006902E-3</v>
      </c>
      <c r="S118" s="18">
        <v>3.4290449600000002E-2</v>
      </c>
      <c r="T118" s="13">
        <v>5.155789818405454E-2</v>
      </c>
      <c r="U118" s="13">
        <v>1.6420105140811714E-2</v>
      </c>
    </row>
    <row r="119" spans="1:21">
      <c r="A119" s="5">
        <v>1988</v>
      </c>
      <c r="B119" s="33">
        <v>277.72000000000003</v>
      </c>
      <c r="C119" s="22">
        <v>9.75</v>
      </c>
      <c r="D119" s="22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2.19185361E-2</v>
      </c>
      <c r="K119" s="18">
        <v>-2.1405747452521801E-2</v>
      </c>
      <c r="L119" s="18">
        <f t="shared" si="1"/>
        <v>8.0700000000000008E-2</v>
      </c>
      <c r="M119" s="18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9">
        <v>2.9262114561999987E-2</v>
      </c>
      <c r="R119" s="13">
        <v>-2.2913171999999998E-3</v>
      </c>
      <c r="S119" s="18">
        <v>3.4628547599999997E-2</v>
      </c>
      <c r="T119" s="13">
        <v>0.16961762229791799</v>
      </c>
      <c r="U119" s="13">
        <v>0.12056811275234613</v>
      </c>
    </row>
    <row r="120" spans="1:21">
      <c r="A120" s="5">
        <v>1989</v>
      </c>
      <c r="B120" s="33">
        <v>353.4</v>
      </c>
      <c r="C120" s="22">
        <v>11.055</v>
      </c>
      <c r="D120" s="22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3.0093962799999999E-2</v>
      </c>
      <c r="K120" s="18">
        <v>-1.2323106687262504E-2</v>
      </c>
      <c r="L120" s="18">
        <f t="shared" si="1"/>
        <v>7.6299999999999993E-2</v>
      </c>
      <c r="M120" s="18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9">
        <v>1.7239005451000006E-2</v>
      </c>
      <c r="R120" s="13">
        <v>-2.9288342E-3</v>
      </c>
      <c r="S120" s="18">
        <v>3.4782294999999998E-2</v>
      </c>
      <c r="T120" s="13">
        <v>0.31370651817388806</v>
      </c>
      <c r="U120" s="13">
        <v>0.26751401700159216</v>
      </c>
    </row>
    <row r="121" spans="1:21">
      <c r="A121" s="5">
        <v>1990</v>
      </c>
      <c r="B121" s="33">
        <v>330.22</v>
      </c>
      <c r="C121" s="22">
        <v>12.086</v>
      </c>
      <c r="D121" s="22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3.3234096099999999E-2</v>
      </c>
      <c r="K121" s="18">
        <v>-1.8284693066672121E-3</v>
      </c>
      <c r="L121" s="18">
        <f t="shared" si="1"/>
        <v>6.7400000000000002E-2</v>
      </c>
      <c r="M121" s="18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9">
        <v>2.5450331913999997E-2</v>
      </c>
      <c r="R121" s="13">
        <v>-2.3382327999999998E-3</v>
      </c>
      <c r="S121" s="18">
        <v>3.2935196399999998E-2</v>
      </c>
      <c r="T121" s="13">
        <v>-3.192209790806344E-2</v>
      </c>
      <c r="U121" s="13">
        <v>-6.6185681705010269E-2</v>
      </c>
    </row>
    <row r="122" spans="1:21">
      <c r="A122" s="5">
        <v>1991</v>
      </c>
      <c r="B122" s="33">
        <v>417.09</v>
      </c>
      <c r="C122" s="22">
        <v>12.202999999999999</v>
      </c>
      <c r="D122" s="22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2.6783660399999999E-2</v>
      </c>
      <c r="K122" s="18">
        <v>3.15377293883616E-2</v>
      </c>
      <c r="L122" s="18">
        <f t="shared" si="1"/>
        <v>4.07E-2</v>
      </c>
      <c r="M122" s="18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9">
        <v>2.0679706157000013E-2</v>
      </c>
      <c r="R122" s="13">
        <v>-1.2532164000000001E-3</v>
      </c>
      <c r="S122" s="18">
        <v>3.04817844E-2</v>
      </c>
      <c r="T122" s="13">
        <v>0.30671684784642128</v>
      </c>
      <c r="U122" s="13">
        <v>0.26598304127887529</v>
      </c>
    </row>
    <row r="123" spans="1:21">
      <c r="A123" s="5">
        <v>1992</v>
      </c>
      <c r="B123" s="33">
        <v>435.71</v>
      </c>
      <c r="C123" s="22">
        <v>12.385000000000002</v>
      </c>
      <c r="D123" s="22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1.6078401700000002E-2</v>
      </c>
      <c r="K123" s="18">
        <v>3.8713729965607506E-2</v>
      </c>
      <c r="L123" s="18">
        <f t="shared" si="1"/>
        <v>3.2199999999999999E-2</v>
      </c>
      <c r="M123" s="18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9">
        <v>9.4224945010000036E-3</v>
      </c>
      <c r="R123" s="13">
        <v>-1.1115236000000001E-3</v>
      </c>
      <c r="S123" s="18">
        <v>3.2395727399999998E-2</v>
      </c>
      <c r="T123" s="13">
        <v>7.7210467398204585E-2</v>
      </c>
      <c r="U123" s="13">
        <v>4.5915916476170215E-2</v>
      </c>
    </row>
    <row r="124" spans="1:21">
      <c r="A124" s="5">
        <v>1993</v>
      </c>
      <c r="B124" s="33">
        <v>466.45</v>
      </c>
      <c r="C124" s="22">
        <v>12.576999999999998</v>
      </c>
      <c r="D124" s="22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2.8306418600000001E-2</v>
      </c>
      <c r="K124" s="18">
        <v>4.5746804730559892E-2</v>
      </c>
      <c r="L124" s="18">
        <f t="shared" si="1"/>
        <v>3.0600000000000002E-2</v>
      </c>
      <c r="M124" s="18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9">
        <v>7.4177822759999984E-3</v>
      </c>
      <c r="R124" s="13">
        <v>-1.012497E-3</v>
      </c>
      <c r="S124" s="18">
        <v>3.4183003400000002E-2</v>
      </c>
      <c r="T124" s="13">
        <v>9.8914426470413819E-2</v>
      </c>
      <c r="U124" s="13">
        <v>6.8584606797278846E-2</v>
      </c>
    </row>
    <row r="125" spans="1:21">
      <c r="A125" s="5">
        <v>1994</v>
      </c>
      <c r="B125" s="33">
        <v>459.27</v>
      </c>
      <c r="C125" s="22">
        <v>13.170000000000002</v>
      </c>
      <c r="D125" s="22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3.8562813799999998E-2</v>
      </c>
      <c r="K125" s="18">
        <v>1.6601623625213318E-2</v>
      </c>
      <c r="L125" s="18">
        <f t="shared" si="1"/>
        <v>5.5999999999999994E-2</v>
      </c>
      <c r="M125" s="18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9">
        <v>9.6522387549999884E-3</v>
      </c>
      <c r="R125" s="13">
        <v>-5.7600687999999995E-4</v>
      </c>
      <c r="S125" s="18">
        <v>3.6080099800000001E-2</v>
      </c>
      <c r="T125" s="13">
        <v>1.3606584407446443E-2</v>
      </c>
      <c r="U125" s="13">
        <v>-1.4877024962833274E-2</v>
      </c>
    </row>
    <row r="126" spans="1:21">
      <c r="A126" s="5">
        <v>1995</v>
      </c>
      <c r="B126" s="33">
        <v>615.92999999999995</v>
      </c>
      <c r="C126" s="22">
        <v>13.787999999999998</v>
      </c>
      <c r="D126" s="22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3.7367469799999997E-2</v>
      </c>
      <c r="K126" s="18">
        <v>1.5528785165054883E-2</v>
      </c>
      <c r="L126" s="18">
        <f t="shared" si="1"/>
        <v>5.1399999999999994E-2</v>
      </c>
      <c r="M126" s="18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9">
        <v>6.4272757890000004E-3</v>
      </c>
      <c r="R126" s="13">
        <v>-1.4660418999999999E-4</v>
      </c>
      <c r="S126" s="18">
        <v>3.7068409199999999E-2</v>
      </c>
      <c r="T126" s="13">
        <v>0.37684426369322299</v>
      </c>
      <c r="U126" s="13">
        <v>0.34275375841112532</v>
      </c>
    </row>
    <row r="127" spans="1:21">
      <c r="A127" s="5">
        <v>1996</v>
      </c>
      <c r="B127" s="33">
        <v>740.74</v>
      </c>
      <c r="C127" s="22">
        <v>14.898999999999999</v>
      </c>
      <c r="D127" s="22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4.0490446100000001E-2</v>
      </c>
      <c r="K127" s="18">
        <v>2.4097560539346658E-2</v>
      </c>
      <c r="L127" s="18">
        <f t="shared" si="1"/>
        <v>4.9100000000000005E-2</v>
      </c>
      <c r="M127" s="18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9">
        <v>1.4077527990000005E-2</v>
      </c>
      <c r="R127" s="13">
        <v>-3.9675517999999998E-4</v>
      </c>
      <c r="S127" s="18">
        <v>3.9388198499999999E-2</v>
      </c>
      <c r="T127" s="13">
        <v>0.2321794223959619</v>
      </c>
      <c r="U127" s="13">
        <v>0.20537024537274262</v>
      </c>
    </row>
    <row r="128" spans="1:21">
      <c r="A128" s="5">
        <v>1997</v>
      </c>
      <c r="B128" s="33">
        <v>970.43</v>
      </c>
      <c r="C128" s="22">
        <v>15.497</v>
      </c>
      <c r="D128" s="22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3.5709328899999997E-2</v>
      </c>
      <c r="K128" s="18">
        <v>1.5578727645043342E-2</v>
      </c>
      <c r="L128" s="18">
        <f t="shared" si="1"/>
        <v>5.16E-2</v>
      </c>
      <c r="M128" s="18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9">
        <v>3.3199876430999982E-2</v>
      </c>
      <c r="R128" s="13">
        <v>-8.8877897999999999E-4</v>
      </c>
      <c r="S128" s="18">
        <v>4.12893758E-2</v>
      </c>
      <c r="T128" s="13">
        <v>0.33607812610430576</v>
      </c>
      <c r="U128" s="13">
        <v>0.3126753273351226</v>
      </c>
    </row>
    <row r="129" spans="1:21">
      <c r="A129" s="5">
        <v>1998</v>
      </c>
      <c r="B129" s="33">
        <v>1229.23</v>
      </c>
      <c r="C129" s="22">
        <v>16.195</v>
      </c>
      <c r="D129" s="22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2.2866099099999999E-2</v>
      </c>
      <c r="K129" s="18">
        <v>2.0063255161543222E-2</v>
      </c>
      <c r="L129" s="18">
        <f t="shared" si="1"/>
        <v>4.3899999999999995E-2</v>
      </c>
      <c r="M129" s="18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9">
        <v>4.1258301492E-2</v>
      </c>
      <c r="R129" s="13">
        <v>-1.0338728E-3</v>
      </c>
      <c r="S129" s="18">
        <v>4.2801323600000003E-2</v>
      </c>
      <c r="T129" s="13">
        <v>0.2930100821931636</v>
      </c>
      <c r="U129" s="13">
        <v>0.27391964528789092</v>
      </c>
    </row>
    <row r="130" spans="1:21">
      <c r="A130" s="5">
        <v>1999</v>
      </c>
      <c r="B130" s="33">
        <v>1469.25</v>
      </c>
      <c r="C130" s="22">
        <v>16.692</v>
      </c>
      <c r="D130" s="22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1.9814921100000001E-2</v>
      </c>
      <c r="K130" s="18">
        <v>1.7900176683610106E-2</v>
      </c>
      <c r="L130" s="18">
        <f t="shared" si="1"/>
        <v>5.2000000000000005E-2</v>
      </c>
      <c r="M130" s="18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9">
        <v>3.2677807188999985E-2</v>
      </c>
      <c r="R130" s="13">
        <v>6.4277999999999997E-5</v>
      </c>
      <c r="S130" s="18">
        <v>4.2943982899999997E-2</v>
      </c>
      <c r="T130" s="13">
        <v>0.21352643302473795</v>
      </c>
      <c r="U130" s="13">
        <v>0.19794817079815319</v>
      </c>
    </row>
    <row r="131" spans="1:21">
      <c r="A131" s="5">
        <v>2000</v>
      </c>
      <c r="B131" s="33">
        <v>1320.28</v>
      </c>
      <c r="C131" s="22">
        <v>16.270999999999997</v>
      </c>
      <c r="D131" s="22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2.15242509E-2</v>
      </c>
      <c r="K131" s="18">
        <v>-2.2502465054224903E-3</v>
      </c>
      <c r="L131" s="18">
        <f t="shared" si="1"/>
        <v>5.7699999999999994E-2</v>
      </c>
      <c r="M131" s="18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9">
        <v>4.9216676139000014E-2</v>
      </c>
      <c r="R131" s="13">
        <v>-5.2485301E-4</v>
      </c>
      <c r="S131" s="18">
        <v>4.3168564E-2</v>
      </c>
      <c r="T131" s="13">
        <v>-8.5069399999684769E-2</v>
      </c>
      <c r="U131" s="13">
        <v>-9.5457480951296136E-2</v>
      </c>
    </row>
    <row r="132" spans="1:21">
      <c r="A132" s="5">
        <v>2001</v>
      </c>
      <c r="B132" s="33">
        <v>1148.08</v>
      </c>
      <c r="C132" s="22">
        <v>15.74</v>
      </c>
      <c r="D132" s="22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1.67736699E-2</v>
      </c>
      <c r="K132" s="18">
        <v>1.3469916670026155E-2</v>
      </c>
      <c r="L132" s="18">
        <f t="shared" si="1"/>
        <v>1.6899999999999998E-2</v>
      </c>
      <c r="M132" s="18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9">
        <v>4.5605683473000008E-2</v>
      </c>
      <c r="R132" s="13">
        <v>-1.3361671999999999E-3</v>
      </c>
      <c r="S132" s="18">
        <v>3.7603407800000002E-2</v>
      </c>
      <c r="T132" s="13">
        <v>-0.11910144558895464</v>
      </c>
      <c r="U132" s="13">
        <v>-0.13069284296204597</v>
      </c>
    </row>
    <row r="133" spans="1:21">
      <c r="A133" s="5">
        <v>2002</v>
      </c>
      <c r="B133" s="33">
        <v>879.82</v>
      </c>
      <c r="C133" s="22">
        <v>16.073999999999998</v>
      </c>
      <c r="D133" s="22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2.9839807E-3</v>
      </c>
      <c r="K133" s="18">
        <v>2.5738920024006056E-2</v>
      </c>
      <c r="L133" s="18">
        <f t="shared" si="1"/>
        <v>1.1899999999999999E-2</v>
      </c>
      <c r="M133" s="18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9">
        <v>6.7692226781000009E-2</v>
      </c>
      <c r="R133" s="13">
        <v>-4.1443054000000002E-3</v>
      </c>
      <c r="S133" s="18">
        <v>3.4262170299999999E-2</v>
      </c>
      <c r="T133" s="13">
        <v>-0.2177764989789609</v>
      </c>
      <c r="U133" s="13">
        <v>-0.23056145611894274</v>
      </c>
    </row>
    <row r="134" spans="1:21">
      <c r="A134" s="5">
        <v>2003</v>
      </c>
      <c r="B134" s="33">
        <v>1111.92</v>
      </c>
      <c r="C134" s="22">
        <v>17.385000000000002</v>
      </c>
      <c r="D134" s="22">
        <v>48.739999999999995</v>
      </c>
      <c r="E134" s="13">
        <v>0.21873986475412183</v>
      </c>
      <c r="F134" s="2">
        <v>8.9999999999999993E-3</v>
      </c>
      <c r="G134" s="2">
        <v>5.62E-2</v>
      </c>
      <c r="H134" s="2">
        <v>6.6000000000000003E-2</v>
      </c>
      <c r="I134" s="2">
        <v>5.1500000000000004E-2</v>
      </c>
      <c r="J134" s="13">
        <v>-3.5062739000000002E-3</v>
      </c>
      <c r="K134" s="18">
        <v>6.9460960615899212E-3</v>
      </c>
      <c r="L134" s="18">
        <f t="shared" si="1"/>
        <v>8.9999999999999993E-3</v>
      </c>
      <c r="M134" s="18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9">
        <v>2.9260840543000002E-2</v>
      </c>
      <c r="R134" s="13" t="s">
        <v>4</v>
      </c>
      <c r="S134" s="18">
        <v>3.5221982800000003E-2</v>
      </c>
      <c r="T134" s="13">
        <v>0.28692149542974543</v>
      </c>
      <c r="U134" s="13">
        <v>0.26389604432872571</v>
      </c>
    </row>
    <row r="135" spans="1:21">
      <c r="A135" s="5">
        <v>2004</v>
      </c>
      <c r="B135" s="33">
        <v>1211.92</v>
      </c>
      <c r="C135" s="22">
        <v>19.442</v>
      </c>
      <c r="D135" s="22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-8.7772800000000002E-3</v>
      </c>
      <c r="K135" s="18">
        <v>1.2960210942405672E-2</v>
      </c>
      <c r="L135" s="18">
        <f t="shared" si="1"/>
        <v>2.1899999999999999E-2</v>
      </c>
      <c r="M135" s="18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9">
        <v>1.2291435614999992E-2</v>
      </c>
      <c r="R135" s="13" t="s">
        <v>4</v>
      </c>
      <c r="S135" s="18">
        <v>3.60410387E-2</v>
      </c>
      <c r="T135" s="13">
        <v>0.10969036977676683</v>
      </c>
      <c r="U135" s="13">
        <v>8.738182769243763E-2</v>
      </c>
    </row>
    <row r="136" spans="1:21">
      <c r="A136" s="5">
        <v>2005</v>
      </c>
      <c r="B136" s="34">
        <v>1248.29</v>
      </c>
      <c r="C136" s="22">
        <v>22.216000000000001</v>
      </c>
      <c r="D136" s="22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3.6495287999999998E-3</v>
      </c>
      <c r="K136" s="13">
        <v>3.0712057991591477E-3</v>
      </c>
      <c r="L136" s="18">
        <f t="shared" si="1"/>
        <v>3.8900000000000004E-2</v>
      </c>
      <c r="M136" s="18">
        <v>3.4156594850236477E-2</v>
      </c>
      <c r="N136" s="18">
        <v>5.1071208121764432E-2</v>
      </c>
      <c r="O136" s="13">
        <v>7.8075592503483726E-2</v>
      </c>
      <c r="P136" s="13">
        <v>5.8722730610048846E-2</v>
      </c>
      <c r="Q136" s="19">
        <v>1.0540528566000001E-2</v>
      </c>
      <c r="R136" s="13" t="s">
        <v>4</v>
      </c>
      <c r="S136" s="18">
        <v>3.6541613700000003E-2</v>
      </c>
      <c r="T136" s="13">
        <v>5.207462462027479E-2</v>
      </c>
      <c r="U136" s="13">
        <v>3.2873386415531725E-2</v>
      </c>
    </row>
    <row r="137" spans="1:21">
      <c r="A137" s="5">
        <v>2006</v>
      </c>
      <c r="B137" s="34">
        <v>1418.3</v>
      </c>
      <c r="C137" s="22">
        <v>24.884</v>
      </c>
      <c r="D137" s="22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5.6794606000000001E-3</v>
      </c>
      <c r="K137" s="13">
        <v>-1.5031806162377774E-2</v>
      </c>
      <c r="L137" s="18">
        <f t="shared" si="1"/>
        <v>4.8499999999999995E-2</v>
      </c>
      <c r="M137" s="18">
        <v>2.5406504065040636E-2</v>
      </c>
      <c r="N137" s="18">
        <v>4.9123338740784353E-2</v>
      </c>
      <c r="O137" s="13">
        <v>1.1759539125008711E-2</v>
      </c>
      <c r="P137" s="13">
        <v>3.2355359074077494E-2</v>
      </c>
      <c r="Q137" s="19">
        <v>1.0061516331000003E-2</v>
      </c>
      <c r="R137" s="13" t="s">
        <v>4</v>
      </c>
      <c r="S137" s="18">
        <v>3.7619406500000001E-2</v>
      </c>
      <c r="T137" s="13">
        <v>0.15680152486947918</v>
      </c>
      <c r="U137" s="13">
        <v>0.13508750546243675</v>
      </c>
    </row>
    <row r="138" spans="1:21">
      <c r="A138" s="5">
        <v>2007</v>
      </c>
      <c r="B138" s="34">
        <v>1468.3552</v>
      </c>
      <c r="C138" s="28">
        <v>27.731999999999999</v>
      </c>
      <c r="D138" s="30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2.8020704E-3</v>
      </c>
      <c r="K138" s="13">
        <v>-4.1591437458060619E-2</v>
      </c>
      <c r="L138" s="18">
        <f t="shared" si="1"/>
        <v>0.03</v>
      </c>
      <c r="M138" s="18">
        <v>4.0812685827551931E-2</v>
      </c>
      <c r="N138" s="18">
        <v>7.7726496970277503E-2</v>
      </c>
      <c r="O138" s="13">
        <v>9.8927962763780908E-2</v>
      </c>
      <c r="P138" s="13">
        <v>2.5890017136499299E-2</v>
      </c>
      <c r="Q138" s="19">
        <v>2.5359754979000004E-2</v>
      </c>
      <c r="R138" s="13" t="s">
        <v>4</v>
      </c>
      <c r="S138" s="18">
        <v>3.8345960800000002E-2</v>
      </c>
      <c r="T138" s="13">
        <v>5.7184644426861997E-2</v>
      </c>
      <c r="U138" s="13">
        <v>3.726181756638991E-2</v>
      </c>
    </row>
    <row r="139" spans="1:21">
      <c r="A139" s="5">
        <v>2008</v>
      </c>
      <c r="B139" s="34">
        <v>903.25</v>
      </c>
      <c r="C139">
        <v>28.387</v>
      </c>
      <c r="D139" s="30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1">
        <v>3.0300000000000001E-2</v>
      </c>
      <c r="J139" s="13">
        <v>7.6216128999999997E-3</v>
      </c>
      <c r="K139" s="13">
        <v>-2.4768004179777665E-2</v>
      </c>
      <c r="L139" s="18">
        <f t="shared" si="1"/>
        <v>2.9999999999999997E-4</v>
      </c>
      <c r="M139" s="18">
        <v>9.1412900645604367E-4</v>
      </c>
      <c r="N139" s="18">
        <v>0.21740373688133463</v>
      </c>
      <c r="O139" s="13">
        <v>0.25861770594986289</v>
      </c>
      <c r="P139" s="13">
        <v>8.7896463882753073E-2</v>
      </c>
      <c r="Q139" s="19">
        <v>0.16848865502000004</v>
      </c>
      <c r="R139" s="13" t="s">
        <v>4</v>
      </c>
      <c r="S139" s="18">
        <v>3.3912030199999998E-2</v>
      </c>
      <c r="T139" s="13">
        <v>-0.36459553412173895</v>
      </c>
      <c r="U139" s="13">
        <v>-0.37960753600069308</v>
      </c>
    </row>
    <row r="140" spans="1:21">
      <c r="A140" s="5">
        <v>2009</v>
      </c>
      <c r="B140" s="34">
        <v>1115.0999999999999</v>
      </c>
      <c r="C140" s="27">
        <v>22.405000000000001</v>
      </c>
      <c r="D140" s="25">
        <v>50.97</v>
      </c>
      <c r="E140" s="14">
        <v>0.32553066009464859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-1.6878318600000001E-2</v>
      </c>
      <c r="K140" s="16">
        <v>1.05338212131619E-2</v>
      </c>
      <c r="L140" s="18">
        <f t="shared" si="1"/>
        <v>5.0000000000000001E-4</v>
      </c>
      <c r="M140" s="18">
        <v>2.7213311262058282E-2</v>
      </c>
      <c r="N140" s="18">
        <v>0.19713523783845269</v>
      </c>
      <c r="O140" s="13">
        <v>-0.14898272692578107</v>
      </c>
      <c r="P140" s="13">
        <v>3.0012264194661631E-2</v>
      </c>
      <c r="Q140" s="19">
        <v>7.4395718799000005E-2</v>
      </c>
      <c r="R140" s="13" t="s">
        <v>4</v>
      </c>
      <c r="S140" s="18">
        <v>2.9691217400000001E-2</v>
      </c>
      <c r="T140" s="13">
        <v>0.26480181343016107</v>
      </c>
      <c r="U140" s="13">
        <v>0.23290980807415629</v>
      </c>
    </row>
    <row r="141" spans="1:21">
      <c r="A141" s="5">
        <v>2010</v>
      </c>
      <c r="B141" s="34">
        <v>1257.6400000000001</v>
      </c>
      <c r="C141" s="27">
        <v>22.728999999999999</v>
      </c>
      <c r="D141" s="27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-2.3953800800000001E-2</v>
      </c>
      <c r="K141" s="16">
        <v>1.2573506419658209E-2</v>
      </c>
      <c r="L141" s="18">
        <f t="shared" si="1"/>
        <v>1.4000000000000002E-3</v>
      </c>
      <c r="M141" s="18">
        <v>1.4957235273143077E-2</v>
      </c>
      <c r="N141" s="18">
        <v>0.12970166687931667</v>
      </c>
      <c r="O141" s="13">
        <v>0.10143661004736804</v>
      </c>
      <c r="P141" s="13">
        <v>0.124387393846489</v>
      </c>
      <c r="Q141" s="19">
        <v>3.2532487459999981E-2</v>
      </c>
      <c r="R141" s="13" t="s">
        <v>4</v>
      </c>
      <c r="S141" s="18">
        <v>3.1652619700000002E-2</v>
      </c>
      <c r="T141" s="13">
        <v>0.15152084131120169</v>
      </c>
      <c r="U141" s="13">
        <v>0.1269736392114329</v>
      </c>
    </row>
    <row r="142" spans="1:21">
      <c r="A142" s="5">
        <v>2011</v>
      </c>
      <c r="B142" s="34">
        <v>1257.5999999999999</v>
      </c>
      <c r="C142" s="27">
        <v>26.424999999999997</v>
      </c>
      <c r="D142" s="27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-1.66766546E-2</v>
      </c>
      <c r="K142" s="16">
        <v>-6.4950913549616431E-3</v>
      </c>
      <c r="L142" s="18">
        <f t="shared" si="1"/>
        <v>1E-4</v>
      </c>
      <c r="M142" s="18">
        <v>2.9624188448710953E-2</v>
      </c>
      <c r="N142" s="18">
        <v>0.12818624321025418</v>
      </c>
      <c r="O142" s="13">
        <v>0.27096245434275823</v>
      </c>
      <c r="P142" s="13">
        <v>0.17939640591199546</v>
      </c>
      <c r="Q142" s="19">
        <v>5.3954721836000002E-2</v>
      </c>
      <c r="R142" s="13" t="s">
        <v>4</v>
      </c>
      <c r="S142" s="18">
        <v>3.3842850299999998E-2</v>
      </c>
      <c r="T142" s="13">
        <v>1.8231899670743346E-2</v>
      </c>
      <c r="U142" s="13">
        <v>-2.8456666346761139E-3</v>
      </c>
    </row>
    <row r="143" spans="1:21">
      <c r="A143" s="5">
        <v>2012</v>
      </c>
      <c r="B143" s="34">
        <v>1426.19</v>
      </c>
      <c r="C143" s="27">
        <v>31.246942068069245</v>
      </c>
      <c r="D143" s="27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-2.4213959E-2</v>
      </c>
      <c r="K143" s="16">
        <v>-1.2258026081379752E-2</v>
      </c>
      <c r="L143" s="18">
        <f t="shared" si="1"/>
        <v>7.000000000000001E-4</v>
      </c>
      <c r="M143" s="18">
        <v>1.7410223687475579E-2</v>
      </c>
      <c r="N143" s="18">
        <v>0.11649810079354725</v>
      </c>
      <c r="O143" s="13">
        <v>3.4386179443832043E-2</v>
      </c>
      <c r="P143" s="13">
        <v>0.1067484692827203</v>
      </c>
      <c r="Q143" s="19">
        <v>1.6176595586999999E-2</v>
      </c>
      <c r="R143" s="13" t="s">
        <v>4</v>
      </c>
      <c r="S143" s="18">
        <v>3.4443467999999998E-2</v>
      </c>
      <c r="T143" s="13">
        <v>0.160960036558502</v>
      </c>
      <c r="U143" s="13">
        <v>0.13409219809175599</v>
      </c>
    </row>
    <row r="144" spans="1:21">
      <c r="A144" s="5">
        <v>2013</v>
      </c>
      <c r="B144" s="34">
        <v>1848.36</v>
      </c>
      <c r="C144" s="27">
        <v>34.992044109737122</v>
      </c>
      <c r="D144" s="27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-1.6835864900000001E-2</v>
      </c>
      <c r="K144" s="16">
        <v>1.2168528991717062E-2</v>
      </c>
      <c r="L144" s="18">
        <f t="shared" si="1"/>
        <v>7.000000000000001E-4</v>
      </c>
      <c r="M144" s="18">
        <v>1.501735619618394E-2</v>
      </c>
      <c r="N144" s="18">
        <v>0.1286622783150127</v>
      </c>
      <c r="O144" s="13">
        <v>-0.12786088417709474</v>
      </c>
      <c r="P144" s="13">
        <v>-7.0794925003458409E-2</v>
      </c>
      <c r="Q144" s="19">
        <v>1.2483024216999997E-2</v>
      </c>
      <c r="R144" s="13" t="s">
        <v>4</v>
      </c>
      <c r="S144" s="18">
        <v>3.4963445000000003E-2</v>
      </c>
      <c r="T144" s="13">
        <v>0.32526307208909944</v>
      </c>
      <c r="U144" s="13">
        <v>0.29724846314976405</v>
      </c>
    </row>
    <row r="145" spans="1:21">
      <c r="A145" s="38">
        <v>2014</v>
      </c>
      <c r="B145" s="34">
        <v>2058.9</v>
      </c>
      <c r="C145" s="27">
        <v>39.443141092729945</v>
      </c>
      <c r="D145" s="27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2">
        <v>2.4E-2</v>
      </c>
      <c r="J145" s="13">
        <v>-2.24105047E-2</v>
      </c>
      <c r="K145" s="18">
        <v>5.6560064389199168E-3</v>
      </c>
      <c r="L145" s="18">
        <f t="shared" si="1"/>
        <v>2.9999999999999997E-4</v>
      </c>
      <c r="M145" s="18">
        <v>7.564932696557447E-3</v>
      </c>
      <c r="N145" s="18">
        <v>0.10932131014515983</v>
      </c>
      <c r="O145" s="18">
        <v>0.24741714848849705</v>
      </c>
      <c r="P145" s="18">
        <v>0.17274066846447078</v>
      </c>
      <c r="Q145" s="18">
        <v>1.2929450863000003E-2</v>
      </c>
      <c r="R145" s="13" t="s">
        <v>4</v>
      </c>
      <c r="S145" s="18">
        <v>3.5689496600000002E-2</v>
      </c>
      <c r="T145" s="18">
        <v>0.13525896842980956</v>
      </c>
      <c r="U145" s="18">
        <v>0.11210184915924915</v>
      </c>
    </row>
    <row r="146" spans="1:21">
      <c r="A146" s="38">
        <v>2015</v>
      </c>
      <c r="B146" s="34">
        <v>2043.9399410000001</v>
      </c>
      <c r="C146" s="27">
        <v>43.387887360930144</v>
      </c>
      <c r="D146" s="27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2">
        <v>2.4299999999999999E-2</v>
      </c>
      <c r="J146" s="13">
        <v>-2.9539190999999999E-2</v>
      </c>
      <c r="K146" s="18">
        <v>-2.1604408901429929E-2</v>
      </c>
      <c r="L146" s="18">
        <f t="shared" si="1"/>
        <v>2.3E-3</v>
      </c>
      <c r="M146" s="18">
        <v>7.2951978604158807E-3</v>
      </c>
      <c r="N146" s="18">
        <v>0.10325316986863511</v>
      </c>
      <c r="O146" s="18">
        <v>-6.4065860174569167E-3</v>
      </c>
      <c r="P146" s="18">
        <v>-1.0095966433673276E-2</v>
      </c>
      <c r="Q146" s="18">
        <v>2.3910465901999998E-2</v>
      </c>
      <c r="R146" s="13" t="s">
        <v>4</v>
      </c>
      <c r="S146" s="18">
        <v>3.4049302699999999E-2</v>
      </c>
      <c r="T146" s="18">
        <v>1.4950778266634046E-2</v>
      </c>
      <c r="U146" s="18">
        <v>-6.7118464283881796E-3</v>
      </c>
    </row>
    <row r="147" spans="1:21">
      <c r="A147" s="38">
        <v>2016</v>
      </c>
      <c r="B147" s="34">
        <v>2238.83</v>
      </c>
      <c r="C147" s="27">
        <v>45.700603485297862</v>
      </c>
      <c r="D147" s="27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-2.6618568700000001E-2</v>
      </c>
      <c r="K147" s="18">
        <v>-2.5011507178695973E-2</v>
      </c>
      <c r="L147" s="18">
        <f t="shared" si="1"/>
        <v>5.1000000000000004E-3</v>
      </c>
      <c r="M147" s="18">
        <v>2.074622132966919E-2</v>
      </c>
      <c r="N147" s="18">
        <v>8.9541671286327548E-2</v>
      </c>
      <c r="O147" s="18">
        <v>1.7610746439355562E-2</v>
      </c>
      <c r="P147" s="18">
        <v>6.7008052348954461E-2</v>
      </c>
      <c r="Q147" s="18">
        <v>1.7119106586000004E-2</v>
      </c>
      <c r="R147" s="13" t="s">
        <v>4</v>
      </c>
      <c r="S147" s="18">
        <v>3.3461627100000002E-2</v>
      </c>
      <c r="T147" s="18">
        <v>0.11793227506170711</v>
      </c>
      <c r="U147" s="18">
        <v>9.3305035018885762E-2</v>
      </c>
    </row>
    <row r="148" spans="1:21">
      <c r="A148" s="38">
        <v>2017</v>
      </c>
      <c r="B148" s="34">
        <v>2673.610107</v>
      </c>
      <c r="C148" s="27">
        <v>48.932019335607713</v>
      </c>
      <c r="D148" s="27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-3.1814664800000003E-2</v>
      </c>
      <c r="K148" s="18">
        <v>-1.9900371016577274E-2</v>
      </c>
      <c r="L148" s="18">
        <f t="shared" si="1"/>
        <v>1.32E-2</v>
      </c>
      <c r="M148" s="18">
        <v>2.1090824745684245E-2</v>
      </c>
      <c r="N148" s="18">
        <v>7.7460348882495839E-2</v>
      </c>
      <c r="O148" s="18">
        <v>6.2342335637864732E-2</v>
      </c>
      <c r="P148" s="18">
        <v>0.12243533694884001</v>
      </c>
      <c r="Q148" s="18">
        <v>4.563036555999999E-3</v>
      </c>
      <c r="R148" s="13" t="s">
        <v>4</v>
      </c>
      <c r="S148" s="18">
        <v>3.4311191300000002E-2</v>
      </c>
      <c r="T148" s="18">
        <v>0.21989120173478915</v>
      </c>
      <c r="U148" s="18">
        <v>0.19531044471740788</v>
      </c>
    </row>
    <row r="149" spans="1:21">
      <c r="A149" s="38">
        <v>2018</v>
      </c>
      <c r="B149" s="34">
        <v>2506.85</v>
      </c>
      <c r="C149" s="22">
        <v>53.748178084616868</v>
      </c>
      <c r="D149" s="2">
        <v>132.38999999999999</v>
      </c>
      <c r="E149" s="14">
        <v>0.25557816548195283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-3.0394659099999999E-2</v>
      </c>
      <c r="K149" s="18">
        <v>-1.9217449348949846E-2</v>
      </c>
      <c r="L149" s="18">
        <f t="shared" si="1"/>
        <v>2.3700000000000002E-2</v>
      </c>
      <c r="M149" s="18">
        <v>1.9101588486313714E-2</v>
      </c>
      <c r="N149" s="18">
        <v>8.1068868537170144E-2</v>
      </c>
      <c r="O149" s="18">
        <v>-5.623593683190764E-3</v>
      </c>
      <c r="P149" s="18">
        <v>-4.7362016770604143E-2</v>
      </c>
      <c r="Q149" s="18">
        <v>2.8854889549999985E-2</v>
      </c>
      <c r="R149" s="13" t="s">
        <v>4</v>
      </c>
      <c r="S149" s="18">
        <v>3.5286979699999999E-2</v>
      </c>
      <c r="T149" s="18">
        <v>-4.5001865249674755E-2</v>
      </c>
      <c r="U149" s="18">
        <v>-6.3611947507147826E-2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HomeUser</dc:creator>
  <cp:keywords/>
  <dc:description/>
  <cp:lastModifiedBy>Mykola Babiak</cp:lastModifiedBy>
  <cp:lastPrinted>2006-08-09T16:36:42Z</cp:lastPrinted>
  <dcterms:created xsi:type="dcterms:W3CDTF">2004-01-09T05:24:43Z</dcterms:created>
  <dcterms:modified xsi:type="dcterms:W3CDTF">2020-03-26T12:09:31Z</dcterms:modified>
  <cp:category/>
</cp:coreProperties>
</file>